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520" windowHeight="3810" activeTab="1"/>
  </bookViews>
  <sheets>
    <sheet name="Stars" sheetId="1" r:id="rId1"/>
    <sheet name="All early" sheetId="2" r:id="rId2"/>
    <sheet name="All late" sheetId="3" r:id="rId3"/>
    <sheet name="5-St Adv" sheetId="4" r:id="rId4"/>
    <sheet name="GAWN" sheetId="5" r:id="rId5"/>
    <sheet name="M-D" sheetId="6" r:id="rId6"/>
    <sheet name="US" sheetId="7" r:id="rId7"/>
    <sheet name="UE" sheetId="8" r:id="rId8"/>
    <sheet name="UBWT" sheetId="9" r:id="rId9"/>
    <sheet name="bkgrd on entries" sheetId="10" r:id="rId10"/>
  </sheets>
  <definedNames/>
  <calcPr fullCalcOnLoad="1"/>
</workbook>
</file>

<file path=xl/sharedStrings.xml><?xml version="1.0" encoding="utf-8"?>
<sst xmlns="http://schemas.openxmlformats.org/spreadsheetml/2006/main" count="2564" uniqueCount="645">
  <si>
    <t>entry</t>
  </si>
  <si>
    <t>name</t>
  </si>
  <si>
    <t>TAM 401</t>
  </si>
  <si>
    <t>Tribute</t>
  </si>
  <si>
    <t>Mace</t>
  </si>
  <si>
    <t>Culpeper</t>
  </si>
  <si>
    <t>ARS03-3806</t>
  </si>
  <si>
    <t>ARS03-4736</t>
  </si>
  <si>
    <t>ARS05-0043</t>
  </si>
  <si>
    <t>ARS05-1034</t>
  </si>
  <si>
    <t>ARS05-1044</t>
  </si>
  <si>
    <t>ARS05-1234</t>
  </si>
  <si>
    <t>OK03522</t>
  </si>
  <si>
    <t>OK03305</t>
  </si>
  <si>
    <t>TX01V5134RC-3</t>
  </si>
  <si>
    <t>VA06HRW-3</t>
  </si>
  <si>
    <t>VA06HRW-49</t>
  </si>
  <si>
    <t>VA07HRW-22</t>
  </si>
  <si>
    <t>VA06HRW-66</t>
  </si>
  <si>
    <t>VA06HRW-79</t>
  </si>
  <si>
    <t>VA06HRW-108</t>
  </si>
  <si>
    <t>VA07HRW-45</t>
  </si>
  <si>
    <t>VA07HRW-79</t>
  </si>
  <si>
    <t>VA07HRW-97</t>
  </si>
  <si>
    <t>VA07HRW-100</t>
  </si>
  <si>
    <t>VA07HRW-130</t>
  </si>
  <si>
    <t>ARS03-5358</t>
  </si>
  <si>
    <t>ARS05-0282</t>
  </si>
  <si>
    <t>ARS05-0286</t>
  </si>
  <si>
    <t>ARS05-0339</t>
  </si>
  <si>
    <t>ARS05-0426</t>
  </si>
  <si>
    <t>ARS05-0443</t>
  </si>
  <si>
    <t>COKER 9553</t>
  </si>
  <si>
    <t>USG 3209</t>
  </si>
  <si>
    <t>VA05W-22</t>
  </si>
  <si>
    <t>KY97C-0321-05-02</t>
  </si>
  <si>
    <t>KY97C-0321-02-01</t>
  </si>
  <si>
    <t>G61505</t>
  </si>
  <si>
    <t>OH02-12678</t>
  </si>
  <si>
    <t>G59160</t>
  </si>
  <si>
    <t>NC04-20814</t>
  </si>
  <si>
    <t>VA05W-376</t>
  </si>
  <si>
    <t>NY92039-9065     </t>
  </si>
  <si>
    <t>AR99033-5-1</t>
  </si>
  <si>
    <t>P03207A1-7</t>
  </si>
  <si>
    <t>GA00190-7A14</t>
  </si>
  <si>
    <t>VA05W-101</t>
  </si>
  <si>
    <t>IL04-9942</t>
  </si>
  <si>
    <t>M03-3104-A</t>
  </si>
  <si>
    <t>KY01C-1531-16</t>
  </si>
  <si>
    <t>GA00034-7A17</t>
  </si>
  <si>
    <t>VA06W-112</t>
  </si>
  <si>
    <t>M05*1589</t>
  </si>
  <si>
    <t>VA06W-423</t>
  </si>
  <si>
    <t>B030543</t>
  </si>
  <si>
    <t>KY01C-1286-05</t>
  </si>
  <si>
    <t>M03-3616-11B</t>
  </si>
  <si>
    <t>OH02-12686</t>
  </si>
  <si>
    <t>NC05-22804</t>
  </si>
  <si>
    <t>KY97C-0540-01-03</t>
  </si>
  <si>
    <t>NC05-19684</t>
  </si>
  <si>
    <t>NC05-21090</t>
  </si>
  <si>
    <t>03549A1-34-2</t>
  </si>
  <si>
    <t>Bess</t>
  </si>
  <si>
    <t>992192A1-5-4-5-81</t>
  </si>
  <si>
    <t>TN801</t>
  </si>
  <si>
    <t>NY103-72-7179      </t>
  </si>
  <si>
    <t>M03-3616-C</t>
  </si>
  <si>
    <t>AR99095-18-1</t>
  </si>
  <si>
    <t>NC05-22975</t>
  </si>
  <si>
    <t>M04-4715</t>
  </si>
  <si>
    <t>VA06W-93</t>
  </si>
  <si>
    <t>KY97C-0508-01-01A-1</t>
  </si>
  <si>
    <t>P03112A1-7-14</t>
  </si>
  <si>
    <t>LA01*425</t>
  </si>
  <si>
    <t>M03-3104-B</t>
  </si>
  <si>
    <t>VA04W-259</t>
  </si>
  <si>
    <t>CaledoniaResel-L </t>
  </si>
  <si>
    <t>M03-3616-A15</t>
  </si>
  <si>
    <t>P992231A1-2-1</t>
  </si>
  <si>
    <t>P04287A1-10</t>
  </si>
  <si>
    <t>NC04-15533</t>
  </si>
  <si>
    <t>KY01C-1088-10</t>
  </si>
  <si>
    <t>NC06-20244</t>
  </si>
  <si>
    <t>LA01110D-181-6-B</t>
  </si>
  <si>
    <t>SCAR99180A1</t>
  </si>
  <si>
    <t>AR990044-3-1</t>
  </si>
  <si>
    <t>LA01139D-56-1</t>
  </si>
  <si>
    <t>GA031238-DH7-7A28</t>
  </si>
  <si>
    <t>NC05-23993</t>
  </si>
  <si>
    <t>GA011124-8LE28</t>
  </si>
  <si>
    <t>LA95135</t>
  </si>
  <si>
    <t>FL01029-K1</t>
  </si>
  <si>
    <t>GA011124-8LE32</t>
  </si>
  <si>
    <t>LA01029D-139-3</t>
  </si>
  <si>
    <t>LA01140D-70</t>
  </si>
  <si>
    <t>SCTX98-17A1</t>
  </si>
  <si>
    <t>AR99174-5-1</t>
  </si>
  <si>
    <t>SCTX98-27B1</t>
  </si>
  <si>
    <t>LA01005D-2-2-C</t>
  </si>
  <si>
    <t>D05*6441</t>
  </si>
  <si>
    <t>GA021282-8A2</t>
  </si>
  <si>
    <t>NC06-20288</t>
  </si>
  <si>
    <t>SCTX98-27A1</t>
  </si>
  <si>
    <t>AR98023-5-1</t>
  </si>
  <si>
    <t>W980031L1</t>
  </si>
  <si>
    <t>GA031238-DH7-7E34</t>
  </si>
  <si>
    <t>NC06-20671</t>
  </si>
  <si>
    <t>GA001138-8E37</t>
  </si>
  <si>
    <t>M05-1531</t>
  </si>
  <si>
    <t>SCAR99050B1</t>
  </si>
  <si>
    <t>AR99015-2-1</t>
  </si>
  <si>
    <t>GA02328-8A21</t>
  </si>
  <si>
    <t>NC06-19556</t>
  </si>
  <si>
    <t>AR99110-11-4</t>
  </si>
  <si>
    <t>GA011174-8A9</t>
  </si>
  <si>
    <t>AR98068-4-1</t>
  </si>
  <si>
    <t>SS 8641</t>
  </si>
  <si>
    <t>GA00067-8E35</t>
  </si>
  <si>
    <t>D05-6189</t>
  </si>
  <si>
    <t>SCAR99103N1</t>
  </si>
  <si>
    <t>AR99015-3-3</t>
  </si>
  <si>
    <t>ARS05-0432</t>
  </si>
  <si>
    <t>ARS05-0608</t>
  </si>
  <si>
    <t>GA011493-8E18</t>
  </si>
  <si>
    <t>GA02264-8LE17</t>
  </si>
  <si>
    <t>GA011027-8LE24</t>
  </si>
  <si>
    <t>LA01139D-86-6-2</t>
  </si>
  <si>
    <t>SCAR99080E1</t>
  </si>
  <si>
    <t>NC05-20276</t>
  </si>
  <si>
    <t>AR01008-12-2-C</t>
  </si>
  <si>
    <t>W990002K1</t>
  </si>
  <si>
    <t>AR98088-1-1</t>
  </si>
  <si>
    <t>ARS05-0288</t>
  </si>
  <si>
    <t>SCTX98-56G1</t>
  </si>
  <si>
    <t>ARS05-0738</t>
  </si>
  <si>
    <t>GA001492-7E9</t>
  </si>
  <si>
    <t>NC05-23015</t>
  </si>
  <si>
    <t>SCAR99175B1</t>
  </si>
  <si>
    <t>GA001169-7E15</t>
  </si>
  <si>
    <t>AR99039-2-1</t>
  </si>
  <si>
    <t>AR99009-3-2</t>
  </si>
  <si>
    <t>AR98088-1-2</t>
  </si>
  <si>
    <t>SCTX98-5B1</t>
  </si>
  <si>
    <t>NC06-21245</t>
  </si>
  <si>
    <t>NC06-20401</t>
  </si>
  <si>
    <t>AR99138-7-1</t>
  </si>
  <si>
    <t>LA01110D-84-2-C</t>
  </si>
  <si>
    <t>TN501</t>
  </si>
  <si>
    <t>LA01110C-J10</t>
  </si>
  <si>
    <t>LA01110D-100-6-4</t>
  </si>
  <si>
    <t>LA01172D-27-5-4</t>
  </si>
  <si>
    <t>GA001170-7E26</t>
  </si>
  <si>
    <t>GA981394-8A37</t>
  </si>
  <si>
    <t>AR98022-19-3</t>
  </si>
  <si>
    <t>NC05-19896</t>
  </si>
  <si>
    <t>NC06-22379</t>
  </si>
  <si>
    <t>B040798</t>
  </si>
  <si>
    <t>LA01164D-43-7-B</t>
  </si>
  <si>
    <t>GA001138-8E36</t>
  </si>
  <si>
    <t>AR99238-4-1</t>
  </si>
  <si>
    <t>SCTX98-27C1</t>
  </si>
  <si>
    <t>LA01110D-208-5-C</t>
  </si>
  <si>
    <t>Pioneer 26R61</t>
  </si>
  <si>
    <t>W980031K1</t>
  </si>
  <si>
    <t>TN802</t>
  </si>
  <si>
    <t>LA01034D-235-1</t>
  </si>
  <si>
    <t>AR96052-4-3</t>
  </si>
  <si>
    <t>NC06-22003</t>
  </si>
  <si>
    <t>SCAR99143A1</t>
  </si>
  <si>
    <t>AR00120-11-1</t>
  </si>
  <si>
    <t>ARS05-0083</t>
  </si>
  <si>
    <t>OH04-268-39</t>
  </si>
  <si>
    <t>VA05W-151</t>
  </si>
  <si>
    <t>KY00C-2255-06</t>
  </si>
  <si>
    <t>KY00C-2175-10</t>
  </si>
  <si>
    <t>P0570A1-6-12</t>
  </si>
  <si>
    <t>MD00W389-08-6</t>
  </si>
  <si>
    <t>G89209</t>
  </si>
  <si>
    <t>Z03-1281</t>
  </si>
  <si>
    <t>MD01W28-08-11</t>
  </si>
  <si>
    <t>P0570A1-7-1</t>
  </si>
  <si>
    <t>KY00C-2039-15</t>
  </si>
  <si>
    <t>MD00W16-08-5</t>
  </si>
  <si>
    <t>MD02W135-08-11</t>
  </si>
  <si>
    <t>IL04-17762</t>
  </si>
  <si>
    <t>MD02W125-08-6</t>
  </si>
  <si>
    <t>Roane</t>
  </si>
  <si>
    <t>IL04-8445</t>
  </si>
  <si>
    <t>OH04-264-58</t>
  </si>
  <si>
    <t>IL02-19463</t>
  </si>
  <si>
    <t>MD00W16-08-3</t>
  </si>
  <si>
    <t>VA03W-412</t>
  </si>
  <si>
    <t>MD02W135-08-9</t>
  </si>
  <si>
    <t>Pioneer 25R47</t>
  </si>
  <si>
    <t>USG 3555</t>
  </si>
  <si>
    <t>M05-1526</t>
  </si>
  <si>
    <t>G89270</t>
  </si>
  <si>
    <t>VA05W-139</t>
  </si>
  <si>
    <t>VA07W-214</t>
  </si>
  <si>
    <t>Blazer exp.</t>
  </si>
  <si>
    <t>MD00W16-08-4</t>
  </si>
  <si>
    <t>KY01C-1346-06</t>
  </si>
  <si>
    <t>MO011126</t>
  </si>
  <si>
    <t>IL04-7874</t>
  </si>
  <si>
    <t>MD00W53-07-1</t>
  </si>
  <si>
    <t>VA04W-90</t>
  </si>
  <si>
    <t>M05-1172</t>
  </si>
  <si>
    <t>IL04-11003</t>
  </si>
  <si>
    <t>KY01C-1002-12</t>
  </si>
  <si>
    <t>MDKY-25-08-7</t>
  </si>
  <si>
    <t>Pioneer 25R15</t>
  </si>
  <si>
    <t>KY01C-1159-12</t>
  </si>
  <si>
    <t>Probe exp.</t>
  </si>
  <si>
    <t>P05262A1-3-5</t>
  </si>
  <si>
    <t>VA06W-256</t>
  </si>
  <si>
    <t>VA04W-306</t>
  </si>
  <si>
    <t>W06-089</t>
  </si>
  <si>
    <t>KY00C-2249-02</t>
  </si>
  <si>
    <t>KY01C-1159-02</t>
  </si>
  <si>
    <t>MD01W233-07-1</t>
  </si>
  <si>
    <t>KY01C-1159-11</t>
  </si>
  <si>
    <t>Rumor exp.</t>
  </si>
  <si>
    <t>G89222</t>
  </si>
  <si>
    <t>KY00C-2567-01</t>
  </si>
  <si>
    <t>MD00W389-08-4</t>
  </si>
  <si>
    <t>KY01C-1159-03</t>
  </si>
  <si>
    <t>KY01C-1070-02</t>
  </si>
  <si>
    <t>KY01C-1537-05</t>
  </si>
  <si>
    <t>VA05W-258</t>
  </si>
  <si>
    <t>VA05W-414</t>
  </si>
  <si>
    <t>INW0411</t>
  </si>
  <si>
    <t>KY01C-1531-13</t>
  </si>
  <si>
    <t>VA06W-412</t>
  </si>
  <si>
    <t>MD01W28-08-17</t>
  </si>
  <si>
    <t>OH05-248-38</t>
  </si>
  <si>
    <t>KY00C-2059-04</t>
  </si>
  <si>
    <t>KY00C-2697-04</t>
  </si>
  <si>
    <t>VA06W-6</t>
  </si>
  <si>
    <t>VA05W-251</t>
  </si>
  <si>
    <t>G89267</t>
  </si>
  <si>
    <t>P05219A1-13-16</t>
  </si>
  <si>
    <t>VA06W-392</t>
  </si>
  <si>
    <t>MD02W135-08-4</t>
  </si>
  <si>
    <t>KY97C-0519-04-07</t>
  </si>
  <si>
    <t>KY00C-2053-19</t>
  </si>
  <si>
    <t>KY01C-1177-06</t>
  </si>
  <si>
    <t>MD01W255-08-1</t>
  </si>
  <si>
    <t>G89201</t>
  </si>
  <si>
    <t>Z03-0496</t>
  </si>
  <si>
    <t>VA07W-415</t>
  </si>
  <si>
    <t>MD02W135-08-2</t>
  </si>
  <si>
    <t>VA06W-194</t>
  </si>
  <si>
    <t>MDKY-25-08-6</t>
  </si>
  <si>
    <t>MD00W16-08-10</t>
  </si>
  <si>
    <t>VA07W-347</t>
  </si>
  <si>
    <t>MD01W270-08-12</t>
  </si>
  <si>
    <t>KY00C-2515-02</t>
  </si>
  <si>
    <t>MD01W28-08-14</t>
  </si>
  <si>
    <t>KY01C-1002-07</t>
  </si>
  <si>
    <t>VA07W-138</t>
  </si>
  <si>
    <t>VA07W-83</t>
  </si>
  <si>
    <t>KY01C-1088-19</t>
  </si>
  <si>
    <t>MD01W28-08-16</t>
  </si>
  <si>
    <t>W06-522A</t>
  </si>
  <si>
    <t>P02444A1-23-1</t>
  </si>
  <si>
    <t>P99751RA1-6-3-94</t>
  </si>
  <si>
    <t>VA07W-27</t>
  </si>
  <si>
    <t>IL04-10118</t>
  </si>
  <si>
    <t>G89283</t>
  </si>
  <si>
    <t>MD01W270-08-11</t>
  </si>
  <si>
    <t>KY01C-1531-06</t>
  </si>
  <si>
    <t>IL04-7942</t>
  </si>
  <si>
    <t>VA04W-92</t>
  </si>
  <si>
    <t>KY00C-2025-06</t>
  </si>
  <si>
    <t>VA05W-168</t>
  </si>
  <si>
    <t>P05339A1-1-18</t>
  </si>
  <si>
    <t>P0175A1-37-4</t>
  </si>
  <si>
    <t>Stars</t>
  </si>
  <si>
    <t>Mean</t>
  </si>
  <si>
    <t>CV</t>
  </si>
  <si>
    <t>LSD</t>
  </si>
  <si>
    <t>Kinston</t>
  </si>
  <si>
    <t>AGS 2060 (MR ck, STB)</t>
  </si>
  <si>
    <t>NC-Neuse (MR ck, lvs &amp; gls)</t>
  </si>
  <si>
    <t>USG 3209 (S ck, gls)</t>
  </si>
  <si>
    <t>SS 8309 (S ck, lvs &amp; gls)</t>
  </si>
  <si>
    <t>AGS 2000 (S ck, lvs)</t>
  </si>
  <si>
    <t>(2 reps)</t>
  </si>
  <si>
    <t>Salisbury</t>
  </si>
  <si>
    <t>SS 8302 (MR ck, STB)</t>
  </si>
  <si>
    <t>Jensen (Late S SNBL ck)</t>
  </si>
  <si>
    <t>AGS 2060 (Early MR STB ck)</t>
  </si>
  <si>
    <t>KASKASKIA (Late MR SNBG ck)</t>
  </si>
  <si>
    <t>NC Neuse (Early MR SNBG, SNBL ck)</t>
  </si>
  <si>
    <t>SS 8309 (Early S SNBG, SNBL ck)</t>
  </si>
  <si>
    <t>Bess (Late MR STB ck)</t>
  </si>
  <si>
    <t>Branson (Late MR SNBL ck)</t>
  </si>
  <si>
    <t>Pembroke (Late S SNBG ck)</t>
  </si>
  <si>
    <t>AGS 2000 (Early S STB, SNBL ck)</t>
  </si>
  <si>
    <t>SS8302 (Early MR STB ck)</t>
  </si>
  <si>
    <t>USG 3209 (Early S SNBG ck)</t>
  </si>
  <si>
    <t>SNBL = SNB leaves</t>
  </si>
  <si>
    <t>SNBG = SNB glumes</t>
  </si>
  <si>
    <t>Septoria Stars</t>
  </si>
  <si>
    <t>(3 reps)</t>
  </si>
  <si>
    <t>(2 locs)</t>
  </si>
  <si>
    <t>CV (%)</t>
  </si>
  <si>
    <t>SNB glumes</t>
  </si>
  <si>
    <t>Stagonospora nodorum blotch (SNB), 0-9 scale</t>
  </si>
  <si>
    <t>Branson (SNBL MR ck)</t>
  </si>
  <si>
    <t>KASKASKIA (SNBG MR ck)</t>
  </si>
  <si>
    <t>Pembroke (SNBG S ck)</t>
  </si>
  <si>
    <t>SNB leaves</t>
  </si>
  <si>
    <t>Keep</t>
  </si>
  <si>
    <t>nursery</t>
  </si>
  <si>
    <t>B'burg</t>
  </si>
  <si>
    <t>(3 locs)</t>
  </si>
  <si>
    <t>B-burg</t>
  </si>
  <si>
    <t>E</t>
  </si>
  <si>
    <t>L</t>
  </si>
  <si>
    <t>Maturity</t>
  </si>
  <si>
    <t>EASTERN SEPTORIA NURSERY 2008-09</t>
  </si>
  <si>
    <t>these for</t>
  </si>
  <si>
    <t>2009-10</t>
  </si>
  <si>
    <t>E = early</t>
  </si>
  <si>
    <t>L = late</t>
  </si>
  <si>
    <t>Ithaca*</t>
  </si>
  <si>
    <t>*Ithaca glume data were taken as % and converted to a 0-9 scale</t>
  </si>
  <si>
    <t>Ratings on 0-9 scale</t>
  </si>
  <si>
    <t>2007-08</t>
  </si>
  <si>
    <t>(4 locs)</t>
  </si>
  <si>
    <t>rank out of</t>
  </si>
  <si>
    <t>286 entries</t>
  </si>
  <si>
    <t>GA031454-DH7</t>
  </si>
  <si>
    <t>leaf blotch</t>
  </si>
  <si>
    <t>S. tritici</t>
  </si>
  <si>
    <t>Battle</t>
  </si>
  <si>
    <t>Ground</t>
  </si>
  <si>
    <t>(1 rep)</t>
  </si>
  <si>
    <t>*Early:  FL, GA, LA, SC, NC, TN, AR; Late:  NY, IL, IN, OH, KY, MO, VA, MD</t>
  </si>
  <si>
    <t>Market</t>
  </si>
  <si>
    <t>(Early/</t>
  </si>
  <si>
    <t>Entry 08-09</t>
  </si>
  <si>
    <t>Entry</t>
  </si>
  <si>
    <t>Other Test</t>
  </si>
  <si>
    <t>Designation</t>
  </si>
  <si>
    <t>Pedigree</t>
  </si>
  <si>
    <t>Class</t>
  </si>
  <si>
    <t>Contributor</t>
  </si>
  <si>
    <t>Institution</t>
  </si>
  <si>
    <t>late)*</t>
  </si>
  <si>
    <t>Sept ck (SNBGS)</t>
  </si>
  <si>
    <t>Sept ck (SNBLMR, SNBGMR)</t>
  </si>
  <si>
    <t>NC Neuse</t>
  </si>
  <si>
    <t>Sept ck (SNBLS, SNBGS)</t>
  </si>
  <si>
    <t>SS 8309</t>
  </si>
  <si>
    <t>Sept ck (STBMR)</t>
  </si>
  <si>
    <t xml:space="preserve">AGS 2060 </t>
  </si>
  <si>
    <t>SS8302</t>
  </si>
  <si>
    <t>Sept ck (STBS, SNBLS)</t>
  </si>
  <si>
    <t>AGS 2000</t>
  </si>
  <si>
    <t>GAWN</t>
  </si>
  <si>
    <t>CEZANNE/USG3209</t>
  </si>
  <si>
    <t>SRWW</t>
  </si>
  <si>
    <t>Bacon</t>
  </si>
  <si>
    <t>Univ Arkansas</t>
  </si>
  <si>
    <t>AR85411/PatSib</t>
  </si>
  <si>
    <t>JAYPEE/COKER9663</t>
  </si>
  <si>
    <t>PIONEER2580/JAYPEE</t>
  </si>
  <si>
    <t>AR664-21-1/WGRC35</t>
  </si>
  <si>
    <t>AR494B-2-2/DK9027</t>
  </si>
  <si>
    <t>AR584A-3-1/AR494B-2-2</t>
  </si>
  <si>
    <t>AR664-21-1/NC97BGTD7</t>
  </si>
  <si>
    <t>BETTY/JAYPEE</t>
  </si>
  <si>
    <t>COKER970/JAYPEE</t>
  </si>
  <si>
    <t>FL8868/AR679-1-2</t>
  </si>
  <si>
    <t>NC97BGTD8/JAYPEE</t>
  </si>
  <si>
    <t>921204 / AGS 2000</t>
  </si>
  <si>
    <t>Johnson</t>
  </si>
  <si>
    <t>Univ Georgia</t>
  </si>
  <si>
    <t>961581 / PIO 26R61</t>
  </si>
  <si>
    <t>IN 92201 / AGS 2000 // PIO XW 692</t>
  </si>
  <si>
    <t>93322 *2 / VA 270</t>
  </si>
  <si>
    <t>961526 / 961565</t>
  </si>
  <si>
    <t>94261 / Charter</t>
  </si>
  <si>
    <t>USG 3592 / 951231-1-1-1</t>
  </si>
  <si>
    <t>P2684/3*AGS 2000//AGS 2000*2/ 84202</t>
  </si>
  <si>
    <t>861278 85410 // PIO 2684</t>
  </si>
  <si>
    <t>LA841/GA92601-17-4-5</t>
  </si>
  <si>
    <t>Harrison</t>
  </si>
  <si>
    <t>Louisiana St Univ</t>
  </si>
  <si>
    <t>P26R61/LA94242D24-4(VA92-54-104/MOREYSIB)</t>
  </si>
  <si>
    <t>00056(LA841/LA422)/P26R61</t>
  </si>
  <si>
    <t>LA422/FUTAI8944//PIONEER 26R61</t>
  </si>
  <si>
    <t>MCNAIR1003/GA90524E35//LA841</t>
  </si>
  <si>
    <t>LA95135  CK</t>
  </si>
  <si>
    <t>BURR / NC96BGTA6 SIB // NATCHEZ</t>
  </si>
  <si>
    <t>Murphy</t>
  </si>
  <si>
    <t>No Carolina St Univ</t>
  </si>
  <si>
    <t>P92188 (SN)/ NC95-22365 // ROANE</t>
  </si>
  <si>
    <t>P92118 (SN) / VA94-52-25 // NC96BGTD2</t>
  </si>
  <si>
    <t>NC96-14629 / P2643</t>
  </si>
  <si>
    <t>B931167 / ROANE //CHOPTANK</t>
  </si>
  <si>
    <t xml:space="preserve">JACKSON / NC95-22365 // NC96-13965 </t>
  </si>
  <si>
    <t xml:space="preserve">JACKSON / NC95-25305 // NC96-13965 </t>
  </si>
  <si>
    <t xml:space="preserve">NC95CLB-14543 / REN 3260 // NC96-14629 </t>
  </si>
  <si>
    <t>NC96-13374 // NC94-7197 / NC99BGTAG11</t>
  </si>
  <si>
    <t>C9704 / NC-NEUSE // VA96W348</t>
  </si>
  <si>
    <t>AR679-9-1-2 / NC 97BGTD8</t>
  </si>
  <si>
    <t>Edge</t>
  </si>
  <si>
    <t>Clemson St. Univ</t>
  </si>
  <si>
    <t>AR835-21-1-2 / Coker 9663</t>
  </si>
  <si>
    <t>AR839-27-1-3 / WGRC 34</t>
  </si>
  <si>
    <t>Coker 9704 / NC 97BGTD8</t>
  </si>
  <si>
    <t>FL 8868 / Coker 9663</t>
  </si>
  <si>
    <t>FL 8868 / FFR 522W</t>
  </si>
  <si>
    <t>MOREY/ VA94-54-479</t>
  </si>
  <si>
    <t>VA94-54-479/ A93*7162</t>
  </si>
  <si>
    <t>VA94-54-479/TX97-89</t>
  </si>
  <si>
    <t>VA94-52-25/LA87107</t>
  </si>
  <si>
    <t>SS8641  CK</t>
  </si>
  <si>
    <t>USG3555</t>
  </si>
  <si>
    <t>UBWT</t>
  </si>
  <si>
    <t>X94-748-2-2/TAM 301  (=WX02ARS143-37)</t>
  </si>
  <si>
    <t>HRW</t>
  </si>
  <si>
    <t>USDA-ARS</t>
  </si>
  <si>
    <t>KS00U755/TAM 303  (=WX02ARS113-9)</t>
  </si>
  <si>
    <t>TAM 303*2/TTCC365</t>
  </si>
  <si>
    <t>KS00U758/TX98D1170</t>
  </si>
  <si>
    <t>WX98D011-U38/TX99D4657</t>
  </si>
  <si>
    <t>TAM 301*2/TTCC365</t>
  </si>
  <si>
    <t>Neuse//TAM 301/TTCC365</t>
  </si>
  <si>
    <t>TAM 302/KS93U450</t>
  </si>
  <si>
    <t>04KIN BULK-52</t>
  </si>
  <si>
    <t>KS2136-U142/Trego (=WX03ARS1066-8)</t>
  </si>
  <si>
    <t>HWW</t>
  </si>
  <si>
    <t>KS2132-U138/Trego  (=WX03ARS1069-26)</t>
  </si>
  <si>
    <t>KS2016-U2/Lakin (=WX03ARS1080-19)</t>
  </si>
  <si>
    <t>N40/OK94P455</t>
  </si>
  <si>
    <t>N566/OK94P597</t>
  </si>
  <si>
    <t>Mason/Jagger (=TX03M1096)</t>
  </si>
  <si>
    <t>TAM-200/Jagger</t>
  </si>
  <si>
    <t>HEYNE (KS85W633-11-6-42) / RENWOOD 3260 (VA96-54-326= SC861562/CK9803) // 92PIN#135,F9</t>
  </si>
  <si>
    <t>VA97W-469[IN81401A1-32-2(Pm-Res)/ CK9803] / HEYNE=KS85W663-42,F9</t>
  </si>
  <si>
    <t>92PAN1 #33 / RENWOOD 3260"S" (VA97W-414),F9</t>
  </si>
  <si>
    <t>92PIN#109 / 92PAN1 #33,F9</t>
  </si>
  <si>
    <t>ETECHO(VG-YR Res: VG Bread QWL) / RENWOOD 3260 (VA96-54-326= SC861562/CK9803) // 92PIN#109,F9</t>
  </si>
  <si>
    <t>92PAN1 #33 / 2137 // 92PAN2#26,F8</t>
  </si>
  <si>
    <t>JOSEF(AUSTRIAN BREAD WHEAT: QWL GROUP 8, VERY EARLY, HIGH SED. VOL. AND PROTEIN)/ PIONEER 25W33 // HEYNE,F8</t>
  </si>
  <si>
    <t>92PAN1 #33/ RENWOOD 3260"S" (VA97W-414),F9</t>
  </si>
  <si>
    <t>PROVINCIALE / 92PAN2#26,F8</t>
  </si>
  <si>
    <t>RECITAL / 92PAN2 #26 // 92PAN1#33,F8</t>
  </si>
  <si>
    <t>UE</t>
  </si>
  <si>
    <t>Sabbe/Coker9663</t>
  </si>
  <si>
    <t>Sabbe/Coker9704</t>
  </si>
  <si>
    <t>VA93-54-429/LA85422</t>
  </si>
  <si>
    <t>Hancock</t>
  </si>
  <si>
    <t>Syngenta</t>
  </si>
  <si>
    <t>BL920520/9244BX-2-1-4</t>
  </si>
  <si>
    <t>96229-3E39(sis SS8641)/USG3295</t>
  </si>
  <si>
    <t>LA87167-D8-10-2/P92118B4-2</t>
  </si>
  <si>
    <t>Burr/NC96BGTA6 sib//Natchez</t>
  </si>
  <si>
    <t>NCSU</t>
  </si>
  <si>
    <t>US</t>
  </si>
  <si>
    <t>Ceruga-15/Pio2643</t>
  </si>
  <si>
    <t>Pio2580/Jaypee</t>
  </si>
  <si>
    <t>Pat/TX98D2106</t>
  </si>
  <si>
    <t>Marshall</t>
  </si>
  <si>
    <t>Neuse/TX98D2334</t>
  </si>
  <si>
    <t>FFR502/AR584A*3-2</t>
  </si>
  <si>
    <t>AR584A*3-2/LA87-167-D8-10-2</t>
  </si>
  <si>
    <t>LA94162D157-1/AGS2000</t>
  </si>
  <si>
    <t>Barnett/Blount</t>
  </si>
  <si>
    <t>96667 *2(Saluda/*2 NC109PM)/AGS2000</t>
  </si>
  <si>
    <t>Pio 26R61/96667(Saluda/*2 NC109PM)//AGS2000</t>
  </si>
  <si>
    <t>941396/2*AGS2000</t>
  </si>
  <si>
    <t>Tribute/LA85411D4-1-1-2</t>
  </si>
  <si>
    <t>Tribute/LA94242D4-1(VA92-54-104/GA85238-C3)</t>
  </si>
  <si>
    <t>LA00056(LA841/LA422)/P26R61</t>
  </si>
  <si>
    <t>LA841/LA422//Pio26R61</t>
  </si>
  <si>
    <t>NC94-6275/P86958//VA96-54-234</t>
  </si>
  <si>
    <t>P92118(SN)/VA94-52-25//NC96BGTD3</t>
  </si>
  <si>
    <t>P86300(SN)/NC95-22426</t>
  </si>
  <si>
    <t>P2552//FFL EX304/Dozier</t>
  </si>
  <si>
    <t>West</t>
  </si>
  <si>
    <t>Univ Tenn</t>
  </si>
  <si>
    <t>(Cardinal/FL302)/AR EXP 494 B 2 2//(Fillmore/Cardinal)/Jackson</t>
  </si>
  <si>
    <t>FL931339AS  (USW97-19 H21, Purple awn)//LA8529-B-3-5-11-2-B-1(USW97-27 C797/FL7297 Awned)</t>
  </si>
  <si>
    <t>Ciqueba/C762/3/FL72185/3/C762//ETC./SC847523/SC828351//SC838//H14H15/Williams,H18/NC96BGTA6 (Saluda*3/PI42772) T.mono.Aeg</t>
  </si>
  <si>
    <t>US Check</t>
  </si>
  <si>
    <t>Pio.2555/PF84301//FL 302     (formerly GA89482E7)</t>
  </si>
  <si>
    <t>Coker 9553</t>
  </si>
  <si>
    <t>89M-4035A(IL77-2656/NK79W810/Pio2580 (formerly D00*6874-2)</t>
  </si>
  <si>
    <t>Pioneer Brand 26R61</t>
  </si>
  <si>
    <t>Omega78/S76/4/Arthur71/3/Stadler//Redcoat/Wisc1/5/Coker747/6/2555sib    (formerly XW663)</t>
  </si>
  <si>
    <t>Pembroke</t>
  </si>
  <si>
    <t>Sept ck (SNBLMR)</t>
  </si>
  <si>
    <t>Branson</t>
  </si>
  <si>
    <t>Sept ck (STBMR, SNBLS)</t>
  </si>
  <si>
    <t>Jensen</t>
  </si>
  <si>
    <t>Sept ck (STBS, SNBGMR)</t>
  </si>
  <si>
    <t>Kaskaskia</t>
  </si>
  <si>
    <t>5-State Adv</t>
  </si>
  <si>
    <t>IL95-2516 / IL98-12212</t>
  </si>
  <si>
    <t>Kolb</t>
  </si>
  <si>
    <t>Univ Illinois</t>
  </si>
  <si>
    <t>G65201 / IL98-12212</t>
  </si>
  <si>
    <t>KY91C-117-32/KY91C-117-27</t>
  </si>
  <si>
    <t>Van Sanford</t>
  </si>
  <si>
    <t>Univ Kentucky</t>
  </si>
  <si>
    <t>KY91C-117-32/Roane</t>
  </si>
  <si>
    <t>Declaration/25W33</t>
  </si>
  <si>
    <t>P981419/P97397</t>
  </si>
  <si>
    <t>Ohm</t>
  </si>
  <si>
    <t>Purdue Univ</t>
  </si>
  <si>
    <t>INW0304*2//INW0316/INW0301</t>
  </si>
  <si>
    <t>INW0412/4/L3//P9218/P107/3/Patterson/F201R/5/P992151</t>
  </si>
  <si>
    <t>P92823//F201R/P04302</t>
  </si>
  <si>
    <t>P9017/P92823//F201R/P04302</t>
  </si>
  <si>
    <t>Griffey</t>
  </si>
  <si>
    <t>VPI</t>
  </si>
  <si>
    <t>M-D</t>
  </si>
  <si>
    <t>KY91C-170-3/Tribute</t>
  </si>
  <si>
    <t>KY91C-170-3/2552</t>
  </si>
  <si>
    <t>90C-049-31/MDPW 1-34</t>
  </si>
  <si>
    <t>90C-292-16/91C-170-3</t>
  </si>
  <si>
    <t>Costa</t>
  </si>
  <si>
    <t>Univ Maryland</t>
  </si>
  <si>
    <t>SS 550/KY93C-0721-34</t>
  </si>
  <si>
    <t>SS 520/25W33</t>
  </si>
  <si>
    <t>Tribute/SS 520</t>
  </si>
  <si>
    <t>KY91C-117-32/KY91C-117-27//KY91C-117-32/KY90C-049-31</t>
  </si>
  <si>
    <t>KY91C-170-3/KY91C-117-27//KY91C-170-3/Roane</t>
  </si>
  <si>
    <t>KY91C-170-3/KY90C-160-14//KY91C-170-3/Roane</t>
  </si>
  <si>
    <t>KY91C-171-24/VA97W-213//KY91C-171-24/KY91C-170-3</t>
  </si>
  <si>
    <t>KY91C-171-24/25W33//KY91C-171-24/GA 871339W</t>
  </si>
  <si>
    <t>SS 550/KY90C-048-59//SS 550/KY90C-160-14</t>
  </si>
  <si>
    <t>Tribute/2552//Tribute/SS 520</t>
  </si>
  <si>
    <t>Tribute/25R26//Tribute/KY90C-048-59</t>
  </si>
  <si>
    <t>22WXS#26/USG3209</t>
  </si>
  <si>
    <t>PIO2643/MD71-5</t>
  </si>
  <si>
    <t>ROANE/MD71-19</t>
  </si>
  <si>
    <t>VA769/USG3209</t>
  </si>
  <si>
    <t>AGS2000/USG3209</t>
  </si>
  <si>
    <t>McCormick/KY5</t>
  </si>
  <si>
    <t>SISSON/McCormick"S"</t>
  </si>
  <si>
    <t>25R37//26R24/SS520</t>
  </si>
  <si>
    <t>M-D check</t>
  </si>
  <si>
    <t>CHECK</t>
  </si>
  <si>
    <t>IN77249/AGC107</t>
  </si>
  <si>
    <t>Fioritto</t>
  </si>
  <si>
    <t>Auburn/Tyler</t>
  </si>
  <si>
    <t>Brown</t>
  </si>
  <si>
    <t>Genesis Wheat</t>
  </si>
  <si>
    <t>IL84-3010/T812</t>
  </si>
  <si>
    <t>T812/VA91-54-219</t>
  </si>
  <si>
    <t>Patton/Cardinal//IL96-2550</t>
  </si>
  <si>
    <t>IL96-3073 [L880437//Cardinal/IL85-3132-1(McNair1003/Caldwell)] / Roane</t>
  </si>
  <si>
    <t>IL94-1653 [MOW12213/IL87-3235(Cardinal/Caldwell)] / IL97-3578 [IL90-6364(P76788G2-5-4-94//Caldwell/IL77-2656)/Pio2571]</t>
  </si>
  <si>
    <t>Kristy/VA94-52-25//2540</t>
  </si>
  <si>
    <t>FFR555W/VA94-52-25//2568</t>
  </si>
  <si>
    <t>SS555W/2540//2552</t>
  </si>
  <si>
    <t>P2571/Y91-6B</t>
  </si>
  <si>
    <t>Moreno</t>
  </si>
  <si>
    <t>Westbred</t>
  </si>
  <si>
    <t>GA871339/Pio2540</t>
  </si>
  <si>
    <t>Fogleman</t>
  </si>
  <si>
    <t>M94-1048-1/Pio2552</t>
  </si>
  <si>
    <t>FFR502/P931765C-H21</t>
  </si>
  <si>
    <t>XW672/Tribute</t>
  </si>
  <si>
    <t>McCormick/Choptank</t>
  </si>
  <si>
    <t>OH645/Hopewell</t>
  </si>
  <si>
    <t>Sneller</t>
  </si>
  <si>
    <t>Ohio State Univ</t>
  </si>
  <si>
    <t>Hopewell/VA96-54-372</t>
  </si>
  <si>
    <t>OH685/OH686</t>
  </si>
  <si>
    <t>P981129/P99793//INW0301/P92145</t>
  </si>
  <si>
    <t>INW0316*2/3/P9346/P91202//INW0301*2</t>
  </si>
  <si>
    <t>P9560//KS94U396/P92162/3/INW9811*2//Fdm/201R</t>
  </si>
  <si>
    <t>Mendon/GR915</t>
  </si>
  <si>
    <t>Hopewell/Honey</t>
  </si>
  <si>
    <t>Pio26R24/McCormick</t>
  </si>
  <si>
    <t>FFR522/Tribute</t>
  </si>
  <si>
    <t>VA98W-130(Savannah/VA87-54-558//VA88-54-328/Gore)//C9835/SS520</t>
  </si>
  <si>
    <t>Tribute/Patton</t>
  </si>
  <si>
    <t>Cisar</t>
  </si>
  <si>
    <t>Pio25R49/Patterson</t>
  </si>
  <si>
    <t>Clark//W-65/Clemson</t>
  </si>
  <si>
    <t>W-725/W-591</t>
  </si>
  <si>
    <t>UE check</t>
  </si>
  <si>
    <t>96204A1-12//Goldfield/92823A1-11    (formerly P97397E1-11-2-4-1-1)</t>
  </si>
  <si>
    <t>VA71-54-147(CI17449)/C68-15//IN65309C1-18-2-3-2    (formerly VA93-54-429)</t>
  </si>
  <si>
    <t>VA91-54-219/OH413</t>
  </si>
  <si>
    <t>OH413/C9663</t>
  </si>
  <si>
    <t>T95/C86-33</t>
  </si>
  <si>
    <t>MO94-103/Pio2552</t>
  </si>
  <si>
    <t>McKendry</t>
  </si>
  <si>
    <t>Univ Missouri</t>
  </si>
  <si>
    <t>SS520/Pio2552//Roane</t>
  </si>
  <si>
    <t>VA98W-130(Savannah/VA87-54-558//VA88-54-328/Gore)/VA96W-348(IN81401A1-32-2/FFR555W)/Pio26R61</t>
  </si>
  <si>
    <t>VA96W-49(Savannah/Madison)/AGS2000//RC-Strategy(VA98W-586)</t>
  </si>
  <si>
    <t>VA02W-555</t>
  </si>
  <si>
    <t>VA94-52-60/Pio2643//USG3209</t>
  </si>
  <si>
    <r>
      <t xml:space="preserve">IL97-3578 / </t>
    </r>
    <r>
      <rPr>
        <b/>
        <sz val="8"/>
        <rFont val="Arial"/>
        <family val="0"/>
      </rPr>
      <t>IL97-7010</t>
    </r>
  </si>
  <si>
    <r>
      <t>FFR518W</t>
    </r>
    <r>
      <rPr>
        <sz val="8"/>
        <rFont val="Arial"/>
        <family val="2"/>
      </rPr>
      <t>(UGA87467=GA80573// GORE/BALKAN)/</t>
    </r>
    <r>
      <rPr>
        <b/>
        <sz val="8"/>
        <rFont val="Arial"/>
        <family val="2"/>
      </rPr>
      <t>SS520"S"</t>
    </r>
    <r>
      <rPr>
        <sz val="8"/>
        <rFont val="Arial"/>
        <family val="2"/>
      </rPr>
      <t>(97W-173 = FFR555W/GORE),F11</t>
    </r>
  </si>
  <si>
    <r>
      <t>RC-STRATEGY</t>
    </r>
    <r>
      <rPr>
        <sz val="8"/>
        <rFont val="Arial"/>
        <family val="2"/>
      </rPr>
      <t xml:space="preserve"> [VA98W-586=92-51-39 (IN71761A4-31-5-48//71-54-147/ MCN1813)/ROANE"S" (91-54-219)] / </t>
    </r>
    <r>
      <rPr>
        <b/>
        <sz val="8"/>
        <rFont val="Arial"/>
        <family val="2"/>
      </rPr>
      <t>VA98W-179</t>
    </r>
    <r>
      <rPr>
        <sz val="8"/>
        <rFont val="Arial"/>
        <family val="2"/>
      </rPr>
      <t>(FFR555W/GORE// FFR555W/ CK9803),F9</t>
    </r>
  </si>
  <si>
    <r>
      <t>McCORMICK"S"</t>
    </r>
    <r>
      <rPr>
        <sz val="8"/>
        <rFont val="Arial"/>
        <family val="2"/>
      </rPr>
      <t xml:space="preserve"> (VA98W-590) / </t>
    </r>
    <r>
      <rPr>
        <b/>
        <sz val="8"/>
        <rFont val="Arial"/>
        <family val="2"/>
      </rPr>
      <t>VAN99W-97</t>
    </r>
    <r>
      <rPr>
        <sz val="8"/>
        <rFont val="Arial"/>
        <family val="2"/>
      </rPr>
      <t>[CK983//GA-ANDY/VA90-21-20(79IWWRN67//CK65-20/ATR)] ,F8</t>
    </r>
  </si>
  <si>
    <r>
      <t>TRIBUTE</t>
    </r>
    <r>
      <rPr>
        <sz val="8"/>
        <rFont val="Arial"/>
        <family val="2"/>
      </rPr>
      <t xml:space="preserve"> (VA98W-593) / </t>
    </r>
    <r>
      <rPr>
        <b/>
        <sz val="8"/>
        <rFont val="Arial"/>
        <family val="2"/>
      </rPr>
      <t xml:space="preserve">AGS2000 </t>
    </r>
    <r>
      <rPr>
        <sz val="8"/>
        <rFont val="Arial"/>
        <family val="2"/>
      </rPr>
      <t xml:space="preserve">(UGA89482E7) // </t>
    </r>
    <r>
      <rPr>
        <b/>
        <sz val="8"/>
        <rFont val="Arial"/>
        <family val="2"/>
      </rPr>
      <t>VAN99W-20</t>
    </r>
    <r>
      <rPr>
        <sz val="8"/>
        <rFont val="Arial"/>
        <family val="2"/>
      </rPr>
      <t>[VA90-54-631(TYL/CK78-23//MCN1003/3/ 4*MSY /8/SAL/7/FL737G3-12-2-12/ TYL/5/ CI13836/9*CC//WLR/3/SVRN /4/FLND/6/TYL) / VA90-52-49 (HUNTER/WLR)],F9</t>
    </r>
  </si>
  <si>
    <r>
      <t>AGRIPRO_PATTON</t>
    </r>
    <r>
      <rPr>
        <sz val="8"/>
        <rFont val="Arial"/>
        <family val="2"/>
      </rPr>
      <t xml:space="preserve"> (A94-1048) / </t>
    </r>
    <r>
      <rPr>
        <b/>
        <sz val="8"/>
        <rFont val="Arial"/>
        <family val="2"/>
      </rPr>
      <t>AGS2000</t>
    </r>
    <r>
      <rPr>
        <sz val="8"/>
        <rFont val="Arial"/>
        <family val="2"/>
      </rPr>
      <t xml:space="preserve">(UGA89482E7) // </t>
    </r>
    <r>
      <rPr>
        <b/>
        <sz val="8"/>
        <rFont val="Arial"/>
        <family val="2"/>
      </rPr>
      <t>VA99W-175</t>
    </r>
    <r>
      <rPr>
        <sz val="8"/>
        <rFont val="Arial"/>
        <family val="2"/>
      </rPr>
      <t xml:space="preserve"> [91-54-343(IN71761A4-31-5-48// 71-54-147/ MCN1813)/92-52-52 (ADRIA/2*SAL)] ,F9</t>
    </r>
  </si>
  <si>
    <r>
      <t>TRIBUTE</t>
    </r>
    <r>
      <rPr>
        <sz val="8"/>
        <rFont val="Arial"/>
        <family val="2"/>
      </rPr>
      <t xml:space="preserve"> (VA98W-593) / </t>
    </r>
    <r>
      <rPr>
        <b/>
        <sz val="8"/>
        <rFont val="Arial"/>
        <family val="2"/>
      </rPr>
      <t>AGS2000</t>
    </r>
    <r>
      <rPr>
        <sz val="8"/>
        <rFont val="Arial"/>
        <family val="2"/>
      </rPr>
      <t xml:space="preserve"> (UGA89482E7),F10</t>
    </r>
  </si>
  <si>
    <r>
      <t>PIONEER 26R24</t>
    </r>
    <r>
      <rPr>
        <sz val="8"/>
        <rFont val="Arial"/>
        <family val="2"/>
      </rPr>
      <t xml:space="preserve"> (PION XW674= AURORA/ TYLER//2553/2550sib /3/ COKER983/4/COKER87-13) /</t>
    </r>
    <r>
      <rPr>
        <b/>
        <sz val="8"/>
        <rFont val="Arial"/>
        <family val="2"/>
      </rPr>
      <t>McCORMICK</t>
    </r>
    <r>
      <rPr>
        <sz val="8"/>
        <rFont val="Arial"/>
        <family val="2"/>
      </rPr>
      <t>(VA98W-591=[92-51-39 (IN71761A4-31-5-48//71-54-147/ MCN1813)/ AL870365 (CK747*2/ AMIGO)]//</t>
    </r>
    <r>
      <rPr>
        <b/>
        <sz val="8"/>
        <rFont val="Arial"/>
        <family val="2"/>
      </rPr>
      <t xml:space="preserve">VA98W-688 </t>
    </r>
    <r>
      <rPr>
        <sz val="8"/>
        <rFont val="Arial"/>
        <family val="2"/>
      </rPr>
      <t>[91-54-219(71-54-147/CK68-15 //IN65309C7-18-2-3-2)// FFR555W /GORE],F9</t>
    </r>
  </si>
  <si>
    <r>
      <t>VAN99W-20</t>
    </r>
    <r>
      <rPr>
        <sz val="8"/>
        <rFont val="Arial"/>
        <family val="2"/>
      </rPr>
      <t>[VA90-54-631(TYL/ CK78-23// MCN1003/3/4*MSY/8/ SAL/7/ FL737G3-12-2-12/ TYL /5/CI13836/ 9*CC//WLR/3/SVRN/4/FLND/6/ TYL) /VA90-52-49 (HUNTER/WLR)]/</t>
    </r>
    <r>
      <rPr>
        <b/>
        <sz val="8"/>
        <rFont val="Arial"/>
        <family val="2"/>
      </rPr>
      <t xml:space="preserve">VA99W-187 </t>
    </r>
    <r>
      <rPr>
        <sz val="8"/>
        <rFont val="Arial"/>
        <family val="2"/>
      </rPr>
      <t>[91-54-343(IN71761A4-31-5-48// 71-54-147/ MCN1813)/91-54-222(71-54-147/CK68-15// IN65309C7-18-2-3-2)],F9</t>
    </r>
  </si>
  <si>
    <r>
      <t>TRIBUTE</t>
    </r>
    <r>
      <rPr>
        <sz val="8"/>
        <rFont val="Arial"/>
        <family val="2"/>
      </rPr>
      <t>[VA98W-593=(92-51-39 (IN71761A4-31-5-48//71-54-147-MCN1813)/AL870365(CK747*2/ AMIGO))/</t>
    </r>
    <r>
      <rPr>
        <b/>
        <sz val="8"/>
        <rFont val="Arial"/>
        <family val="2"/>
      </rPr>
      <t>AGS 2000</t>
    </r>
    <r>
      <rPr>
        <sz val="8"/>
        <rFont val="Arial"/>
        <family val="2"/>
      </rPr>
      <t xml:space="preserve"> (UGA89482E7 = P2555/ PF84301//FL302),F10</t>
    </r>
  </si>
  <si>
    <r>
      <t>VA98W-430</t>
    </r>
    <r>
      <rPr>
        <sz val="8"/>
        <rFont val="Arial"/>
        <family val="2"/>
      </rPr>
      <t>[91-54-343 (IN71761A4-31-5-48//71-54-147/ MCN1813)/ PION2548]/</t>
    </r>
    <r>
      <rPr>
        <b/>
        <sz val="8"/>
        <rFont val="Arial"/>
        <family val="2"/>
      </rPr>
      <t xml:space="preserve">PIONEER XW681 </t>
    </r>
    <r>
      <rPr>
        <sz val="8"/>
        <rFont val="Arial"/>
        <family val="2"/>
      </rPr>
      <t>(2555*5/SALAMI// 2555*4/STELLA/3/ 2555sib/ FLORIDA302)//</t>
    </r>
    <r>
      <rPr>
        <b/>
        <sz val="8"/>
        <rFont val="Arial"/>
        <family val="2"/>
      </rPr>
      <t xml:space="preserve">AGS2000 </t>
    </r>
    <r>
      <rPr>
        <sz val="8"/>
        <rFont val="Arial"/>
        <family val="2"/>
      </rPr>
      <t>(GA89482E7= P2555/PF84301// FL302),F8</t>
    </r>
  </si>
  <si>
    <r>
      <t>VA98W-895</t>
    </r>
    <r>
      <rPr>
        <sz val="8"/>
        <rFont val="Arial"/>
        <family val="2"/>
      </rPr>
      <t xml:space="preserve">[92-51-38(71-54-147 /CK68-15// IN65309C7-18-2-3-2) //KS89WGRC04(HF-RES)/ CK9835]: SUS PM,LR/ </t>
    </r>
    <r>
      <rPr>
        <b/>
        <sz val="8"/>
        <rFont val="Arial"/>
        <family val="2"/>
      </rPr>
      <t>GA881130LE5</t>
    </r>
    <r>
      <rPr>
        <sz val="8"/>
        <rFont val="Arial"/>
        <family val="2"/>
      </rPr>
      <t>:  VE/SHT/ PM RES /LR?//</t>
    </r>
    <r>
      <rPr>
        <b/>
        <sz val="8"/>
        <rFont val="Arial"/>
        <family val="2"/>
      </rPr>
      <t>VA98W-627RS</t>
    </r>
    <r>
      <rPr>
        <sz val="8"/>
        <rFont val="Arial"/>
        <family val="2"/>
      </rPr>
      <t>[92-52-11 (A55-2// AXM/9*CC/3/ PION2550)/ CK9803],F8</t>
    </r>
  </si>
  <si>
    <r>
      <t>TRIBUTE</t>
    </r>
    <r>
      <rPr>
        <sz val="8"/>
        <rFont val="Arial"/>
        <family val="2"/>
      </rPr>
      <t>(VA98W-593=[92-51-39 (IN71761A4-31-5-48//71-54-147 /MCN1813)/AL870365(CK747*2/ AMIGO)]/</t>
    </r>
    <r>
      <rPr>
        <b/>
        <sz val="8"/>
        <rFont val="Arial"/>
        <family val="2"/>
      </rPr>
      <t>LA9070G45-3-3-1</t>
    </r>
    <r>
      <rPr>
        <sz val="8"/>
        <rFont val="Arial"/>
        <family val="2"/>
      </rPr>
      <t>,F9</t>
    </r>
  </si>
  <si>
    <r>
      <t>ROANE</t>
    </r>
    <r>
      <rPr>
        <sz val="8"/>
        <rFont val="Arial"/>
        <family val="2"/>
      </rPr>
      <t xml:space="preserve">(93-54-429)/ </t>
    </r>
    <r>
      <rPr>
        <b/>
        <sz val="8"/>
        <rFont val="Arial"/>
        <family val="2"/>
      </rPr>
      <t>PION2643</t>
    </r>
    <r>
      <rPr>
        <sz val="8"/>
        <rFont val="Arial"/>
        <family val="2"/>
      </rPr>
      <t xml:space="preserve">// </t>
    </r>
    <r>
      <rPr>
        <b/>
        <sz val="8"/>
        <rFont val="Arial"/>
        <family val="2"/>
      </rPr>
      <t>SS520</t>
    </r>
    <r>
      <rPr>
        <sz val="8"/>
        <rFont val="Arial"/>
        <family val="2"/>
      </rPr>
      <t>(96-54-158=FFR555W/ GORE),F12</t>
    </r>
  </si>
  <si>
    <r>
      <t>97W-533</t>
    </r>
    <r>
      <rPr>
        <sz val="8"/>
        <rFont val="Arial"/>
        <family val="2"/>
      </rPr>
      <t xml:space="preserve">[FFR555W/GORE//CK9803/ VA87-54-636(SAL/ JUGOSLAVIA)]/ </t>
    </r>
    <r>
      <rPr>
        <b/>
        <sz val="8"/>
        <rFont val="Arial"/>
        <family val="2"/>
      </rPr>
      <t>NC95-11612</t>
    </r>
    <r>
      <rPr>
        <sz val="8"/>
        <rFont val="Arial"/>
        <family val="2"/>
      </rPr>
      <t>(STELLA/KS85WGRC01 //C8433/3/C8629/FL7927),HF-RES, F11</t>
    </r>
  </si>
  <si>
    <r>
      <t>SS 520</t>
    </r>
    <r>
      <rPr>
        <sz val="8"/>
        <rFont val="Arial"/>
        <family val="2"/>
      </rPr>
      <t>(96-54-158=FFR555W/ GORE) /</t>
    </r>
    <r>
      <rPr>
        <b/>
        <sz val="8"/>
        <rFont val="Arial"/>
        <family val="2"/>
      </rPr>
      <t xml:space="preserve">PION2552 </t>
    </r>
    <r>
      <rPr>
        <sz val="8"/>
        <rFont val="Arial"/>
        <family val="2"/>
      </rPr>
      <t xml:space="preserve">// </t>
    </r>
    <r>
      <rPr>
        <b/>
        <sz val="8"/>
        <rFont val="Arial"/>
        <family val="2"/>
      </rPr>
      <t>ROANE</t>
    </r>
    <r>
      <rPr>
        <sz val="8"/>
        <rFont val="Arial"/>
        <family val="2"/>
      </rPr>
      <t xml:space="preserve"> (VA93-54-429),F11</t>
    </r>
  </si>
  <si>
    <r>
      <t>PION25W60</t>
    </r>
    <r>
      <rPr>
        <sz val="8"/>
        <rFont val="Arial"/>
        <family val="2"/>
      </rPr>
      <t xml:space="preserve"> (XW761-WS)// </t>
    </r>
    <r>
      <rPr>
        <b/>
        <sz val="8"/>
        <rFont val="Arial"/>
        <family val="2"/>
      </rPr>
      <t>96W-616WS</t>
    </r>
    <r>
      <rPr>
        <sz val="8"/>
        <rFont val="Arial"/>
        <family val="2"/>
      </rPr>
      <t xml:space="preserve"> (FFR555W/CK9803// ANNETTE)/ </t>
    </r>
    <r>
      <rPr>
        <b/>
        <sz val="8"/>
        <rFont val="Arial"/>
        <family val="2"/>
      </rPr>
      <t>PION2691</t>
    </r>
    <r>
      <rPr>
        <sz val="8"/>
        <rFont val="Arial"/>
        <family val="2"/>
      </rPr>
      <t>(XW631),F10</t>
    </r>
  </si>
  <si>
    <r>
      <t>SS550</t>
    </r>
    <r>
      <rPr>
        <sz val="8"/>
        <rFont val="Arial"/>
        <family val="2"/>
      </rPr>
      <t xml:space="preserve"> (VA96W-247) </t>
    </r>
    <r>
      <rPr>
        <b/>
        <sz val="8"/>
        <rFont val="Arial"/>
        <family val="2"/>
      </rPr>
      <t>&amp; SISSON</t>
    </r>
    <r>
      <rPr>
        <sz val="8"/>
        <rFont val="Arial"/>
        <family val="2"/>
      </rPr>
      <t xml:space="preserve"> (VA96W-250)/ </t>
    </r>
    <r>
      <rPr>
        <b/>
        <sz val="8"/>
        <rFont val="Arial"/>
        <family val="2"/>
      </rPr>
      <t>RC-STRATEGY</t>
    </r>
    <r>
      <rPr>
        <sz val="8"/>
        <rFont val="Arial"/>
        <family val="2"/>
      </rPr>
      <t xml:space="preserve"> [VA98W-586=92-51-39(IN71761A4-31-5-48// 71-54-147/MCN1813)/ROANE"S" (91-54-219)] ,F9</t>
    </r>
  </si>
  <si>
    <t>Entry in</t>
  </si>
  <si>
    <t>Other</t>
  </si>
  <si>
    <t>Test</t>
  </si>
  <si>
    <t>Early:  FL, GA, LA, SC, NC, TN, AR</t>
  </si>
  <si>
    <t>Late:  NY, IL, IN, OH, KY, MO, VA, MD</t>
  </si>
  <si>
    <t>(2-3 locs)</t>
  </si>
  <si>
    <t>5-State Advanced</t>
  </si>
  <si>
    <t>Mason-Dixon</t>
  </si>
  <si>
    <t>Uniform Southern</t>
  </si>
  <si>
    <t>Uniform Eastern</t>
  </si>
  <si>
    <t>Uniform Bread Wheat Trial</t>
  </si>
  <si>
    <t>EASTERN SEPTORIA NURSERY EARLY LINES 2008-09</t>
  </si>
  <si>
    <t>EASTERN SEPTORIA NURSERY LATE LINES 2008-09</t>
  </si>
  <si>
    <t>AdvH09/5</t>
  </si>
  <si>
    <t>AdvS09/9</t>
  </si>
  <si>
    <t>AdvS09/10</t>
  </si>
  <si>
    <t>AdvS09 no-YT/4</t>
  </si>
  <si>
    <t>AdvS09/11</t>
  </si>
  <si>
    <t>AdvS09/13</t>
  </si>
  <si>
    <t>AdvS09 no-YT/12</t>
  </si>
  <si>
    <t>AdvS09 no-YT/6</t>
  </si>
  <si>
    <t>AdvS09 no-YT/8</t>
  </si>
  <si>
    <t>SRW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</si>
</sst>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/dd/yy;@"/>
    <numFmt numFmtId="171" formatCode="0.0"/>
    <numFmt numFmtId="172" formatCode="0;\-0"/>
    <numFmt numFmtId="173" formatCode="0.00;\-0.00"/>
    <numFmt numFmtId="174" formatCode="&quot;$&quot;#,##0;\(&quot;$&quot;#,##0\)"/>
    <numFmt numFmtId="175" formatCode="&quot;$&quot;#,##0.00;\(&quot;$&quot;#,##0.00\)"/>
    <numFmt numFmtId="176" formatCode="0.00%;\-0.00%"/>
    <numFmt numFmtId="177" formatCode="m/d/yy"/>
    <numFmt numFmtId="178" formatCode="m/d/yy\ h:mm"/>
    <numFmt numFmtId="179" formatCode="&quot;$&quot;#,##0;&quot;$&quot;\(#,##0\)"/>
    <numFmt numFmtId="180" formatCode="#,##0;\(#,##0\)"/>
    <numFmt numFmtId="181" formatCode="&quot;$&quot;#,##0.00;&quot;$&quot;\(#,##0.00\)"/>
    <numFmt numFmtId="182" formatCode="#,##0.00;\(#,##0.00\)"/>
    <numFmt numFmtId="183" formatCode="&quot;NC04-&quot;0"/>
    <numFmt numFmtId="184" formatCode="[$-409]dd\-mmm\-yy;@"/>
    <numFmt numFmtId="185" formatCode="[$-409]d\-mmm\-yy;@"/>
    <numFmt numFmtId="186" formatCode="\Y\e\s0;\Y\e\s0"/>
    <numFmt numFmtId="187" formatCode="\T\r\u\e0;\T\r\u\e0"/>
    <numFmt numFmtId="188" formatCode="\O\n0;\O\n0"/>
    <numFmt numFmtId="189" formatCode="\ #,##0.00;\(\ #,##0.00\)"/>
    <numFmt numFmtId="190" formatCode="\$\-\4\0\9d\,\ mmm\ d\,\ yyyy"/>
    <numFmt numFmtId="191" formatCode="\$\-\4\0\9d\-mmm\-yy"/>
    <numFmt numFmtId="192" formatCode="\N\C\0\4\-0;\-\N\C\0\4\-0"/>
    <numFmt numFmtId="193" formatCode="0.0;\-0.0"/>
    <numFmt numFmtId="194" formatCode="0%;\-0%"/>
    <numFmt numFmtId="195" formatCode="0_);\(0\)"/>
    <numFmt numFmtId="196" formatCode="0.0_);\(0.0\)"/>
    <numFmt numFmtId="197" formatCode="m/d;@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Calibri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28">
      <alignment/>
      <protection/>
    </xf>
    <xf numFmtId="0" fontId="0" fillId="0" borderId="0" xfId="28" applyFont="1">
      <alignment/>
      <protection/>
    </xf>
    <xf numFmtId="0" fontId="0" fillId="0" borderId="0" xfId="0" applyAlignment="1">
      <alignment horizontal="center"/>
    </xf>
    <xf numFmtId="0" fontId="0" fillId="0" borderId="0" xfId="28" applyAlignment="1">
      <alignment horizontal="center"/>
      <protection/>
    </xf>
    <xf numFmtId="0" fontId="4" fillId="0" borderId="0" xfId="28" applyFont="1" applyAlignment="1">
      <alignment horizontal="center"/>
      <protection/>
    </xf>
    <xf numFmtId="0" fontId="4" fillId="0" borderId="0" xfId="0" applyFont="1" applyAlignment="1">
      <alignment horizontal="center"/>
    </xf>
    <xf numFmtId="9" fontId="4" fillId="0" borderId="0" xfId="28" applyNumberFormat="1" applyFont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6" fontId="4" fillId="0" borderId="0" xfId="28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171" fontId="0" fillId="0" borderId="0" xfId="0" applyNumberFormat="1" applyAlignment="1">
      <alignment horizontal="center"/>
    </xf>
    <xf numFmtId="16" fontId="4" fillId="0" borderId="0" xfId="0" applyNumberFormat="1" applyFont="1" applyAlignment="1">
      <alignment horizontal="center"/>
    </xf>
    <xf numFmtId="0" fontId="0" fillId="2" borderId="0" xfId="28" applyFont="1" applyFill="1">
      <alignment/>
      <protection/>
    </xf>
    <xf numFmtId="0" fontId="0" fillId="3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1" fontId="4" fillId="0" borderId="0" xfId="0" applyNumberFormat="1" applyFont="1" applyAlignment="1">
      <alignment horizontal="center"/>
    </xf>
    <xf numFmtId="171" fontId="4" fillId="0" borderId="0" xfId="0" applyNumberFormat="1" applyFont="1" applyAlignment="1">
      <alignment horizontal="center"/>
    </xf>
    <xf numFmtId="171" fontId="0" fillId="0" borderId="0" xfId="28" applyNumberFormat="1" applyAlignment="1">
      <alignment horizontal="center"/>
      <protection/>
    </xf>
    <xf numFmtId="0" fontId="4" fillId="5" borderId="0" xfId="0" applyFont="1" applyFill="1" applyAlignment="1">
      <alignment horizontal="center"/>
    </xf>
    <xf numFmtId="16" fontId="4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171" fontId="0" fillId="5" borderId="0" xfId="28" applyNumberFormat="1" applyFill="1" applyAlignment="1">
      <alignment horizontal="center"/>
      <protection/>
    </xf>
    <xf numFmtId="1" fontId="4" fillId="0" borderId="0" xfId="28" applyNumberFormat="1" applyFont="1" applyAlignment="1">
      <alignment horizontal="center"/>
      <protection/>
    </xf>
    <xf numFmtId="0" fontId="0" fillId="5" borderId="0" xfId="0" applyFill="1" applyAlignment="1">
      <alignment/>
    </xf>
    <xf numFmtId="171" fontId="0" fillId="5" borderId="0" xfId="0" applyNumberFormat="1" applyFill="1" applyAlignment="1">
      <alignment horizontal="center"/>
    </xf>
    <xf numFmtId="1" fontId="4" fillId="5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" fontId="4" fillId="0" borderId="0" xfId="28" applyNumberFormat="1" applyFont="1" applyFill="1" applyAlignment="1">
      <alignment horizontal="center"/>
      <protection/>
    </xf>
    <xf numFmtId="16" fontId="4" fillId="0" borderId="0" xfId="0" applyNumberFormat="1" applyFont="1" applyFill="1" applyAlignment="1">
      <alignment horizontal="center"/>
    </xf>
    <xf numFmtId="171" fontId="4" fillId="5" borderId="0" xfId="0" applyNumberFormat="1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28" applyFont="1" applyFill="1" applyBorder="1" applyAlignment="1">
      <alignment horizontal="center"/>
      <protection/>
    </xf>
    <xf numFmtId="1" fontId="5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6" borderId="0" xfId="0" applyFill="1" applyAlignment="1">
      <alignment/>
    </xf>
    <xf numFmtId="165" fontId="4" fillId="0" borderId="0" xfId="28" applyNumberFormat="1" applyFont="1" applyAlignment="1">
      <alignment horizontal="center"/>
      <protection/>
    </xf>
    <xf numFmtId="171" fontId="4" fillId="0" borderId="0" xfId="0" applyNumberFormat="1" applyFont="1" applyFill="1" applyBorder="1" applyAlignment="1">
      <alignment/>
    </xf>
    <xf numFmtId="171" fontId="0" fillId="0" borderId="0" xfId="0" applyNumberFormat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0" xfId="28" applyFont="1" applyFill="1" applyBorder="1" applyAlignment="1">
      <alignment horizontal="center"/>
      <protection/>
    </xf>
    <xf numFmtId="0" fontId="4" fillId="0" borderId="1" xfId="0" applyFont="1" applyFill="1" applyBorder="1" applyAlignment="1">
      <alignment horizontal="center"/>
    </xf>
    <xf numFmtId="0" fontId="10" fillId="0" borderId="0" xfId="25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4" fillId="0" borderId="0" xfId="27" applyFont="1" applyFill="1" applyBorder="1" applyAlignment="1">
      <alignment horizontal="center"/>
      <protection/>
    </xf>
    <xf numFmtId="0" fontId="4" fillId="0" borderId="0" xfId="24" applyFont="1" applyBorder="1" applyAlignment="1">
      <alignment horizontal="center"/>
      <protection/>
    </xf>
    <xf numFmtId="171" fontId="0" fillId="0" borderId="0" xfId="25" applyNumberFormat="1" applyFont="1" applyBorder="1" applyAlignment="1">
      <alignment horizontal="center"/>
      <protection/>
    </xf>
    <xf numFmtId="0" fontId="9" fillId="0" borderId="0" xfId="27" applyFont="1" applyFill="1" applyBorder="1" applyAlignment="1">
      <alignment horizontal="center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23" applyFont="1" applyFill="1" applyBorder="1" applyAlignment="1" applyProtection="1">
      <alignment horizontal="left" vertical="center" shrinkToFit="1"/>
      <protection locked="0"/>
    </xf>
    <xf numFmtId="0" fontId="3" fillId="0" borderId="0" xfId="23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4" fillId="0" borderId="0" xfId="15" applyFont="1" applyBorder="1" applyAlignment="1" applyProtection="1">
      <alignment horizontal="left"/>
      <protection locked="0"/>
    </xf>
    <xf numFmtId="0" fontId="3" fillId="0" borderId="0" xfId="15" applyFont="1" applyBorder="1" applyAlignment="1" applyProtection="1">
      <alignment horizontal="left"/>
      <protection locked="0"/>
    </xf>
    <xf numFmtId="0" fontId="14" fillId="2" borderId="0" xfId="23" applyFont="1" applyFill="1" applyBorder="1" applyAlignment="1" applyProtection="1">
      <alignment horizontal="left" vertical="center" shrinkToFit="1"/>
      <protection locked="0"/>
    </xf>
    <xf numFmtId="183" fontId="14" fillId="0" borderId="0" xfId="15" applyNumberFormat="1" applyFont="1" applyBorder="1" applyAlignment="1" applyProtection="1">
      <alignment horizontal="left"/>
      <protection locked="0"/>
    </xf>
    <xf numFmtId="0" fontId="3" fillId="0" borderId="0" xfId="15" applyFont="1" applyFill="1" applyBorder="1" applyAlignment="1" applyProtection="1">
      <alignment horizontal="left"/>
      <protection locked="0"/>
    </xf>
    <xf numFmtId="0" fontId="14" fillId="0" borderId="0" xfId="15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26" applyFont="1" applyBorder="1" applyAlignment="1">
      <alignment horizontal="left" shrinkToFit="1"/>
      <protection/>
    </xf>
    <xf numFmtId="0" fontId="13" fillId="0" borderId="0" xfId="30" applyFont="1" applyFill="1" applyBorder="1" applyAlignment="1">
      <alignment horizontal="left" shrinkToFit="1"/>
      <protection/>
    </xf>
    <xf numFmtId="0" fontId="13" fillId="0" borderId="0" xfId="29" applyFont="1" applyFill="1" applyBorder="1" applyAlignment="1">
      <alignment horizontal="left"/>
      <protection/>
    </xf>
    <xf numFmtId="0" fontId="13" fillId="0" borderId="0" xfId="29" applyFont="1" applyFill="1" applyBorder="1" applyAlignment="1">
      <alignment horizontal="left" shrinkToFit="1"/>
      <protection/>
    </xf>
    <xf numFmtId="0" fontId="1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1" fontId="14" fillId="0" borderId="0" xfId="15" applyNumberFormat="1" applyFont="1" applyFill="1" applyBorder="1" applyAlignment="1" applyProtection="1">
      <alignment horizontal="left" vertical="center" wrapText="1"/>
      <protection locked="0"/>
    </xf>
    <xf numFmtId="1" fontId="14" fillId="0" borderId="0" xfId="15" applyNumberFormat="1" applyFont="1" applyFill="1" applyBorder="1" applyAlignment="1" applyProtection="1">
      <alignment horizontal="left" vertical="center"/>
      <protection locked="0"/>
    </xf>
    <xf numFmtId="0" fontId="14" fillId="0" borderId="0" xfId="15" applyFont="1" applyFill="1" applyBorder="1" applyAlignment="1" applyProtection="1">
      <alignment horizontal="left" vertical="center" wrapText="1"/>
      <protection locked="0"/>
    </xf>
    <xf numFmtId="0" fontId="14" fillId="0" borderId="0" xfId="15" applyFont="1" applyFill="1" applyBorder="1" applyAlignment="1" applyProtection="1">
      <alignment horizontal="left" vertical="center"/>
      <protection locked="0"/>
    </xf>
    <xf numFmtId="49" fontId="14" fillId="0" borderId="0" xfId="0" applyFont="1" applyFill="1" applyBorder="1" applyAlignment="1">
      <alignment horizontal="left" vertical="center"/>
    </xf>
    <xf numFmtId="49" fontId="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>
      <alignment horizontal="left" vertical="center" wrapText="1"/>
    </xf>
    <xf numFmtId="1" fontId="14" fillId="0" borderId="0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18">
    <cellStyle name="Normal" xfId="0"/>
    <cellStyle name="chemes]&#10;&#10;Sci-Fi=&#10;&#10;Nature=&#10;&#10;robin=&#10;&#10;&#10;&#10;[SoundScheme.Nature]&#10;&#10;SystemAsterisk=C:\SNDSYS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1" xfId="22"/>
    <cellStyle name="Normal 2" xfId="23"/>
    <cellStyle name="Normal_09 BPR YTS I thru 4" xfId="24"/>
    <cellStyle name="Normal_09 JG YTS I thru X plus awned" xfId="25"/>
    <cellStyle name="Normal_2008 Wheat Trial List" xfId="26"/>
    <cellStyle name="Normal_JG LE A and LE B GSR book pages" xfId="27"/>
    <cellStyle name="Normal_septoria stars 09 ab" xfId="28"/>
    <cellStyle name="Normal_Sheet1" xfId="29"/>
    <cellStyle name="Normal_TXE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1" sqref="A31:IV31"/>
    </sheetView>
  </sheetViews>
  <sheetFormatPr defaultColWidth="9.140625" defaultRowHeight="12.75"/>
  <cols>
    <col min="1" max="1" width="5.421875" style="0" customWidth="1"/>
    <col min="2" max="2" width="33.140625" style="0" customWidth="1"/>
    <col min="3" max="3" width="9.140625" style="8" customWidth="1"/>
    <col min="4" max="4" width="8.8515625" style="8" customWidth="1"/>
    <col min="5" max="5" width="9.140625" style="8" customWidth="1"/>
    <col min="6" max="6" width="7.421875" style="8" customWidth="1"/>
    <col min="7" max="7" width="9.140625" style="8" customWidth="1"/>
    <col min="8" max="8" width="11.00390625" style="16" customWidth="1"/>
    <col min="9" max="9" width="1.7109375" style="16" customWidth="1"/>
    <col min="10" max="10" width="9.140625" style="8" customWidth="1"/>
    <col min="11" max="11" width="8.140625" style="8" customWidth="1"/>
    <col min="12" max="12" width="7.140625" style="8" customWidth="1"/>
    <col min="13" max="13" width="8.140625" style="8" customWidth="1"/>
    <col min="15" max="15" width="9.140625" style="63" customWidth="1"/>
  </cols>
  <sheetData>
    <row r="1" spans="1:15" ht="12.75">
      <c r="A1" s="9" t="s">
        <v>322</v>
      </c>
      <c r="D1" s="9" t="s">
        <v>304</v>
      </c>
      <c r="O1" s="68" t="s">
        <v>336</v>
      </c>
    </row>
    <row r="2" spans="1:15" ht="12.75">
      <c r="A2" s="53" t="s">
        <v>329</v>
      </c>
      <c r="B2" s="54"/>
      <c r="H2" s="58" t="s">
        <v>330</v>
      </c>
      <c r="O2" s="62" t="s">
        <v>335</v>
      </c>
    </row>
    <row r="3" spans="1:15" ht="13.5" thickBot="1">
      <c r="A3" s="53" t="s">
        <v>302</v>
      </c>
      <c r="B3" s="55"/>
      <c r="D3" s="118" t="s">
        <v>313</v>
      </c>
      <c r="E3" s="118"/>
      <c r="F3" s="118"/>
      <c r="G3" s="118"/>
      <c r="H3" s="58" t="s">
        <v>313</v>
      </c>
      <c r="I3" s="42"/>
      <c r="J3" s="118" t="s">
        <v>308</v>
      </c>
      <c r="K3" s="118"/>
      <c r="L3" s="118"/>
      <c r="M3" s="118"/>
      <c r="O3" s="65" t="s">
        <v>337</v>
      </c>
    </row>
    <row r="4" spans="1:15" ht="12.75">
      <c r="A4" s="53" t="s">
        <v>303</v>
      </c>
      <c r="B4" s="55"/>
      <c r="C4" s="56" t="s">
        <v>321</v>
      </c>
      <c r="D4" s="11" t="s">
        <v>282</v>
      </c>
      <c r="E4" s="11" t="s">
        <v>289</v>
      </c>
      <c r="F4" s="11" t="s">
        <v>316</v>
      </c>
      <c r="G4" s="21" t="s">
        <v>279</v>
      </c>
      <c r="H4" s="58" t="s">
        <v>332</v>
      </c>
      <c r="I4" s="42"/>
      <c r="J4" s="11" t="s">
        <v>289</v>
      </c>
      <c r="K4" s="11" t="s">
        <v>316</v>
      </c>
      <c r="L4" s="11" t="s">
        <v>327</v>
      </c>
      <c r="M4" s="11" t="s">
        <v>279</v>
      </c>
      <c r="O4" s="66" t="s">
        <v>338</v>
      </c>
    </row>
    <row r="5" spans="1:15" ht="12.75">
      <c r="A5" s="5"/>
      <c r="B5" s="5"/>
      <c r="C5" s="56" t="s">
        <v>325</v>
      </c>
      <c r="D5" s="11" t="s">
        <v>305</v>
      </c>
      <c r="E5" s="11" t="s">
        <v>305</v>
      </c>
      <c r="F5" s="11" t="s">
        <v>288</v>
      </c>
      <c r="G5" s="21" t="s">
        <v>317</v>
      </c>
      <c r="H5" s="58" t="s">
        <v>333</v>
      </c>
      <c r="I5" s="42"/>
      <c r="J5" s="11" t="s">
        <v>305</v>
      </c>
      <c r="K5" s="11" t="s">
        <v>288</v>
      </c>
      <c r="L5" s="11" t="s">
        <v>305</v>
      </c>
      <c r="M5" s="11" t="s">
        <v>317</v>
      </c>
      <c r="O5" s="62" t="s">
        <v>339</v>
      </c>
    </row>
    <row r="6" spans="1:15" ht="12.75">
      <c r="A6" s="5" t="s">
        <v>0</v>
      </c>
      <c r="B6" s="5" t="s">
        <v>1</v>
      </c>
      <c r="C6" s="56" t="s">
        <v>326</v>
      </c>
      <c r="D6" s="49">
        <v>39940</v>
      </c>
      <c r="E6" s="13">
        <v>39953</v>
      </c>
      <c r="F6" s="13">
        <v>39972</v>
      </c>
      <c r="G6" s="22"/>
      <c r="H6" s="59" t="s">
        <v>331</v>
      </c>
      <c r="I6" s="43"/>
      <c r="J6" s="13">
        <v>39955</v>
      </c>
      <c r="K6" s="13">
        <v>39972</v>
      </c>
      <c r="L6" s="13">
        <v>39994</v>
      </c>
      <c r="M6" s="13"/>
      <c r="O6" s="64">
        <v>39974</v>
      </c>
    </row>
    <row r="7" spans="3:8" ht="12.75">
      <c r="C7" s="57"/>
      <c r="G7" s="23"/>
      <c r="H7" s="17"/>
    </row>
    <row r="8" spans="1:15" ht="12.75">
      <c r="A8" s="4">
        <v>137</v>
      </c>
      <c r="B8" s="1" t="s">
        <v>68</v>
      </c>
      <c r="C8" s="57" t="s">
        <v>319</v>
      </c>
      <c r="D8" s="12">
        <v>3</v>
      </c>
      <c r="E8" s="20">
        <v>2.3333333333333335</v>
      </c>
      <c r="F8" s="51">
        <v>4</v>
      </c>
      <c r="G8" s="24">
        <f aca="true" t="shared" si="0" ref="G8:G39">AVERAGE(D8:F8)</f>
        <v>3.111111111111111</v>
      </c>
      <c r="H8" s="44">
        <v>41</v>
      </c>
      <c r="I8" s="46"/>
      <c r="J8" s="20">
        <v>1</v>
      </c>
      <c r="K8" s="51">
        <v>4</v>
      </c>
      <c r="L8" s="3">
        <v>0</v>
      </c>
      <c r="M8" s="51">
        <f aca="true" t="shared" si="1" ref="M8:M39">AVERAGE(J8:L8)</f>
        <v>1.6666666666666667</v>
      </c>
      <c r="N8" s="48"/>
      <c r="O8" s="67">
        <v>5</v>
      </c>
    </row>
    <row r="9" spans="1:15" ht="12.75">
      <c r="A9" s="4">
        <v>126</v>
      </c>
      <c r="B9" s="14" t="s">
        <v>292</v>
      </c>
      <c r="C9" s="57" t="s">
        <v>319</v>
      </c>
      <c r="D9" s="12">
        <v>3.6666666666666665</v>
      </c>
      <c r="E9" s="20">
        <v>3</v>
      </c>
      <c r="F9" s="51">
        <v>3</v>
      </c>
      <c r="G9" s="24">
        <f t="shared" si="0"/>
        <v>3.222222222222222</v>
      </c>
      <c r="H9" s="45"/>
      <c r="I9" s="47"/>
      <c r="J9" s="20">
        <v>1.3333333333333333</v>
      </c>
      <c r="K9" s="51">
        <v>2.5</v>
      </c>
      <c r="L9" s="3">
        <v>0</v>
      </c>
      <c r="M9" s="51">
        <f t="shared" si="1"/>
        <v>1.2777777777777777</v>
      </c>
      <c r="N9" s="48" t="s">
        <v>314</v>
      </c>
      <c r="O9" s="67">
        <v>3.5</v>
      </c>
    </row>
    <row r="10" spans="1:15" ht="12.75">
      <c r="A10" s="4">
        <v>135</v>
      </c>
      <c r="B10" s="2" t="s">
        <v>61</v>
      </c>
      <c r="C10" s="57" t="s">
        <v>319</v>
      </c>
      <c r="D10" s="12">
        <v>3.6666666666666665</v>
      </c>
      <c r="E10" s="20">
        <v>4</v>
      </c>
      <c r="F10" s="51">
        <v>3</v>
      </c>
      <c r="G10" s="24">
        <f t="shared" si="0"/>
        <v>3.5555555555555554</v>
      </c>
      <c r="H10" s="44">
        <v>13</v>
      </c>
      <c r="I10" s="46"/>
      <c r="J10" s="20">
        <v>3.3333333333333335</v>
      </c>
      <c r="K10" s="51">
        <v>3.5</v>
      </c>
      <c r="L10" s="3">
        <v>5</v>
      </c>
      <c r="M10" s="51">
        <f t="shared" si="1"/>
        <v>3.9444444444444446</v>
      </c>
      <c r="N10" s="48" t="s">
        <v>324</v>
      </c>
      <c r="O10" s="67">
        <v>2.5</v>
      </c>
    </row>
    <row r="11" spans="1:15" ht="12.75">
      <c r="A11" s="4">
        <v>154</v>
      </c>
      <c r="B11" s="2" t="s">
        <v>69</v>
      </c>
      <c r="C11" s="57" t="s">
        <v>319</v>
      </c>
      <c r="D11" s="12">
        <v>5.333333333333333</v>
      </c>
      <c r="E11" s="20">
        <v>3.3333333333333335</v>
      </c>
      <c r="F11" s="51">
        <v>2</v>
      </c>
      <c r="G11" s="24">
        <f t="shared" si="0"/>
        <v>3.5555555555555554</v>
      </c>
      <c r="H11" s="44">
        <v>113</v>
      </c>
      <c r="I11" s="46"/>
      <c r="J11" s="20">
        <v>2.6666666666666665</v>
      </c>
      <c r="K11" s="51">
        <v>2</v>
      </c>
      <c r="L11" s="3">
        <v>1</v>
      </c>
      <c r="M11" s="51">
        <f t="shared" si="1"/>
        <v>1.8888888888888886</v>
      </c>
      <c r="N11" s="48" t="s">
        <v>323</v>
      </c>
      <c r="O11" s="67">
        <v>2</v>
      </c>
    </row>
    <row r="12" spans="1:15" ht="12.75">
      <c r="A12" s="4">
        <v>151</v>
      </c>
      <c r="B12" s="14" t="s">
        <v>294</v>
      </c>
      <c r="C12" s="57" t="s">
        <v>319</v>
      </c>
      <c r="D12" s="12">
        <v>4</v>
      </c>
      <c r="E12" s="20">
        <v>3.3333333333333335</v>
      </c>
      <c r="F12" s="51">
        <v>4</v>
      </c>
      <c r="G12" s="24">
        <f t="shared" si="0"/>
        <v>3.777777777777778</v>
      </c>
      <c r="H12" s="45"/>
      <c r="I12" s="47"/>
      <c r="J12" s="20">
        <v>1</v>
      </c>
      <c r="K12" s="51">
        <v>4</v>
      </c>
      <c r="L12" s="3">
        <v>1</v>
      </c>
      <c r="M12" s="51">
        <f t="shared" si="1"/>
        <v>2</v>
      </c>
      <c r="N12" s="48" t="s">
        <v>278</v>
      </c>
      <c r="O12" s="67">
        <v>1</v>
      </c>
    </row>
    <row r="13" spans="1:15" ht="12.75">
      <c r="A13" s="4">
        <v>172</v>
      </c>
      <c r="B13" s="1" t="s">
        <v>50</v>
      </c>
      <c r="C13" s="57" t="s">
        <v>319</v>
      </c>
      <c r="D13" s="12">
        <v>6.666666666666667</v>
      </c>
      <c r="E13" s="20">
        <v>3</v>
      </c>
      <c r="F13" s="51">
        <v>2</v>
      </c>
      <c r="G13" s="24">
        <f t="shared" si="0"/>
        <v>3.8888888888888893</v>
      </c>
      <c r="H13" s="44">
        <v>235</v>
      </c>
      <c r="I13" s="46"/>
      <c r="J13" s="20">
        <v>2.6666666666666665</v>
      </c>
      <c r="K13" s="51">
        <v>3.5</v>
      </c>
      <c r="L13" s="3">
        <v>0</v>
      </c>
      <c r="M13" s="51">
        <f t="shared" si="1"/>
        <v>2.0555555555555554</v>
      </c>
      <c r="N13" s="48" t="s">
        <v>315</v>
      </c>
      <c r="O13" s="67">
        <v>3</v>
      </c>
    </row>
    <row r="14" spans="1:15" ht="12.75">
      <c r="A14" s="4">
        <v>139</v>
      </c>
      <c r="B14" s="1" t="s">
        <v>58</v>
      </c>
      <c r="C14" s="57" t="s">
        <v>319</v>
      </c>
      <c r="D14" s="12">
        <v>4.666666666666667</v>
      </c>
      <c r="E14" s="20">
        <v>4</v>
      </c>
      <c r="F14" s="51">
        <v>3</v>
      </c>
      <c r="G14" s="24">
        <f t="shared" si="0"/>
        <v>3.8888888888888893</v>
      </c>
      <c r="H14" s="44">
        <v>4</v>
      </c>
      <c r="I14" s="46"/>
      <c r="J14" s="20">
        <v>2</v>
      </c>
      <c r="K14" s="51">
        <v>4.5</v>
      </c>
      <c r="L14" s="3">
        <v>1</v>
      </c>
      <c r="M14" s="51">
        <f t="shared" si="1"/>
        <v>2.5</v>
      </c>
      <c r="N14" s="48"/>
      <c r="O14" s="67">
        <v>1</v>
      </c>
    </row>
    <row r="15" spans="1:15" ht="12.75">
      <c r="A15" s="4">
        <v>122</v>
      </c>
      <c r="B15" s="1" t="s">
        <v>81</v>
      </c>
      <c r="C15" s="57" t="s">
        <v>319</v>
      </c>
      <c r="D15" s="12">
        <v>3.6666666666666665</v>
      </c>
      <c r="E15" s="20">
        <v>3.6666666666666665</v>
      </c>
      <c r="F15" s="51">
        <v>4.5</v>
      </c>
      <c r="G15" s="24">
        <f t="shared" si="0"/>
        <v>3.944444444444444</v>
      </c>
      <c r="H15" s="44">
        <v>132</v>
      </c>
      <c r="I15" s="46"/>
      <c r="J15" s="20">
        <v>1.6666666666666667</v>
      </c>
      <c r="K15" s="51">
        <v>3.5</v>
      </c>
      <c r="L15" s="3">
        <v>1</v>
      </c>
      <c r="M15" s="51">
        <f t="shared" si="1"/>
        <v>2.055555555555556</v>
      </c>
      <c r="N15" s="48"/>
      <c r="O15" s="67">
        <v>2.5</v>
      </c>
    </row>
    <row r="16" spans="1:15" ht="12.75">
      <c r="A16" s="4">
        <v>159</v>
      </c>
      <c r="B16" s="1" t="s">
        <v>60</v>
      </c>
      <c r="C16" s="57" t="s">
        <v>319</v>
      </c>
      <c r="D16" s="12">
        <v>4.5</v>
      </c>
      <c r="E16" s="20">
        <v>3.6666666666666665</v>
      </c>
      <c r="F16" s="51">
        <v>4</v>
      </c>
      <c r="G16" s="24">
        <f t="shared" si="0"/>
        <v>4.055555555555555</v>
      </c>
      <c r="H16" s="44">
        <v>27</v>
      </c>
      <c r="I16" s="46"/>
      <c r="J16" s="20">
        <v>1.6666666666666667</v>
      </c>
      <c r="K16" s="51">
        <v>3</v>
      </c>
      <c r="L16" s="3">
        <v>1</v>
      </c>
      <c r="M16" s="51">
        <f t="shared" si="1"/>
        <v>1.888888888888889</v>
      </c>
      <c r="N16" s="29"/>
      <c r="O16" s="67">
        <v>2</v>
      </c>
    </row>
    <row r="17" spans="1:15" ht="12.75">
      <c r="A17" s="4">
        <v>164</v>
      </c>
      <c r="B17" s="1" t="s">
        <v>45</v>
      </c>
      <c r="C17" s="57" t="s">
        <v>319</v>
      </c>
      <c r="D17" s="12">
        <v>4.333333333333333</v>
      </c>
      <c r="E17" s="20">
        <v>4</v>
      </c>
      <c r="F17" s="51">
        <v>4</v>
      </c>
      <c r="G17" s="24">
        <f t="shared" si="0"/>
        <v>4.111111111111111</v>
      </c>
      <c r="H17" s="44">
        <v>37</v>
      </c>
      <c r="I17" s="46"/>
      <c r="J17" s="20">
        <v>2</v>
      </c>
      <c r="K17" s="51">
        <v>4</v>
      </c>
      <c r="L17" s="3">
        <v>1</v>
      </c>
      <c r="M17" s="51">
        <f t="shared" si="1"/>
        <v>2.3333333333333335</v>
      </c>
      <c r="N17" s="29"/>
      <c r="O17" s="67">
        <v>3</v>
      </c>
    </row>
    <row r="18" spans="1:15" ht="12.75">
      <c r="A18" s="4">
        <v>140</v>
      </c>
      <c r="B18" s="1" t="s">
        <v>54</v>
      </c>
      <c r="C18" s="57" t="s">
        <v>319</v>
      </c>
      <c r="D18" s="12">
        <v>4</v>
      </c>
      <c r="E18" s="20">
        <v>3.3333333333333335</v>
      </c>
      <c r="F18" s="51">
        <v>5</v>
      </c>
      <c r="G18" s="24">
        <f t="shared" si="0"/>
        <v>4.111111111111112</v>
      </c>
      <c r="H18" s="44">
        <v>2</v>
      </c>
      <c r="I18" s="46"/>
      <c r="J18" s="20">
        <v>2.6666666666666665</v>
      </c>
      <c r="K18" s="51">
        <v>4.5</v>
      </c>
      <c r="L18" s="3">
        <v>1</v>
      </c>
      <c r="M18" s="51">
        <f t="shared" si="1"/>
        <v>2.722222222222222</v>
      </c>
      <c r="N18" s="29"/>
      <c r="O18" s="67">
        <v>3</v>
      </c>
    </row>
    <row r="19" spans="1:15" ht="12.75">
      <c r="A19" s="4">
        <v>134</v>
      </c>
      <c r="B19" s="1" t="s">
        <v>40</v>
      </c>
      <c r="C19" s="57" t="s">
        <v>319</v>
      </c>
      <c r="D19" s="12">
        <v>3.6666666666666665</v>
      </c>
      <c r="E19" s="20">
        <v>4</v>
      </c>
      <c r="F19" s="51">
        <v>5</v>
      </c>
      <c r="G19" s="24">
        <f t="shared" si="0"/>
        <v>4.222222222222222</v>
      </c>
      <c r="H19" s="44">
        <v>22</v>
      </c>
      <c r="I19" s="46"/>
      <c r="J19" s="20">
        <v>1.3333333333333333</v>
      </c>
      <c r="K19" s="51">
        <v>4.5</v>
      </c>
      <c r="L19" s="3">
        <v>2</v>
      </c>
      <c r="M19" s="51">
        <f t="shared" si="1"/>
        <v>2.611111111111111</v>
      </c>
      <c r="N19" s="29"/>
      <c r="O19" s="67">
        <v>2</v>
      </c>
    </row>
    <row r="20" spans="1:15" ht="12.75">
      <c r="A20" s="4">
        <v>163</v>
      </c>
      <c r="B20" s="2" t="s">
        <v>334</v>
      </c>
      <c r="C20" s="57" t="s">
        <v>319</v>
      </c>
      <c r="D20" s="12">
        <v>5.333333333333333</v>
      </c>
      <c r="E20" s="20">
        <v>3.6666666666666665</v>
      </c>
      <c r="F20" s="51">
        <v>4</v>
      </c>
      <c r="G20" s="24">
        <f t="shared" si="0"/>
        <v>4.333333333333333</v>
      </c>
      <c r="H20" s="44">
        <v>163</v>
      </c>
      <c r="I20" s="46"/>
      <c r="J20" s="20">
        <v>2.6666666666666665</v>
      </c>
      <c r="K20" s="51">
        <v>5</v>
      </c>
      <c r="L20" s="3">
        <v>0</v>
      </c>
      <c r="M20" s="51">
        <f t="shared" si="1"/>
        <v>2.5555555555555554</v>
      </c>
      <c r="N20" s="29"/>
      <c r="O20" s="67">
        <v>3</v>
      </c>
    </row>
    <row r="21" spans="1:15" ht="12.75">
      <c r="A21" s="4">
        <v>124</v>
      </c>
      <c r="B21" s="14" t="s">
        <v>295</v>
      </c>
      <c r="C21" s="57" t="s">
        <v>319</v>
      </c>
      <c r="D21" s="12">
        <v>4.666666666666667</v>
      </c>
      <c r="E21" s="20">
        <v>5.666666666666667</v>
      </c>
      <c r="F21" s="51">
        <v>5</v>
      </c>
      <c r="G21" s="24">
        <f t="shared" si="0"/>
        <v>5.111111111111112</v>
      </c>
      <c r="H21" s="45"/>
      <c r="I21" s="47"/>
      <c r="J21" s="20">
        <v>3</v>
      </c>
      <c r="K21" s="51">
        <v>4</v>
      </c>
      <c r="L21" s="3">
        <v>0</v>
      </c>
      <c r="M21" s="51">
        <f t="shared" si="1"/>
        <v>2.3333333333333335</v>
      </c>
      <c r="O21" s="67">
        <v>5</v>
      </c>
    </row>
    <row r="22" spans="1:15" ht="12.75">
      <c r="A22" s="4">
        <v>148</v>
      </c>
      <c r="B22" s="1" t="s">
        <v>43</v>
      </c>
      <c r="C22" s="57" t="s">
        <v>319</v>
      </c>
      <c r="D22" s="12">
        <v>4.666666666666667</v>
      </c>
      <c r="E22" s="20">
        <v>4.666666666666667</v>
      </c>
      <c r="F22" s="51">
        <v>6.5</v>
      </c>
      <c r="G22" s="24">
        <f t="shared" si="0"/>
        <v>5.277777777777778</v>
      </c>
      <c r="H22" s="44">
        <v>109</v>
      </c>
      <c r="I22" s="46"/>
      <c r="J22" s="20">
        <v>2</v>
      </c>
      <c r="K22" s="51">
        <v>6</v>
      </c>
      <c r="L22" s="3">
        <v>1</v>
      </c>
      <c r="M22" s="51">
        <f t="shared" si="1"/>
        <v>3</v>
      </c>
      <c r="O22" s="67">
        <v>5</v>
      </c>
    </row>
    <row r="23" spans="1:15" ht="12.75">
      <c r="A23" s="4">
        <v>180</v>
      </c>
      <c r="B23" s="14" t="s">
        <v>300</v>
      </c>
      <c r="C23" s="57" t="s">
        <v>319</v>
      </c>
      <c r="D23" s="12">
        <v>6</v>
      </c>
      <c r="E23" s="20">
        <v>5.333333333333333</v>
      </c>
      <c r="F23" s="51">
        <v>5</v>
      </c>
      <c r="G23" s="24">
        <f t="shared" si="0"/>
        <v>5.444444444444444</v>
      </c>
      <c r="H23" s="45"/>
      <c r="I23" s="47"/>
      <c r="J23" s="20">
        <v>2.3333333333333335</v>
      </c>
      <c r="K23" s="51">
        <v>2.5</v>
      </c>
      <c r="L23" s="3">
        <v>1</v>
      </c>
      <c r="M23" s="51">
        <f t="shared" si="1"/>
        <v>1.9444444444444446</v>
      </c>
      <c r="O23" s="67">
        <v>4</v>
      </c>
    </row>
    <row r="24" spans="1:15" ht="12.75">
      <c r="A24" s="4">
        <v>170</v>
      </c>
      <c r="B24" s="14" t="s">
        <v>299</v>
      </c>
      <c r="C24" s="57" t="s">
        <v>319</v>
      </c>
      <c r="D24" s="12">
        <v>6</v>
      </c>
      <c r="E24" s="20">
        <v>6</v>
      </c>
      <c r="F24" s="51">
        <v>5</v>
      </c>
      <c r="G24" s="24">
        <f t="shared" si="0"/>
        <v>5.666666666666667</v>
      </c>
      <c r="H24" s="45"/>
      <c r="I24" s="47"/>
      <c r="J24" s="20">
        <v>2.3333333333333335</v>
      </c>
      <c r="K24" s="51">
        <v>2</v>
      </c>
      <c r="L24" s="3">
        <v>0</v>
      </c>
      <c r="M24" s="51">
        <f t="shared" si="1"/>
        <v>1.4444444444444446</v>
      </c>
      <c r="O24" s="67">
        <v>4.5</v>
      </c>
    </row>
    <row r="25" spans="1:15" ht="12.75">
      <c r="A25" s="4">
        <v>123</v>
      </c>
      <c r="B25" s="15" t="s">
        <v>301</v>
      </c>
      <c r="C25" s="57" t="s">
        <v>319</v>
      </c>
      <c r="D25" s="12">
        <v>7</v>
      </c>
      <c r="E25" s="20">
        <v>6</v>
      </c>
      <c r="F25" s="51">
        <v>5</v>
      </c>
      <c r="G25" s="24">
        <f t="shared" si="0"/>
        <v>6</v>
      </c>
      <c r="H25" s="45"/>
      <c r="I25" s="47"/>
      <c r="J25" s="20">
        <v>5.333333333333333</v>
      </c>
      <c r="K25" s="51">
        <v>6</v>
      </c>
      <c r="L25" s="3">
        <v>3</v>
      </c>
      <c r="M25" s="51">
        <f t="shared" si="1"/>
        <v>4.777777777777778</v>
      </c>
      <c r="O25" s="67">
        <v>4</v>
      </c>
    </row>
    <row r="26" spans="1:15" ht="12.75">
      <c r="A26" s="4">
        <v>158</v>
      </c>
      <c r="B26" s="1" t="s">
        <v>74</v>
      </c>
      <c r="C26" s="57" t="s">
        <v>320</v>
      </c>
      <c r="D26" s="12">
        <v>1.5</v>
      </c>
      <c r="E26" s="20">
        <v>2.3333333333333335</v>
      </c>
      <c r="F26" s="51">
        <v>3.5</v>
      </c>
      <c r="G26" s="24">
        <f t="shared" si="0"/>
        <v>2.4444444444444446</v>
      </c>
      <c r="H26" s="44">
        <v>1</v>
      </c>
      <c r="I26" s="46"/>
      <c r="J26" s="20">
        <v>1.6666666666666667</v>
      </c>
      <c r="K26" s="51">
        <v>3.5</v>
      </c>
      <c r="L26" s="3">
        <v>1</v>
      </c>
      <c r="M26" s="51">
        <f t="shared" si="1"/>
        <v>2.055555555555556</v>
      </c>
      <c r="N26" s="48"/>
      <c r="O26" s="67">
        <v>4</v>
      </c>
    </row>
    <row r="27" spans="1:15" ht="12.75">
      <c r="A27" s="4">
        <v>168</v>
      </c>
      <c r="B27" s="1" t="s">
        <v>57</v>
      </c>
      <c r="C27" s="57" t="s">
        <v>320</v>
      </c>
      <c r="D27" s="12">
        <v>1.6666666666666667</v>
      </c>
      <c r="E27" s="20">
        <v>3.6666666666666665</v>
      </c>
      <c r="F27" s="51">
        <v>2.5</v>
      </c>
      <c r="G27" s="24">
        <f t="shared" si="0"/>
        <v>2.611111111111111</v>
      </c>
      <c r="H27" s="44">
        <v>15</v>
      </c>
      <c r="I27" s="46"/>
      <c r="J27" s="20">
        <v>1</v>
      </c>
      <c r="K27" s="51">
        <v>2</v>
      </c>
      <c r="L27" s="3">
        <v>0</v>
      </c>
      <c r="M27" s="51">
        <f t="shared" si="1"/>
        <v>1</v>
      </c>
      <c r="N27" s="48" t="s">
        <v>314</v>
      </c>
      <c r="O27" s="67">
        <v>3</v>
      </c>
    </row>
    <row r="28" spans="1:15" ht="12.75">
      <c r="A28" s="4">
        <v>169</v>
      </c>
      <c r="B28" s="1" t="s">
        <v>79</v>
      </c>
      <c r="C28" s="57" t="s">
        <v>320</v>
      </c>
      <c r="D28" s="12">
        <v>2.6666666666666665</v>
      </c>
      <c r="E28" s="20">
        <v>2.6666666666666665</v>
      </c>
      <c r="F28" s="51">
        <v>3</v>
      </c>
      <c r="G28" s="24">
        <f t="shared" si="0"/>
        <v>2.7777777777777772</v>
      </c>
      <c r="H28" s="44">
        <v>12</v>
      </c>
      <c r="I28" s="46"/>
      <c r="J28" s="20">
        <v>2.3333333333333335</v>
      </c>
      <c r="K28" s="51">
        <v>4</v>
      </c>
      <c r="L28" s="3">
        <v>3</v>
      </c>
      <c r="M28" s="51">
        <f t="shared" si="1"/>
        <v>3.111111111111111</v>
      </c>
      <c r="N28" s="48" t="s">
        <v>323</v>
      </c>
      <c r="O28" s="67">
        <v>3</v>
      </c>
    </row>
    <row r="29" spans="1:15" ht="12.75">
      <c r="A29" s="4">
        <v>129</v>
      </c>
      <c r="B29" s="1" t="s">
        <v>78</v>
      </c>
      <c r="C29" s="57" t="s">
        <v>320</v>
      </c>
      <c r="D29" s="12">
        <v>1.6666666666666667</v>
      </c>
      <c r="E29" s="20">
        <v>3.3333333333333335</v>
      </c>
      <c r="F29" s="51">
        <v>4</v>
      </c>
      <c r="G29" s="24">
        <f t="shared" si="0"/>
        <v>3</v>
      </c>
      <c r="H29" s="44">
        <v>86</v>
      </c>
      <c r="I29" s="46"/>
      <c r="J29" s="20">
        <v>1</v>
      </c>
      <c r="K29" s="51">
        <v>3</v>
      </c>
      <c r="L29" s="3">
        <v>2</v>
      </c>
      <c r="M29" s="51">
        <f t="shared" si="1"/>
        <v>2</v>
      </c>
      <c r="N29" s="48" t="s">
        <v>324</v>
      </c>
      <c r="O29" s="67">
        <v>4</v>
      </c>
    </row>
    <row r="30" spans="1:15" ht="12.75">
      <c r="A30" s="4">
        <v>138</v>
      </c>
      <c r="B30" s="1" t="s">
        <v>76</v>
      </c>
      <c r="C30" s="57" t="s">
        <v>320</v>
      </c>
      <c r="D30" s="12">
        <v>3.6666666666666665</v>
      </c>
      <c r="E30" s="20">
        <v>3.6666666666666665</v>
      </c>
      <c r="F30" s="51">
        <v>2.5</v>
      </c>
      <c r="G30" s="24">
        <f t="shared" si="0"/>
        <v>3.2777777777777772</v>
      </c>
      <c r="H30" s="44">
        <v>21</v>
      </c>
      <c r="I30" s="46"/>
      <c r="J30" s="20">
        <v>1</v>
      </c>
      <c r="K30" s="51">
        <v>3</v>
      </c>
      <c r="L30" s="3">
        <v>1</v>
      </c>
      <c r="M30" s="51">
        <f t="shared" si="1"/>
        <v>1.6666666666666667</v>
      </c>
      <c r="N30" s="48" t="s">
        <v>278</v>
      </c>
      <c r="O30" s="67">
        <v>4</v>
      </c>
    </row>
    <row r="31" spans="1:15" ht="12.75">
      <c r="A31" s="4">
        <v>161</v>
      </c>
      <c r="B31" s="2" t="s">
        <v>41</v>
      </c>
      <c r="C31" s="57" t="s">
        <v>320</v>
      </c>
      <c r="D31" s="12">
        <v>4.666666666666667</v>
      </c>
      <c r="E31" s="20">
        <v>3.6666666666666665</v>
      </c>
      <c r="F31" s="51">
        <v>1.5</v>
      </c>
      <c r="G31" s="24">
        <f t="shared" si="0"/>
        <v>3.277777777777778</v>
      </c>
      <c r="H31" s="44">
        <v>5</v>
      </c>
      <c r="I31" s="46"/>
      <c r="J31" s="20">
        <v>1.6666666666666667</v>
      </c>
      <c r="K31" s="51">
        <v>1.5</v>
      </c>
      <c r="L31" s="3">
        <v>1</v>
      </c>
      <c r="M31" s="51">
        <f t="shared" si="1"/>
        <v>1.388888888888889</v>
      </c>
      <c r="N31" s="48" t="s">
        <v>315</v>
      </c>
      <c r="O31" s="67">
        <v>2</v>
      </c>
    </row>
    <row r="32" spans="1:15" ht="12.75">
      <c r="A32" s="4">
        <v>174</v>
      </c>
      <c r="B32" s="1" t="s">
        <v>59</v>
      </c>
      <c r="C32" s="57" t="s">
        <v>320</v>
      </c>
      <c r="D32" s="12">
        <v>3.3333333333333335</v>
      </c>
      <c r="E32" s="20">
        <v>3.6666666666666665</v>
      </c>
      <c r="F32" s="51">
        <v>3</v>
      </c>
      <c r="G32" s="24">
        <f t="shared" si="0"/>
        <v>3.3333333333333335</v>
      </c>
      <c r="H32" s="44">
        <v>53</v>
      </c>
      <c r="I32" s="46"/>
      <c r="J32" s="20">
        <v>1</v>
      </c>
      <c r="K32" s="51">
        <v>3</v>
      </c>
      <c r="L32" s="3">
        <v>0</v>
      </c>
      <c r="M32" s="51">
        <f t="shared" si="1"/>
        <v>1.3333333333333333</v>
      </c>
      <c r="N32" s="48"/>
      <c r="O32" s="67">
        <v>2</v>
      </c>
    </row>
    <row r="33" spans="1:15" ht="12.75">
      <c r="A33" s="4">
        <v>144</v>
      </c>
      <c r="B33" s="1" t="s">
        <v>65</v>
      </c>
      <c r="C33" s="57" t="s">
        <v>320</v>
      </c>
      <c r="D33" s="12">
        <v>2.6666666666666665</v>
      </c>
      <c r="E33" s="20">
        <v>3.6666666666666665</v>
      </c>
      <c r="F33" s="51">
        <v>4</v>
      </c>
      <c r="G33" s="24">
        <f t="shared" si="0"/>
        <v>3.444444444444444</v>
      </c>
      <c r="H33" s="44">
        <v>10</v>
      </c>
      <c r="I33" s="46"/>
      <c r="J33" s="20">
        <v>1.6666666666666667</v>
      </c>
      <c r="K33" s="51">
        <v>4</v>
      </c>
      <c r="L33" s="3">
        <v>0</v>
      </c>
      <c r="M33" s="51">
        <f t="shared" si="1"/>
        <v>1.888888888888889</v>
      </c>
      <c r="N33" s="48"/>
      <c r="O33" s="67">
        <v>3</v>
      </c>
    </row>
    <row r="34" spans="1:15" ht="12.75">
      <c r="A34" s="4">
        <v>125</v>
      </c>
      <c r="B34" s="1" t="s">
        <v>71</v>
      </c>
      <c r="C34" s="57" t="s">
        <v>320</v>
      </c>
      <c r="D34" s="12">
        <v>4.333333333333333</v>
      </c>
      <c r="E34" s="20">
        <v>2.3333333333333335</v>
      </c>
      <c r="F34" s="51">
        <v>4</v>
      </c>
      <c r="G34" s="24">
        <f t="shared" si="0"/>
        <v>3.5555555555555554</v>
      </c>
      <c r="H34" s="44">
        <v>116</v>
      </c>
      <c r="I34" s="46"/>
      <c r="J34" s="20">
        <v>1.3333333333333333</v>
      </c>
      <c r="K34" s="51">
        <v>2</v>
      </c>
      <c r="L34" s="3">
        <v>1</v>
      </c>
      <c r="M34" s="51">
        <f t="shared" si="1"/>
        <v>1.4444444444444444</v>
      </c>
      <c r="N34" s="29"/>
      <c r="O34" s="67">
        <v>3</v>
      </c>
    </row>
    <row r="35" spans="1:15" ht="12.75">
      <c r="A35" s="4">
        <v>142</v>
      </c>
      <c r="B35" s="1" t="s">
        <v>62</v>
      </c>
      <c r="C35" s="57" t="s">
        <v>320</v>
      </c>
      <c r="D35" s="12">
        <v>3.3333333333333335</v>
      </c>
      <c r="E35" s="20">
        <v>4</v>
      </c>
      <c r="F35" s="51">
        <v>3.5</v>
      </c>
      <c r="G35" s="24">
        <f t="shared" si="0"/>
        <v>3.611111111111111</v>
      </c>
      <c r="H35" s="44">
        <v>3</v>
      </c>
      <c r="I35" s="46"/>
      <c r="J35" s="20">
        <v>5</v>
      </c>
      <c r="K35" s="51">
        <v>5</v>
      </c>
      <c r="L35" s="3">
        <v>7</v>
      </c>
      <c r="M35" s="51">
        <f t="shared" si="1"/>
        <v>5.666666666666667</v>
      </c>
      <c r="N35" s="29"/>
      <c r="O35" s="67">
        <v>3</v>
      </c>
    </row>
    <row r="36" spans="1:15" ht="12.75">
      <c r="A36" s="4">
        <v>152</v>
      </c>
      <c r="B36" s="2" t="s">
        <v>47</v>
      </c>
      <c r="C36" s="57" t="s">
        <v>320</v>
      </c>
      <c r="D36" s="12">
        <v>4.333333333333333</v>
      </c>
      <c r="E36" s="20">
        <v>3.6666666666666665</v>
      </c>
      <c r="F36" s="51">
        <v>3</v>
      </c>
      <c r="G36" s="24">
        <f t="shared" si="0"/>
        <v>3.6666666666666665</v>
      </c>
      <c r="H36" s="44">
        <v>156</v>
      </c>
      <c r="I36" s="46"/>
      <c r="J36" s="20">
        <v>2.6666666666666665</v>
      </c>
      <c r="K36" s="51">
        <v>2.5</v>
      </c>
      <c r="L36" s="3">
        <v>3</v>
      </c>
      <c r="M36" s="51">
        <f t="shared" si="1"/>
        <v>2.722222222222222</v>
      </c>
      <c r="N36" s="29"/>
      <c r="O36" s="67">
        <v>5</v>
      </c>
    </row>
    <row r="37" spans="1:15" ht="12.75">
      <c r="A37" s="4">
        <v>146</v>
      </c>
      <c r="B37" s="1" t="s">
        <v>34</v>
      </c>
      <c r="C37" s="57" t="s">
        <v>320</v>
      </c>
      <c r="D37" s="12">
        <v>3.3333333333333335</v>
      </c>
      <c r="E37" s="20">
        <v>2.6666666666666665</v>
      </c>
      <c r="F37" s="51">
        <v>5</v>
      </c>
      <c r="G37" s="24">
        <f t="shared" si="0"/>
        <v>3.6666666666666665</v>
      </c>
      <c r="H37" s="44">
        <v>16</v>
      </c>
      <c r="I37" s="46"/>
      <c r="J37" s="20">
        <v>2</v>
      </c>
      <c r="K37" s="51">
        <v>3</v>
      </c>
      <c r="L37" s="3">
        <v>1</v>
      </c>
      <c r="M37" s="51">
        <f t="shared" si="1"/>
        <v>2</v>
      </c>
      <c r="N37" s="29"/>
      <c r="O37" s="67">
        <v>2</v>
      </c>
    </row>
    <row r="38" spans="1:15" ht="12.75">
      <c r="A38" s="4">
        <v>128</v>
      </c>
      <c r="B38" s="14" t="s">
        <v>296</v>
      </c>
      <c r="C38" s="57" t="s">
        <v>320</v>
      </c>
      <c r="D38" s="12">
        <v>5.333333333333333</v>
      </c>
      <c r="E38" s="20">
        <v>3.6666666666666665</v>
      </c>
      <c r="F38" s="51">
        <v>2.5</v>
      </c>
      <c r="G38" s="24">
        <f t="shared" si="0"/>
        <v>3.8333333333333335</v>
      </c>
      <c r="H38" s="45"/>
      <c r="I38" s="47"/>
      <c r="J38" s="20">
        <v>2</v>
      </c>
      <c r="K38" s="51">
        <v>3</v>
      </c>
      <c r="L38" s="3">
        <v>2</v>
      </c>
      <c r="M38" s="51">
        <f t="shared" si="1"/>
        <v>2.3333333333333335</v>
      </c>
      <c r="N38" s="29"/>
      <c r="O38" s="67">
        <v>4.5</v>
      </c>
    </row>
    <row r="39" spans="1:15" ht="12.75">
      <c r="A39" s="4">
        <v>165</v>
      </c>
      <c r="B39" s="1" t="s">
        <v>49</v>
      </c>
      <c r="C39" s="57" t="s">
        <v>320</v>
      </c>
      <c r="D39" s="12">
        <v>3</v>
      </c>
      <c r="E39" s="20">
        <v>4</v>
      </c>
      <c r="F39" s="51">
        <v>4.5</v>
      </c>
      <c r="G39" s="24">
        <f t="shared" si="0"/>
        <v>3.8333333333333335</v>
      </c>
      <c r="H39" s="44">
        <v>120</v>
      </c>
      <c r="I39" s="46"/>
      <c r="J39" s="20">
        <v>1.6666666666666667</v>
      </c>
      <c r="K39" s="51">
        <v>3</v>
      </c>
      <c r="L39" s="3">
        <v>0</v>
      </c>
      <c r="M39" s="51">
        <f t="shared" si="1"/>
        <v>1.5555555555555556</v>
      </c>
      <c r="N39" s="29"/>
      <c r="O39" s="67">
        <v>3</v>
      </c>
    </row>
    <row r="40" spans="1:15" ht="12.75">
      <c r="A40" s="4">
        <v>131</v>
      </c>
      <c r="B40" s="1" t="s">
        <v>56</v>
      </c>
      <c r="C40" s="57" t="s">
        <v>320</v>
      </c>
      <c r="D40" s="12">
        <v>3.3333333333333335</v>
      </c>
      <c r="E40" s="20">
        <v>5.333333333333333</v>
      </c>
      <c r="F40" s="51">
        <v>3</v>
      </c>
      <c r="G40" s="24">
        <f aca="true" t="shared" si="2" ref="G40:G67">AVERAGE(D40:F40)</f>
        <v>3.888888888888889</v>
      </c>
      <c r="H40" s="44">
        <v>44</v>
      </c>
      <c r="I40" s="46"/>
      <c r="J40" s="20">
        <v>2.3333333333333335</v>
      </c>
      <c r="K40" s="51">
        <v>3.5</v>
      </c>
      <c r="L40" s="3">
        <v>3</v>
      </c>
      <c r="M40" s="51">
        <f aca="true" t="shared" si="3" ref="M40:M67">AVERAGE(J40:L40)</f>
        <v>2.9444444444444446</v>
      </c>
      <c r="N40" s="29"/>
      <c r="O40" s="67">
        <v>4</v>
      </c>
    </row>
    <row r="41" spans="1:15" ht="12.75">
      <c r="A41" s="4">
        <v>176</v>
      </c>
      <c r="B41" s="1" t="s">
        <v>66</v>
      </c>
      <c r="C41" s="57" t="s">
        <v>320</v>
      </c>
      <c r="D41" s="12">
        <v>4.333333333333333</v>
      </c>
      <c r="E41" s="20">
        <v>4.333333333333333</v>
      </c>
      <c r="F41" s="51">
        <v>3</v>
      </c>
      <c r="G41" s="24">
        <f t="shared" si="2"/>
        <v>3.888888888888889</v>
      </c>
      <c r="H41" s="44">
        <v>173</v>
      </c>
      <c r="I41" s="46"/>
      <c r="J41" s="20">
        <v>1.6666666666666667</v>
      </c>
      <c r="K41" s="51">
        <v>3.5</v>
      </c>
      <c r="L41" s="3">
        <v>1</v>
      </c>
      <c r="M41" s="51">
        <f t="shared" si="3"/>
        <v>2.055555555555556</v>
      </c>
      <c r="N41" s="29"/>
      <c r="O41" s="67">
        <v>6</v>
      </c>
    </row>
    <row r="42" spans="1:15" ht="12.75">
      <c r="A42" s="4">
        <v>177</v>
      </c>
      <c r="B42" s="1" t="s">
        <v>46</v>
      </c>
      <c r="C42" s="57" t="s">
        <v>320</v>
      </c>
      <c r="D42" s="12">
        <v>4</v>
      </c>
      <c r="E42" s="20">
        <v>3.6666666666666665</v>
      </c>
      <c r="F42" s="51">
        <v>4</v>
      </c>
      <c r="G42" s="24">
        <f t="shared" si="2"/>
        <v>3.888888888888889</v>
      </c>
      <c r="H42" s="44">
        <v>6</v>
      </c>
      <c r="I42" s="46"/>
      <c r="J42" s="20">
        <v>2</v>
      </c>
      <c r="K42" s="51">
        <v>2.5</v>
      </c>
      <c r="L42" s="3">
        <v>2</v>
      </c>
      <c r="M42" s="51">
        <f t="shared" si="3"/>
        <v>2.1666666666666665</v>
      </c>
      <c r="N42" s="29"/>
      <c r="O42" s="67">
        <v>4</v>
      </c>
    </row>
    <row r="43" spans="1:15" ht="12.75">
      <c r="A43" s="4">
        <v>175</v>
      </c>
      <c r="B43" s="1" t="s">
        <v>38</v>
      </c>
      <c r="C43" s="57" t="s">
        <v>320</v>
      </c>
      <c r="D43" s="12">
        <v>3.3333333333333335</v>
      </c>
      <c r="E43" s="20">
        <v>3.6666666666666665</v>
      </c>
      <c r="F43" s="51">
        <v>5</v>
      </c>
      <c r="G43" s="24">
        <f t="shared" si="2"/>
        <v>4</v>
      </c>
      <c r="H43" s="44">
        <v>34</v>
      </c>
      <c r="I43" s="46"/>
      <c r="J43" s="20">
        <v>1.3333333333333333</v>
      </c>
      <c r="K43" s="51">
        <v>2.5</v>
      </c>
      <c r="L43" s="3">
        <v>0</v>
      </c>
      <c r="M43" s="51">
        <f t="shared" si="3"/>
        <v>1.2777777777777777</v>
      </c>
      <c r="N43" s="29"/>
      <c r="O43" s="67">
        <v>4</v>
      </c>
    </row>
    <row r="44" spans="1:15" ht="12.75">
      <c r="A44" s="4">
        <v>121</v>
      </c>
      <c r="B44" s="1" t="s">
        <v>42</v>
      </c>
      <c r="C44" s="57" t="s">
        <v>320</v>
      </c>
      <c r="D44" s="12">
        <v>3.6666666666666665</v>
      </c>
      <c r="E44" s="20">
        <v>3.6666666666666665</v>
      </c>
      <c r="F44" s="51">
        <v>5</v>
      </c>
      <c r="G44" s="24">
        <f t="shared" si="2"/>
        <v>4.111111111111111</v>
      </c>
      <c r="H44" s="44">
        <v>174</v>
      </c>
      <c r="I44" s="46"/>
      <c r="J44" s="20">
        <v>4.333333333333333</v>
      </c>
      <c r="K44" s="51">
        <v>6.5</v>
      </c>
      <c r="L44" s="3">
        <v>2</v>
      </c>
      <c r="M44" s="51">
        <f t="shared" si="3"/>
        <v>4.277777777777778</v>
      </c>
      <c r="N44" s="29"/>
      <c r="O44" s="67">
        <v>5</v>
      </c>
    </row>
    <row r="45" spans="1:15" ht="12.75">
      <c r="A45" s="4">
        <v>178</v>
      </c>
      <c r="B45" s="1" t="s">
        <v>70</v>
      </c>
      <c r="C45" s="57" t="s">
        <v>320</v>
      </c>
      <c r="D45" s="12">
        <v>4.666666666666667</v>
      </c>
      <c r="E45" s="20">
        <v>4</v>
      </c>
      <c r="F45" s="51">
        <v>4</v>
      </c>
      <c r="G45" s="24">
        <f t="shared" si="2"/>
        <v>4.222222222222222</v>
      </c>
      <c r="H45" s="44">
        <v>8</v>
      </c>
      <c r="I45" s="46"/>
      <c r="J45" s="20">
        <v>3.6666666666666665</v>
      </c>
      <c r="K45" s="51">
        <v>4</v>
      </c>
      <c r="L45" s="3">
        <v>3</v>
      </c>
      <c r="M45" s="51">
        <f t="shared" si="3"/>
        <v>3.5555555555555554</v>
      </c>
      <c r="O45" s="67">
        <v>4</v>
      </c>
    </row>
    <row r="46" spans="1:15" ht="12.75">
      <c r="A46" s="4">
        <v>141</v>
      </c>
      <c r="B46" s="1" t="s">
        <v>73</v>
      </c>
      <c r="C46" s="57" t="s">
        <v>320</v>
      </c>
      <c r="D46" s="12">
        <v>3.6666666666666665</v>
      </c>
      <c r="E46" s="20">
        <v>4</v>
      </c>
      <c r="F46" s="51">
        <v>5</v>
      </c>
      <c r="G46" s="24">
        <f t="shared" si="2"/>
        <v>4.222222222222222</v>
      </c>
      <c r="H46" s="44">
        <v>9</v>
      </c>
      <c r="I46" s="46"/>
      <c r="J46" s="20">
        <v>3.3333333333333335</v>
      </c>
      <c r="K46" s="51">
        <v>6</v>
      </c>
      <c r="L46" s="3">
        <v>4</v>
      </c>
      <c r="M46" s="51">
        <f t="shared" si="3"/>
        <v>4.444444444444445</v>
      </c>
      <c r="O46" s="67">
        <v>4</v>
      </c>
    </row>
    <row r="47" spans="1:15" ht="12.75">
      <c r="A47" s="4">
        <v>156</v>
      </c>
      <c r="B47" s="1" t="s">
        <v>39</v>
      </c>
      <c r="C47" s="57" t="s">
        <v>320</v>
      </c>
      <c r="D47" s="12">
        <v>4.333333333333333</v>
      </c>
      <c r="E47" s="20">
        <v>4.666666666666667</v>
      </c>
      <c r="F47" s="51">
        <v>4</v>
      </c>
      <c r="G47" s="24">
        <f t="shared" si="2"/>
        <v>4.333333333333333</v>
      </c>
      <c r="H47" s="44">
        <v>32</v>
      </c>
      <c r="I47" s="46"/>
      <c r="J47" s="20">
        <v>2.6666666666666665</v>
      </c>
      <c r="K47" s="51">
        <v>4.5</v>
      </c>
      <c r="L47" s="3">
        <v>2</v>
      </c>
      <c r="M47" s="51">
        <f t="shared" si="3"/>
        <v>3.0555555555555554</v>
      </c>
      <c r="O47" s="67">
        <v>5</v>
      </c>
    </row>
    <row r="48" spans="1:15" ht="12.75">
      <c r="A48" s="4">
        <v>157</v>
      </c>
      <c r="B48" s="1" t="s">
        <v>37</v>
      </c>
      <c r="C48" s="57" t="s">
        <v>320</v>
      </c>
      <c r="D48" s="12">
        <v>4</v>
      </c>
      <c r="E48" s="20">
        <v>5</v>
      </c>
      <c r="F48" s="51">
        <v>4</v>
      </c>
      <c r="G48" s="24">
        <f t="shared" si="2"/>
        <v>4.333333333333333</v>
      </c>
      <c r="H48" s="44">
        <v>18</v>
      </c>
      <c r="I48" s="46"/>
      <c r="J48" s="20">
        <v>1.6666666666666667</v>
      </c>
      <c r="K48" s="51">
        <v>2</v>
      </c>
      <c r="L48" s="3">
        <v>1</v>
      </c>
      <c r="M48" s="51">
        <f t="shared" si="3"/>
        <v>1.5555555555555556</v>
      </c>
      <c r="O48" s="67">
        <v>4.5</v>
      </c>
    </row>
    <row r="49" spans="1:15" ht="12.75">
      <c r="A49" s="4">
        <v>171</v>
      </c>
      <c r="B49" s="1" t="s">
        <v>52</v>
      </c>
      <c r="C49" s="57" t="s">
        <v>320</v>
      </c>
      <c r="D49" s="12">
        <v>4.333333333333333</v>
      </c>
      <c r="E49" s="20">
        <v>3.6666666666666665</v>
      </c>
      <c r="F49" s="51">
        <v>5</v>
      </c>
      <c r="G49" s="24">
        <f t="shared" si="2"/>
        <v>4.333333333333333</v>
      </c>
      <c r="H49" s="44">
        <v>7</v>
      </c>
      <c r="I49" s="46"/>
      <c r="J49" s="20">
        <v>4</v>
      </c>
      <c r="K49" s="51">
        <v>5</v>
      </c>
      <c r="L49" s="3">
        <v>5</v>
      </c>
      <c r="M49" s="51">
        <f t="shared" si="3"/>
        <v>4.666666666666667</v>
      </c>
      <c r="O49" s="67">
        <v>5</v>
      </c>
    </row>
    <row r="50" spans="1:15" ht="12.75">
      <c r="A50" s="4">
        <v>162</v>
      </c>
      <c r="B50" s="14" t="s">
        <v>291</v>
      </c>
      <c r="C50" s="57" t="s">
        <v>320</v>
      </c>
      <c r="D50" s="12">
        <v>3.6666666666666665</v>
      </c>
      <c r="E50" s="20">
        <v>4</v>
      </c>
      <c r="F50" s="51">
        <v>5.5</v>
      </c>
      <c r="G50" s="24">
        <f t="shared" si="2"/>
        <v>4.388888888888888</v>
      </c>
      <c r="H50" s="44">
        <v>207</v>
      </c>
      <c r="I50" s="46"/>
      <c r="J50" s="20">
        <v>3</v>
      </c>
      <c r="K50" s="51">
        <v>8</v>
      </c>
      <c r="L50" s="3">
        <v>4</v>
      </c>
      <c r="M50" s="51">
        <f t="shared" si="3"/>
        <v>5</v>
      </c>
      <c r="O50" s="67">
        <v>4</v>
      </c>
    </row>
    <row r="51" spans="1:15" ht="12.75">
      <c r="A51" s="4">
        <v>173</v>
      </c>
      <c r="B51" s="1" t="s">
        <v>55</v>
      </c>
      <c r="C51" s="57" t="s">
        <v>320</v>
      </c>
      <c r="D51" s="12">
        <v>5.333333333333333</v>
      </c>
      <c r="E51" s="20">
        <v>5.333333333333333</v>
      </c>
      <c r="F51" s="51">
        <v>2.5</v>
      </c>
      <c r="G51" s="24">
        <f t="shared" si="2"/>
        <v>4.388888888888888</v>
      </c>
      <c r="H51" s="44">
        <v>55</v>
      </c>
      <c r="I51" s="46"/>
      <c r="J51" s="20">
        <v>1.6666666666666667</v>
      </c>
      <c r="K51" s="51">
        <v>1.5</v>
      </c>
      <c r="L51" s="3">
        <v>0</v>
      </c>
      <c r="M51" s="51">
        <f t="shared" si="3"/>
        <v>1.0555555555555556</v>
      </c>
      <c r="O51" s="67">
        <v>5</v>
      </c>
    </row>
    <row r="52" spans="1:15" ht="12.75">
      <c r="A52" s="4">
        <v>153</v>
      </c>
      <c r="B52" s="1" t="s">
        <v>77</v>
      </c>
      <c r="C52" s="57" t="s">
        <v>320</v>
      </c>
      <c r="D52" s="12">
        <v>5</v>
      </c>
      <c r="E52" s="20">
        <v>4.333333333333333</v>
      </c>
      <c r="F52" s="51">
        <v>4</v>
      </c>
      <c r="G52" s="24">
        <f t="shared" si="2"/>
        <v>4.444444444444444</v>
      </c>
      <c r="H52" s="44">
        <v>49</v>
      </c>
      <c r="I52" s="46"/>
      <c r="J52" s="20">
        <v>2</v>
      </c>
      <c r="K52" s="51">
        <v>3</v>
      </c>
      <c r="L52" s="3">
        <v>1</v>
      </c>
      <c r="M52" s="51">
        <f t="shared" si="3"/>
        <v>2</v>
      </c>
      <c r="O52" s="67">
        <v>5</v>
      </c>
    </row>
    <row r="53" spans="1:15" ht="12.75">
      <c r="A53" s="4">
        <v>167</v>
      </c>
      <c r="B53" s="1" t="s">
        <v>67</v>
      </c>
      <c r="C53" s="57" t="s">
        <v>320</v>
      </c>
      <c r="D53" s="12">
        <v>3.3333333333333335</v>
      </c>
      <c r="E53" s="20">
        <v>5</v>
      </c>
      <c r="F53" s="51">
        <v>5.5</v>
      </c>
      <c r="G53" s="24">
        <f t="shared" si="2"/>
        <v>4.611111111111112</v>
      </c>
      <c r="H53" s="44">
        <v>164</v>
      </c>
      <c r="I53" s="46"/>
      <c r="J53" s="20">
        <v>2.3333333333333335</v>
      </c>
      <c r="K53" s="51">
        <v>4.5</v>
      </c>
      <c r="L53" s="3">
        <v>3</v>
      </c>
      <c r="M53" s="51">
        <f t="shared" si="3"/>
        <v>3.277777777777778</v>
      </c>
      <c r="O53" s="67">
        <v>5.5</v>
      </c>
    </row>
    <row r="54" spans="1:15" ht="12.75">
      <c r="A54" s="4">
        <v>166</v>
      </c>
      <c r="B54" s="1" t="s">
        <v>53</v>
      </c>
      <c r="C54" s="57" t="s">
        <v>320</v>
      </c>
      <c r="D54" s="12">
        <v>3.6666666666666665</v>
      </c>
      <c r="E54" s="20">
        <v>4.666666666666667</v>
      </c>
      <c r="F54" s="51">
        <v>5.5</v>
      </c>
      <c r="G54" s="24">
        <f t="shared" si="2"/>
        <v>4.611111111111112</v>
      </c>
      <c r="H54" s="44">
        <v>48</v>
      </c>
      <c r="I54" s="46"/>
      <c r="J54" s="20">
        <v>1.6666666666666667</v>
      </c>
      <c r="K54" s="51">
        <v>3</v>
      </c>
      <c r="L54" s="3">
        <v>0</v>
      </c>
      <c r="M54" s="51">
        <f t="shared" si="3"/>
        <v>1.5555555555555556</v>
      </c>
      <c r="O54" s="67">
        <v>4</v>
      </c>
    </row>
    <row r="55" spans="1:15" ht="12.75">
      <c r="A55" s="4">
        <v>147</v>
      </c>
      <c r="B55" s="1" t="s">
        <v>82</v>
      </c>
      <c r="C55" s="57" t="s">
        <v>320</v>
      </c>
      <c r="D55" s="12">
        <v>4.666666666666667</v>
      </c>
      <c r="E55" s="20">
        <v>4.333333333333333</v>
      </c>
      <c r="F55" s="51">
        <v>5</v>
      </c>
      <c r="G55" s="24">
        <f t="shared" si="2"/>
        <v>4.666666666666667</v>
      </c>
      <c r="H55" s="44">
        <v>83</v>
      </c>
      <c r="I55" s="46"/>
      <c r="J55" s="20">
        <v>2.3333333333333335</v>
      </c>
      <c r="K55" s="51">
        <v>3</v>
      </c>
      <c r="L55" s="3">
        <v>0</v>
      </c>
      <c r="M55" s="51">
        <f t="shared" si="3"/>
        <v>1.777777777777778</v>
      </c>
      <c r="O55" s="67">
        <v>5</v>
      </c>
    </row>
    <row r="56" spans="1:15" ht="12.75">
      <c r="A56" s="4">
        <v>130</v>
      </c>
      <c r="B56" s="1" t="s">
        <v>36</v>
      </c>
      <c r="C56" s="57" t="s">
        <v>320</v>
      </c>
      <c r="D56" s="12">
        <v>4.333333333333333</v>
      </c>
      <c r="E56" s="20">
        <v>4.666666666666667</v>
      </c>
      <c r="F56" s="51">
        <v>5</v>
      </c>
      <c r="G56" s="24">
        <f t="shared" si="2"/>
        <v>4.666666666666667</v>
      </c>
      <c r="H56" s="44">
        <v>59</v>
      </c>
      <c r="I56" s="46"/>
      <c r="J56" s="20">
        <v>1.3333333333333333</v>
      </c>
      <c r="K56" s="51">
        <v>3.5</v>
      </c>
      <c r="L56" s="3">
        <v>0</v>
      </c>
      <c r="M56" s="51">
        <f t="shared" si="3"/>
        <v>1.611111111111111</v>
      </c>
      <c r="O56" s="67">
        <v>3.5</v>
      </c>
    </row>
    <row r="57" spans="1:15" ht="12.75">
      <c r="A57" s="4">
        <v>132</v>
      </c>
      <c r="B57" s="1" t="s">
        <v>35</v>
      </c>
      <c r="C57" s="57" t="s">
        <v>320</v>
      </c>
      <c r="D57" s="12">
        <v>4.666666666666667</v>
      </c>
      <c r="E57" s="20">
        <v>4.333333333333333</v>
      </c>
      <c r="F57" s="51">
        <v>5</v>
      </c>
      <c r="G57" s="24">
        <f t="shared" si="2"/>
        <v>4.666666666666667</v>
      </c>
      <c r="H57" s="44">
        <v>71</v>
      </c>
      <c r="I57" s="46"/>
      <c r="J57" s="20">
        <v>1</v>
      </c>
      <c r="K57" s="51">
        <v>4</v>
      </c>
      <c r="L57" s="3">
        <v>1</v>
      </c>
      <c r="M57" s="51">
        <f t="shared" si="3"/>
        <v>2</v>
      </c>
      <c r="O57" s="67">
        <v>3</v>
      </c>
    </row>
    <row r="58" spans="1:15" ht="12.75">
      <c r="A58" s="4">
        <v>145</v>
      </c>
      <c r="B58" s="1" t="s">
        <v>72</v>
      </c>
      <c r="C58" s="57" t="s">
        <v>320</v>
      </c>
      <c r="D58" s="12">
        <v>3.3333333333333335</v>
      </c>
      <c r="E58" s="20">
        <v>4.666666666666667</v>
      </c>
      <c r="F58" s="51">
        <v>6</v>
      </c>
      <c r="G58" s="24">
        <f t="shared" si="2"/>
        <v>4.666666666666667</v>
      </c>
      <c r="H58" s="44">
        <v>20</v>
      </c>
      <c r="I58" s="46"/>
      <c r="J58" s="20">
        <v>1.3333333333333333</v>
      </c>
      <c r="K58" s="51">
        <v>4.5</v>
      </c>
      <c r="L58" s="3">
        <v>1</v>
      </c>
      <c r="M58" s="51">
        <f t="shared" si="3"/>
        <v>2.2777777777777777</v>
      </c>
      <c r="O58" s="67">
        <v>3</v>
      </c>
    </row>
    <row r="59" spans="1:15" ht="12.75">
      <c r="A59" s="4">
        <v>149</v>
      </c>
      <c r="B59" s="1" t="s">
        <v>48</v>
      </c>
      <c r="C59" s="57" t="s">
        <v>320</v>
      </c>
      <c r="D59" s="12">
        <v>5</v>
      </c>
      <c r="E59" s="20">
        <v>5</v>
      </c>
      <c r="F59" s="51">
        <v>4</v>
      </c>
      <c r="G59" s="24">
        <f t="shared" si="2"/>
        <v>4.666666666666667</v>
      </c>
      <c r="H59" s="44">
        <v>85</v>
      </c>
      <c r="I59" s="46"/>
      <c r="J59" s="20">
        <v>3</v>
      </c>
      <c r="K59" s="51">
        <v>3.5</v>
      </c>
      <c r="L59" s="3">
        <v>3</v>
      </c>
      <c r="M59" s="51">
        <f t="shared" si="3"/>
        <v>3.1666666666666665</v>
      </c>
      <c r="O59" s="67">
        <v>5</v>
      </c>
    </row>
    <row r="60" spans="1:15" ht="12.75">
      <c r="A60" s="4">
        <v>133</v>
      </c>
      <c r="B60" s="1" t="s">
        <v>75</v>
      </c>
      <c r="C60" s="57" t="s">
        <v>320</v>
      </c>
      <c r="D60" s="12">
        <v>4.333333333333333</v>
      </c>
      <c r="E60" s="20">
        <v>4.666666666666667</v>
      </c>
      <c r="F60" s="51">
        <v>5</v>
      </c>
      <c r="G60" s="24">
        <f t="shared" si="2"/>
        <v>4.666666666666667</v>
      </c>
      <c r="H60" s="44">
        <v>17</v>
      </c>
      <c r="I60" s="46"/>
      <c r="J60" s="20">
        <v>1.6666666666666667</v>
      </c>
      <c r="K60" s="51">
        <v>3.5</v>
      </c>
      <c r="L60" s="3">
        <v>0</v>
      </c>
      <c r="M60" s="51">
        <f t="shared" si="3"/>
        <v>1.7222222222222223</v>
      </c>
      <c r="O60" s="67">
        <v>5</v>
      </c>
    </row>
    <row r="61" spans="1:15" ht="12.75">
      <c r="A61" s="4">
        <v>136</v>
      </c>
      <c r="B61" s="14" t="s">
        <v>293</v>
      </c>
      <c r="C61" s="57" t="s">
        <v>320</v>
      </c>
      <c r="D61" s="12">
        <v>4</v>
      </c>
      <c r="E61" s="20">
        <v>5.333333333333333</v>
      </c>
      <c r="F61" s="51">
        <v>5</v>
      </c>
      <c r="G61" s="24">
        <f t="shared" si="2"/>
        <v>4.777777777777778</v>
      </c>
      <c r="H61" s="45"/>
      <c r="I61" s="47"/>
      <c r="J61" s="20">
        <v>2.3333333333333335</v>
      </c>
      <c r="K61" s="51">
        <v>4</v>
      </c>
      <c r="L61" s="3">
        <v>1</v>
      </c>
      <c r="M61" s="51">
        <f t="shared" si="3"/>
        <v>2.4444444444444446</v>
      </c>
      <c r="O61" s="67">
        <v>5</v>
      </c>
    </row>
    <row r="62" spans="1:15" ht="12.75">
      <c r="A62" s="4">
        <v>179</v>
      </c>
      <c r="B62" s="1" t="s">
        <v>51</v>
      </c>
      <c r="C62" s="57" t="s">
        <v>320</v>
      </c>
      <c r="D62" s="12">
        <v>5</v>
      </c>
      <c r="E62" s="20">
        <v>6</v>
      </c>
      <c r="F62" s="51">
        <v>3.5</v>
      </c>
      <c r="G62" s="24">
        <f t="shared" si="2"/>
        <v>4.833333333333333</v>
      </c>
      <c r="H62" s="44">
        <v>14</v>
      </c>
      <c r="I62" s="46"/>
      <c r="J62" s="20">
        <v>2.3333333333333335</v>
      </c>
      <c r="K62" s="51">
        <v>2.5</v>
      </c>
      <c r="L62" s="3">
        <v>1</v>
      </c>
      <c r="M62" s="51">
        <f t="shared" si="3"/>
        <v>1.9444444444444446</v>
      </c>
      <c r="O62" s="67">
        <v>3</v>
      </c>
    </row>
    <row r="63" spans="1:15" ht="12.75">
      <c r="A63" s="4">
        <v>127</v>
      </c>
      <c r="B63" s="14" t="s">
        <v>298</v>
      </c>
      <c r="C63" s="57" t="s">
        <v>320</v>
      </c>
      <c r="D63" s="12">
        <v>5.666666666666667</v>
      </c>
      <c r="E63" s="20">
        <v>6.333333333333333</v>
      </c>
      <c r="F63" s="51">
        <v>3</v>
      </c>
      <c r="G63" s="24">
        <f t="shared" si="2"/>
        <v>5</v>
      </c>
      <c r="H63" s="45"/>
      <c r="I63" s="47"/>
      <c r="J63" s="20">
        <v>2.3333333333333335</v>
      </c>
      <c r="K63" s="51">
        <v>3</v>
      </c>
      <c r="L63" s="3">
        <v>0</v>
      </c>
      <c r="M63" s="51">
        <f t="shared" si="3"/>
        <v>1.777777777777778</v>
      </c>
      <c r="O63" s="67">
        <v>4.5</v>
      </c>
    </row>
    <row r="64" spans="1:15" ht="12.75">
      <c r="A64" s="4">
        <v>155</v>
      </c>
      <c r="B64" s="1" t="s">
        <v>44</v>
      </c>
      <c r="C64" s="57" t="s">
        <v>320</v>
      </c>
      <c r="D64" s="12">
        <v>5.666666666666667</v>
      </c>
      <c r="E64" s="20">
        <v>4.666666666666667</v>
      </c>
      <c r="F64" s="51">
        <v>5.5</v>
      </c>
      <c r="G64" s="24">
        <f t="shared" si="2"/>
        <v>5.277777777777778</v>
      </c>
      <c r="H64" s="44">
        <v>78</v>
      </c>
      <c r="I64" s="46"/>
      <c r="J64" s="20">
        <v>3.6666666666666665</v>
      </c>
      <c r="K64" s="51">
        <v>5</v>
      </c>
      <c r="L64" s="3">
        <v>3</v>
      </c>
      <c r="M64" s="51">
        <f t="shared" si="3"/>
        <v>3.888888888888889</v>
      </c>
      <c r="O64" s="67">
        <v>3</v>
      </c>
    </row>
    <row r="65" spans="1:15" ht="12.75">
      <c r="A65" s="4">
        <v>150</v>
      </c>
      <c r="B65" s="1" t="s">
        <v>64</v>
      </c>
      <c r="C65" s="57" t="s">
        <v>320</v>
      </c>
      <c r="D65" s="12">
        <v>5.666666666666667</v>
      </c>
      <c r="E65" s="20">
        <v>5.333333333333333</v>
      </c>
      <c r="F65" s="51">
        <v>5</v>
      </c>
      <c r="G65" s="24">
        <f t="shared" si="2"/>
        <v>5.333333333333333</v>
      </c>
      <c r="H65" s="44">
        <v>155</v>
      </c>
      <c r="I65" s="46"/>
      <c r="J65" s="20">
        <v>5.666666666666667</v>
      </c>
      <c r="K65" s="51">
        <v>3.5</v>
      </c>
      <c r="L65" s="3">
        <v>9</v>
      </c>
      <c r="M65" s="51">
        <f t="shared" si="3"/>
        <v>6.055555555555556</v>
      </c>
      <c r="O65" s="67">
        <v>5</v>
      </c>
    </row>
    <row r="66" spans="1:15" ht="12.75">
      <c r="A66" s="4">
        <v>160</v>
      </c>
      <c r="B66" s="14" t="s">
        <v>297</v>
      </c>
      <c r="C66" s="57" t="s">
        <v>320</v>
      </c>
      <c r="D66" s="12">
        <v>5.5</v>
      </c>
      <c r="E66" s="20">
        <v>5</v>
      </c>
      <c r="F66" s="51">
        <v>5.5</v>
      </c>
      <c r="G66" s="24">
        <f t="shared" si="2"/>
        <v>5.333333333333333</v>
      </c>
      <c r="H66" s="45"/>
      <c r="I66" s="47"/>
      <c r="J66" s="20">
        <v>3</v>
      </c>
      <c r="K66" s="51">
        <v>3</v>
      </c>
      <c r="L66" s="3">
        <v>1</v>
      </c>
      <c r="M66" s="51">
        <f t="shared" si="3"/>
        <v>2.3333333333333335</v>
      </c>
      <c r="O66" s="67">
        <v>5</v>
      </c>
    </row>
    <row r="67" spans="1:15" ht="12.75">
      <c r="A67" s="4">
        <v>143</v>
      </c>
      <c r="B67" s="1" t="s">
        <v>80</v>
      </c>
      <c r="C67" s="57" t="s">
        <v>320</v>
      </c>
      <c r="D67" s="12">
        <v>5.666666666666667</v>
      </c>
      <c r="E67" s="20">
        <v>5.666666666666667</v>
      </c>
      <c r="F67" s="51">
        <v>5.5</v>
      </c>
      <c r="G67" s="24">
        <f t="shared" si="2"/>
        <v>5.611111111111112</v>
      </c>
      <c r="H67" s="44">
        <v>137</v>
      </c>
      <c r="I67" s="46"/>
      <c r="J67" s="20">
        <v>4.666666666666667</v>
      </c>
      <c r="K67" s="51">
        <v>8.5</v>
      </c>
      <c r="L67" s="3">
        <v>5</v>
      </c>
      <c r="M67" s="51">
        <f t="shared" si="3"/>
        <v>6.055555555555556</v>
      </c>
      <c r="O67" s="67">
        <v>6</v>
      </c>
    </row>
    <row r="68" ht="12.75">
      <c r="O68" s="61"/>
    </row>
    <row r="69" spans="1:15" ht="12.75">
      <c r="A69" s="6" t="s">
        <v>279</v>
      </c>
      <c r="B69" s="6"/>
      <c r="D69" s="5">
        <v>4.3</v>
      </c>
      <c r="E69" s="11">
        <v>4.2</v>
      </c>
      <c r="F69" s="19">
        <v>4.2</v>
      </c>
      <c r="G69" s="19">
        <f>AVERAGE(G8:G67)</f>
        <v>4.190740740740741</v>
      </c>
      <c r="H69" s="50"/>
      <c r="I69" s="50"/>
      <c r="J69" s="19">
        <v>2.3</v>
      </c>
      <c r="K69" s="19">
        <f>AVERAGE(K8:K67)</f>
        <v>3.716666666666667</v>
      </c>
      <c r="L69" s="19">
        <v>1.5</v>
      </c>
      <c r="M69" s="19">
        <v>2.4</v>
      </c>
      <c r="O69" s="61"/>
    </row>
    <row r="70" spans="1:15" ht="12.75">
      <c r="A70" s="6" t="s">
        <v>280</v>
      </c>
      <c r="B70" s="6"/>
      <c r="D70" s="7">
        <v>0.16</v>
      </c>
      <c r="E70" s="18">
        <v>16.7</v>
      </c>
      <c r="F70" s="18">
        <v>28</v>
      </c>
      <c r="G70" s="18">
        <v>24</v>
      </c>
      <c r="J70" s="18">
        <v>27.1</v>
      </c>
      <c r="K70" s="18">
        <v>32</v>
      </c>
      <c r="L70" s="18">
        <v>75</v>
      </c>
      <c r="M70" s="18">
        <v>50</v>
      </c>
      <c r="O70" s="61"/>
    </row>
    <row r="71" spans="1:15" ht="12.75">
      <c r="A71" s="6" t="s">
        <v>281</v>
      </c>
      <c r="B71" s="6"/>
      <c r="D71" s="5">
        <v>1.1</v>
      </c>
      <c r="E71" s="19">
        <v>1.1</v>
      </c>
      <c r="F71" s="19">
        <v>2.3</v>
      </c>
      <c r="G71" s="19">
        <v>1</v>
      </c>
      <c r="J71" s="19">
        <v>1</v>
      </c>
      <c r="K71" s="19">
        <v>2.4</v>
      </c>
      <c r="L71" s="19">
        <v>1.9</v>
      </c>
      <c r="M71" s="19">
        <v>1.2</v>
      </c>
      <c r="O71" s="61"/>
    </row>
    <row r="74" ht="12.75">
      <c r="A74" s="52" t="s">
        <v>328</v>
      </c>
    </row>
  </sheetData>
  <mergeCells count="2">
    <mergeCell ref="D3:G3"/>
    <mergeCell ref="J3:M3"/>
  </mergeCells>
  <printOptions gridLines="1"/>
  <pageMargins left="0.75" right="0.75" top="0.27" bottom="0.3" header="0.27" footer="0.3"/>
  <pageSetup horizontalDpi="600" verticalDpi="600" orientation="portrait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7"/>
  <sheetViews>
    <sheetView workbookViewId="0" topLeftCell="A1">
      <selection activeCell="J82" sqref="J82"/>
    </sheetView>
  </sheetViews>
  <sheetFormatPr defaultColWidth="9.140625" defaultRowHeight="12.75"/>
  <cols>
    <col min="1" max="1" width="10.28125" style="76" customWidth="1"/>
    <col min="2" max="2" width="7.00390625" style="72" customWidth="1"/>
    <col min="3" max="3" width="21.8515625" style="72" customWidth="1"/>
    <col min="4" max="4" width="14.8515625" style="72" customWidth="1"/>
    <col min="5" max="5" width="36.57421875" style="72" customWidth="1"/>
    <col min="6" max="6" width="7.8515625" style="72" customWidth="1"/>
    <col min="7" max="7" width="11.140625" style="72" customWidth="1"/>
    <col min="8" max="8" width="14.140625" style="72" customWidth="1"/>
    <col min="9" max="9" width="7.28125" style="109" customWidth="1"/>
    <col min="10" max="10" width="14.140625" style="76" customWidth="1"/>
    <col min="11" max="11" width="9.140625" style="76" customWidth="1"/>
    <col min="12" max="12" width="12.7109375" style="76" customWidth="1"/>
    <col min="13" max="16384" width="9.140625" style="76" customWidth="1"/>
  </cols>
  <sheetData>
    <row r="1" spans="1:9" s="70" customFormat="1" ht="12.75">
      <c r="A1" s="9" t="s">
        <v>322</v>
      </c>
      <c r="C1" s="69"/>
      <c r="D1" s="69"/>
      <c r="E1" s="69"/>
      <c r="F1" s="69"/>
      <c r="G1" s="69"/>
      <c r="H1" s="69"/>
      <c r="I1" s="71"/>
    </row>
    <row r="2" spans="1:9" s="70" customFormat="1" ht="11.25">
      <c r="A2" s="69" t="s">
        <v>340</v>
      </c>
      <c r="C2" s="69"/>
      <c r="D2" s="69"/>
      <c r="E2" s="69"/>
      <c r="F2" s="69"/>
      <c r="G2" s="69"/>
      <c r="H2" s="69"/>
      <c r="I2" s="71"/>
    </row>
    <row r="3" spans="2:5" s="70" customFormat="1" ht="11.25">
      <c r="B3" s="69"/>
      <c r="C3" s="69"/>
      <c r="D3" s="69"/>
      <c r="E3" s="69"/>
    </row>
    <row r="4" spans="2:9" s="70" customFormat="1" ht="11.25">
      <c r="B4" s="69" t="s">
        <v>622</v>
      </c>
      <c r="C4" s="69"/>
      <c r="D4" s="69"/>
      <c r="E4" s="69"/>
      <c r="F4" s="69"/>
      <c r="G4" s="69"/>
      <c r="H4" s="69"/>
      <c r="I4" s="71"/>
    </row>
    <row r="5" spans="2:9" s="70" customFormat="1" ht="11.25">
      <c r="B5" s="69" t="s">
        <v>623</v>
      </c>
      <c r="C5" s="69"/>
      <c r="D5" s="69"/>
      <c r="E5" s="69"/>
      <c r="F5" s="69" t="s">
        <v>341</v>
      </c>
      <c r="G5" s="69"/>
      <c r="H5" s="69"/>
      <c r="I5" s="71" t="s">
        <v>342</v>
      </c>
    </row>
    <row r="6" spans="1:9" s="70" customFormat="1" ht="11.25">
      <c r="A6" s="70" t="s">
        <v>343</v>
      </c>
      <c r="B6" s="69" t="s">
        <v>624</v>
      </c>
      <c r="C6" s="69" t="s">
        <v>345</v>
      </c>
      <c r="D6" s="69" t="s">
        <v>346</v>
      </c>
      <c r="E6" s="69" t="s">
        <v>347</v>
      </c>
      <c r="F6" s="69" t="s">
        <v>348</v>
      </c>
      <c r="G6" s="69" t="s">
        <v>349</v>
      </c>
      <c r="H6" s="69" t="s">
        <v>350</v>
      </c>
      <c r="I6" s="71" t="s">
        <v>351</v>
      </c>
    </row>
    <row r="7" spans="1:9" s="70" customFormat="1" ht="11.25">
      <c r="A7" s="71">
        <v>1</v>
      </c>
      <c r="B7" s="69">
        <v>6</v>
      </c>
      <c r="C7" s="69" t="s">
        <v>352</v>
      </c>
      <c r="D7" s="69" t="s">
        <v>33</v>
      </c>
      <c r="E7" s="69"/>
      <c r="F7" s="69" t="s">
        <v>364</v>
      </c>
      <c r="G7" s="69"/>
      <c r="H7" s="69"/>
      <c r="I7" s="71" t="s">
        <v>319</v>
      </c>
    </row>
    <row r="8" spans="1:9" s="70" customFormat="1" ht="11.25">
      <c r="A8" s="71">
        <v>2</v>
      </c>
      <c r="B8" s="69">
        <v>4</v>
      </c>
      <c r="C8" s="69" t="s">
        <v>353</v>
      </c>
      <c r="D8" s="69" t="s">
        <v>354</v>
      </c>
      <c r="E8" s="69"/>
      <c r="F8" s="69" t="s">
        <v>364</v>
      </c>
      <c r="G8" s="69"/>
      <c r="H8" s="69"/>
      <c r="I8" s="71" t="s">
        <v>319</v>
      </c>
    </row>
    <row r="9" spans="1:9" s="70" customFormat="1" ht="11.25">
      <c r="A9" s="71">
        <v>3</v>
      </c>
      <c r="B9" s="69">
        <v>5</v>
      </c>
      <c r="C9" s="69" t="s">
        <v>355</v>
      </c>
      <c r="D9" s="69" t="s">
        <v>356</v>
      </c>
      <c r="E9" s="69"/>
      <c r="F9" s="69" t="s">
        <v>364</v>
      </c>
      <c r="G9" s="69"/>
      <c r="H9" s="69"/>
      <c r="I9" s="71" t="s">
        <v>319</v>
      </c>
    </row>
    <row r="10" spans="1:9" s="70" customFormat="1" ht="11.25">
      <c r="A10" s="71">
        <v>4</v>
      </c>
      <c r="B10" s="69">
        <v>2</v>
      </c>
      <c r="C10" s="69" t="s">
        <v>357</v>
      </c>
      <c r="D10" s="69" t="s">
        <v>358</v>
      </c>
      <c r="E10" s="69"/>
      <c r="F10" s="69" t="s">
        <v>364</v>
      </c>
      <c r="G10" s="69"/>
      <c r="H10" s="69"/>
      <c r="I10" s="71" t="s">
        <v>319</v>
      </c>
    </row>
    <row r="11" spans="1:9" s="70" customFormat="1" ht="11.25">
      <c r="A11" s="71">
        <v>5</v>
      </c>
      <c r="B11" s="69">
        <v>1</v>
      </c>
      <c r="C11" s="69" t="s">
        <v>357</v>
      </c>
      <c r="D11" s="69" t="s">
        <v>359</v>
      </c>
      <c r="E11" s="69"/>
      <c r="F11" s="69" t="s">
        <v>364</v>
      </c>
      <c r="G11" s="69"/>
      <c r="H11" s="69"/>
      <c r="I11" s="71" t="s">
        <v>319</v>
      </c>
    </row>
    <row r="12" spans="1:9" s="70" customFormat="1" ht="11.25">
      <c r="A12" s="71">
        <v>6</v>
      </c>
      <c r="B12" s="69">
        <v>3</v>
      </c>
      <c r="C12" s="69" t="s">
        <v>360</v>
      </c>
      <c r="D12" s="69" t="s">
        <v>361</v>
      </c>
      <c r="E12" s="69"/>
      <c r="F12" s="69" t="s">
        <v>364</v>
      </c>
      <c r="G12" s="69"/>
      <c r="H12" s="69"/>
      <c r="I12" s="71" t="s">
        <v>319</v>
      </c>
    </row>
    <row r="13" spans="1:9" ht="11.25">
      <c r="A13" s="71">
        <v>7</v>
      </c>
      <c r="B13" s="69">
        <v>73</v>
      </c>
      <c r="C13" s="72" t="s">
        <v>362</v>
      </c>
      <c r="D13" s="73" t="s">
        <v>170</v>
      </c>
      <c r="E13" s="74" t="s">
        <v>363</v>
      </c>
      <c r="F13" s="75" t="s">
        <v>364</v>
      </c>
      <c r="G13" s="72" t="s">
        <v>365</v>
      </c>
      <c r="H13" s="72" t="s">
        <v>366</v>
      </c>
      <c r="I13" s="109" t="s">
        <v>319</v>
      </c>
    </row>
    <row r="14" spans="1:9" ht="11.25">
      <c r="A14" s="71">
        <v>8</v>
      </c>
      <c r="B14" s="69">
        <v>13</v>
      </c>
      <c r="C14" s="72" t="s">
        <v>362</v>
      </c>
      <c r="D14" s="73" t="s">
        <v>130</v>
      </c>
      <c r="E14" s="74" t="s">
        <v>367</v>
      </c>
      <c r="F14" s="75" t="s">
        <v>364</v>
      </c>
      <c r="G14" s="72" t="s">
        <v>365</v>
      </c>
      <c r="H14" s="72" t="s">
        <v>366</v>
      </c>
      <c r="I14" s="109" t="s">
        <v>319</v>
      </c>
    </row>
    <row r="15" spans="1:9" ht="11.25">
      <c r="A15" s="71">
        <v>9</v>
      </c>
      <c r="B15" s="69">
        <v>72</v>
      </c>
      <c r="C15" s="72" t="s">
        <v>362</v>
      </c>
      <c r="D15" s="73" t="s">
        <v>116</v>
      </c>
      <c r="E15" s="74" t="s">
        <v>368</v>
      </c>
      <c r="F15" s="75" t="s">
        <v>364</v>
      </c>
      <c r="G15" s="72" t="s">
        <v>365</v>
      </c>
      <c r="H15" s="72" t="s">
        <v>366</v>
      </c>
      <c r="I15" s="109" t="s">
        <v>319</v>
      </c>
    </row>
    <row r="16" spans="1:9" ht="11.25">
      <c r="A16" s="71">
        <v>10</v>
      </c>
      <c r="B16" s="69">
        <v>71</v>
      </c>
      <c r="C16" s="72" t="s">
        <v>362</v>
      </c>
      <c r="D16" s="73" t="s">
        <v>142</v>
      </c>
      <c r="E16" s="74" t="s">
        <v>369</v>
      </c>
      <c r="F16" s="75" t="s">
        <v>364</v>
      </c>
      <c r="G16" s="72" t="s">
        <v>365</v>
      </c>
      <c r="H16" s="72" t="s">
        <v>366</v>
      </c>
      <c r="I16" s="109" t="s">
        <v>319</v>
      </c>
    </row>
    <row r="17" spans="1:9" ht="11.25">
      <c r="A17" s="71">
        <v>11</v>
      </c>
      <c r="B17" s="69">
        <v>63</v>
      </c>
      <c r="C17" s="72" t="s">
        <v>362</v>
      </c>
      <c r="D17" s="73" t="s">
        <v>86</v>
      </c>
      <c r="E17" s="74" t="s">
        <v>370</v>
      </c>
      <c r="F17" s="75" t="s">
        <v>364</v>
      </c>
      <c r="G17" s="72" t="s">
        <v>365</v>
      </c>
      <c r="H17" s="72" t="s">
        <v>366</v>
      </c>
      <c r="I17" s="109" t="s">
        <v>319</v>
      </c>
    </row>
    <row r="18" spans="1:9" ht="11.25">
      <c r="A18" s="71">
        <v>12</v>
      </c>
      <c r="B18" s="69">
        <v>65</v>
      </c>
      <c r="C18" s="72" t="s">
        <v>362</v>
      </c>
      <c r="D18" s="73" t="s">
        <v>141</v>
      </c>
      <c r="E18" s="74" t="s">
        <v>371</v>
      </c>
      <c r="F18" s="75" t="s">
        <v>364</v>
      </c>
      <c r="G18" s="72" t="s">
        <v>365</v>
      </c>
      <c r="H18" s="72" t="s">
        <v>366</v>
      </c>
      <c r="I18" s="109" t="s">
        <v>319</v>
      </c>
    </row>
    <row r="19" spans="1:9" ht="11.25">
      <c r="A19" s="71">
        <v>13</v>
      </c>
      <c r="B19" s="69">
        <v>64</v>
      </c>
      <c r="C19" s="72" t="s">
        <v>362</v>
      </c>
      <c r="D19" s="73" t="s">
        <v>111</v>
      </c>
      <c r="E19" s="74" t="s">
        <v>372</v>
      </c>
      <c r="F19" s="75" t="s">
        <v>364</v>
      </c>
      <c r="G19" s="72" t="s">
        <v>365</v>
      </c>
      <c r="H19" s="72" t="s">
        <v>366</v>
      </c>
      <c r="I19" s="109" t="s">
        <v>319</v>
      </c>
    </row>
    <row r="20" spans="1:9" ht="11.25">
      <c r="A20" s="71">
        <v>14</v>
      </c>
      <c r="B20" s="69">
        <v>69</v>
      </c>
      <c r="C20" s="72" t="s">
        <v>362</v>
      </c>
      <c r="D20" s="73" t="s">
        <v>121</v>
      </c>
      <c r="E20" s="74" t="s">
        <v>372</v>
      </c>
      <c r="F20" s="75" t="s">
        <v>364</v>
      </c>
      <c r="G20" s="72" t="s">
        <v>365</v>
      </c>
      <c r="H20" s="72" t="s">
        <v>366</v>
      </c>
      <c r="I20" s="109" t="s">
        <v>319</v>
      </c>
    </row>
    <row r="21" spans="1:9" ht="11.25">
      <c r="A21" s="71">
        <v>15</v>
      </c>
      <c r="B21" s="69">
        <v>66</v>
      </c>
      <c r="C21" s="72" t="s">
        <v>362</v>
      </c>
      <c r="D21" s="73" t="s">
        <v>140</v>
      </c>
      <c r="E21" s="74" t="s">
        <v>373</v>
      </c>
      <c r="F21" s="75" t="s">
        <v>364</v>
      </c>
      <c r="G21" s="72" t="s">
        <v>365</v>
      </c>
      <c r="H21" s="72" t="s">
        <v>366</v>
      </c>
      <c r="I21" s="109" t="s">
        <v>319</v>
      </c>
    </row>
    <row r="22" spans="1:9" ht="11.25">
      <c r="A22" s="71">
        <v>16</v>
      </c>
      <c r="B22" s="69">
        <v>70</v>
      </c>
      <c r="C22" s="72" t="s">
        <v>362</v>
      </c>
      <c r="D22" s="73" t="s">
        <v>114</v>
      </c>
      <c r="E22" s="74" t="s">
        <v>374</v>
      </c>
      <c r="F22" s="75" t="s">
        <v>364</v>
      </c>
      <c r="G22" s="72" t="s">
        <v>365</v>
      </c>
      <c r="H22" s="72" t="s">
        <v>366</v>
      </c>
      <c r="I22" s="109" t="s">
        <v>319</v>
      </c>
    </row>
    <row r="23" spans="1:9" ht="11.25">
      <c r="A23" s="71">
        <v>17</v>
      </c>
      <c r="B23" s="69">
        <v>68</v>
      </c>
      <c r="C23" s="72" t="s">
        <v>362</v>
      </c>
      <c r="D23" s="73" t="s">
        <v>146</v>
      </c>
      <c r="E23" s="74" t="s">
        <v>375</v>
      </c>
      <c r="F23" s="75" t="s">
        <v>364</v>
      </c>
      <c r="G23" s="72" t="s">
        <v>365</v>
      </c>
      <c r="H23" s="72" t="s">
        <v>366</v>
      </c>
      <c r="I23" s="109" t="s">
        <v>319</v>
      </c>
    </row>
    <row r="24" spans="1:9" ht="11.25">
      <c r="A24" s="71">
        <v>18</v>
      </c>
      <c r="B24" s="69">
        <v>62</v>
      </c>
      <c r="C24" s="72" t="s">
        <v>362</v>
      </c>
      <c r="D24" s="73" t="s">
        <v>97</v>
      </c>
      <c r="E24" s="74" t="s">
        <v>376</v>
      </c>
      <c r="F24" s="75" t="s">
        <v>364</v>
      </c>
      <c r="G24" s="72" t="s">
        <v>365</v>
      </c>
      <c r="H24" s="72" t="s">
        <v>366</v>
      </c>
      <c r="I24" s="109" t="s">
        <v>319</v>
      </c>
    </row>
    <row r="25" spans="1:9" ht="11.25">
      <c r="A25" s="71">
        <v>19</v>
      </c>
      <c r="B25" s="69">
        <v>67</v>
      </c>
      <c r="C25" s="72" t="s">
        <v>362</v>
      </c>
      <c r="D25" s="73" t="s">
        <v>160</v>
      </c>
      <c r="E25" s="74" t="s">
        <v>377</v>
      </c>
      <c r="F25" s="75" t="s">
        <v>364</v>
      </c>
      <c r="G25" s="72" t="s">
        <v>365</v>
      </c>
      <c r="H25" s="72" t="s">
        <v>366</v>
      </c>
      <c r="I25" s="109" t="s">
        <v>319</v>
      </c>
    </row>
    <row r="26" spans="1:9" ht="11.25">
      <c r="A26" s="71">
        <v>20</v>
      </c>
      <c r="B26" s="69">
        <v>25</v>
      </c>
      <c r="C26" s="72" t="s">
        <v>362</v>
      </c>
      <c r="D26" s="77" t="s">
        <v>118</v>
      </c>
      <c r="E26" s="78" t="s">
        <v>378</v>
      </c>
      <c r="F26" s="75" t="s">
        <v>364</v>
      </c>
      <c r="G26" s="72" t="s">
        <v>379</v>
      </c>
      <c r="H26" s="72" t="s">
        <v>380</v>
      </c>
      <c r="I26" s="109" t="s">
        <v>319</v>
      </c>
    </row>
    <row r="27" spans="1:9" ht="11.25">
      <c r="A27" s="71">
        <v>21</v>
      </c>
      <c r="B27" s="69">
        <v>26</v>
      </c>
      <c r="C27" s="72" t="s">
        <v>362</v>
      </c>
      <c r="D27" s="77" t="s">
        <v>159</v>
      </c>
      <c r="E27" s="78" t="s">
        <v>381</v>
      </c>
      <c r="F27" s="75" t="s">
        <v>364</v>
      </c>
      <c r="G27" s="72" t="s">
        <v>379</v>
      </c>
      <c r="H27" s="72" t="s">
        <v>380</v>
      </c>
      <c r="I27" s="109" t="s">
        <v>319</v>
      </c>
    </row>
    <row r="28" spans="1:9" ht="11.25">
      <c r="A28" s="71">
        <v>22</v>
      </c>
      <c r="B28" s="69">
        <v>33</v>
      </c>
      <c r="C28" s="72" t="s">
        <v>362</v>
      </c>
      <c r="D28" s="77" t="s">
        <v>108</v>
      </c>
      <c r="E28" s="78" t="s">
        <v>381</v>
      </c>
      <c r="F28" s="75" t="s">
        <v>364</v>
      </c>
      <c r="G28" s="72" t="s">
        <v>379</v>
      </c>
      <c r="H28" s="72" t="s">
        <v>380</v>
      </c>
      <c r="I28" s="109" t="s">
        <v>319</v>
      </c>
    </row>
    <row r="29" spans="1:9" ht="11.25">
      <c r="A29" s="71">
        <v>23</v>
      </c>
      <c r="B29" s="69">
        <v>29</v>
      </c>
      <c r="C29" s="72" t="s">
        <v>362</v>
      </c>
      <c r="D29" s="77" t="s">
        <v>126</v>
      </c>
      <c r="E29" s="78" t="s">
        <v>382</v>
      </c>
      <c r="F29" s="75" t="s">
        <v>364</v>
      </c>
      <c r="G29" s="72" t="s">
        <v>379</v>
      </c>
      <c r="H29" s="72" t="s">
        <v>380</v>
      </c>
      <c r="I29" s="109" t="s">
        <v>319</v>
      </c>
    </row>
    <row r="30" spans="1:9" ht="11.25">
      <c r="A30" s="71">
        <v>24</v>
      </c>
      <c r="B30" s="69">
        <v>35</v>
      </c>
      <c r="C30" s="72" t="s">
        <v>362</v>
      </c>
      <c r="D30" s="77" t="s">
        <v>90</v>
      </c>
      <c r="E30" s="78" t="s">
        <v>383</v>
      </c>
      <c r="F30" s="75" t="s">
        <v>364</v>
      </c>
      <c r="G30" s="72" t="s">
        <v>379</v>
      </c>
      <c r="H30" s="72" t="s">
        <v>380</v>
      </c>
      <c r="I30" s="109" t="s">
        <v>319</v>
      </c>
    </row>
    <row r="31" spans="1:9" ht="11.25">
      <c r="A31" s="71">
        <v>25</v>
      </c>
      <c r="B31" s="69">
        <v>34</v>
      </c>
      <c r="C31" s="72" t="s">
        <v>362</v>
      </c>
      <c r="D31" s="77" t="s">
        <v>93</v>
      </c>
      <c r="E31" s="78" t="s">
        <v>383</v>
      </c>
      <c r="F31" s="75" t="s">
        <v>364</v>
      </c>
      <c r="G31" s="72" t="s">
        <v>379</v>
      </c>
      <c r="H31" s="72" t="s">
        <v>380</v>
      </c>
      <c r="I31" s="109" t="s">
        <v>319</v>
      </c>
    </row>
    <row r="32" spans="1:9" ht="11.25">
      <c r="A32" s="71">
        <v>26</v>
      </c>
      <c r="B32" s="69">
        <v>30</v>
      </c>
      <c r="C32" s="72" t="s">
        <v>362</v>
      </c>
      <c r="D32" s="77" t="s">
        <v>115</v>
      </c>
      <c r="E32" s="78" t="s">
        <v>384</v>
      </c>
      <c r="F32" s="75" t="s">
        <v>364</v>
      </c>
      <c r="G32" s="72" t="s">
        <v>379</v>
      </c>
      <c r="H32" s="72" t="s">
        <v>380</v>
      </c>
      <c r="I32" s="109" t="s">
        <v>319</v>
      </c>
    </row>
    <row r="33" spans="1:9" ht="11.25">
      <c r="A33" s="71">
        <v>27</v>
      </c>
      <c r="B33" s="69">
        <v>27</v>
      </c>
      <c r="C33" s="72" t="s">
        <v>362</v>
      </c>
      <c r="D33" s="77" t="s">
        <v>124</v>
      </c>
      <c r="E33" s="78" t="s">
        <v>382</v>
      </c>
      <c r="F33" s="75" t="s">
        <v>364</v>
      </c>
      <c r="G33" s="72" t="s">
        <v>379</v>
      </c>
      <c r="H33" s="72" t="s">
        <v>380</v>
      </c>
      <c r="I33" s="109" t="s">
        <v>319</v>
      </c>
    </row>
    <row r="34" spans="1:9" ht="11.25">
      <c r="A34" s="71">
        <v>28</v>
      </c>
      <c r="B34" s="69">
        <v>36</v>
      </c>
      <c r="C34" s="72" t="s">
        <v>362</v>
      </c>
      <c r="D34" s="77" t="s">
        <v>101</v>
      </c>
      <c r="E34" s="78" t="s">
        <v>385</v>
      </c>
      <c r="F34" s="75" t="s">
        <v>364</v>
      </c>
      <c r="G34" s="72" t="s">
        <v>379</v>
      </c>
      <c r="H34" s="72" t="s">
        <v>380</v>
      </c>
      <c r="I34" s="109" t="s">
        <v>319</v>
      </c>
    </row>
    <row r="35" spans="1:9" ht="11.25">
      <c r="A35" s="71">
        <v>29</v>
      </c>
      <c r="B35" s="69">
        <v>28</v>
      </c>
      <c r="C35" s="72" t="s">
        <v>362</v>
      </c>
      <c r="D35" s="77" t="s">
        <v>125</v>
      </c>
      <c r="E35" s="78" t="s">
        <v>386</v>
      </c>
      <c r="F35" s="75" t="s">
        <v>364</v>
      </c>
      <c r="G35" s="72" t="s">
        <v>379</v>
      </c>
      <c r="H35" s="72" t="s">
        <v>380</v>
      </c>
      <c r="I35" s="109" t="s">
        <v>319</v>
      </c>
    </row>
    <row r="36" spans="1:9" ht="11.25">
      <c r="A36" s="71">
        <v>30</v>
      </c>
      <c r="B36" s="69">
        <v>32</v>
      </c>
      <c r="C36" s="72" t="s">
        <v>362</v>
      </c>
      <c r="D36" s="77" t="s">
        <v>112</v>
      </c>
      <c r="E36" s="78" t="s">
        <v>387</v>
      </c>
      <c r="F36" s="75" t="s">
        <v>364</v>
      </c>
      <c r="G36" s="72" t="s">
        <v>379</v>
      </c>
      <c r="H36" s="72" t="s">
        <v>380</v>
      </c>
      <c r="I36" s="109" t="s">
        <v>319</v>
      </c>
    </row>
    <row r="37" spans="1:9" ht="11.25">
      <c r="A37" s="71">
        <v>31</v>
      </c>
      <c r="B37" s="69">
        <v>31</v>
      </c>
      <c r="C37" s="72" t="s">
        <v>362</v>
      </c>
      <c r="D37" s="77" t="s">
        <v>153</v>
      </c>
      <c r="E37" s="78" t="s">
        <v>388</v>
      </c>
      <c r="F37" s="75" t="s">
        <v>364</v>
      </c>
      <c r="G37" s="72" t="s">
        <v>379</v>
      </c>
      <c r="H37" s="72" t="s">
        <v>380</v>
      </c>
      <c r="I37" s="109" t="s">
        <v>319</v>
      </c>
    </row>
    <row r="38" spans="1:9" ht="11.25">
      <c r="A38" s="71">
        <v>32</v>
      </c>
      <c r="B38" s="69">
        <v>14</v>
      </c>
      <c r="C38" s="72" t="s">
        <v>362</v>
      </c>
      <c r="D38" s="73" t="s">
        <v>99</v>
      </c>
      <c r="E38" s="74" t="s">
        <v>389</v>
      </c>
      <c r="F38" s="75" t="s">
        <v>364</v>
      </c>
      <c r="G38" s="72" t="s">
        <v>390</v>
      </c>
      <c r="H38" s="72" t="s">
        <v>391</v>
      </c>
      <c r="I38" s="109" t="s">
        <v>319</v>
      </c>
    </row>
    <row r="39" spans="1:9" ht="11.25">
      <c r="A39" s="71">
        <v>33</v>
      </c>
      <c r="B39" s="69">
        <v>15</v>
      </c>
      <c r="C39" s="72" t="s">
        <v>362</v>
      </c>
      <c r="D39" s="73" t="s">
        <v>149</v>
      </c>
      <c r="E39" s="74" t="s">
        <v>392</v>
      </c>
      <c r="F39" s="75" t="s">
        <v>364</v>
      </c>
      <c r="G39" s="72" t="s">
        <v>390</v>
      </c>
      <c r="H39" s="72" t="s">
        <v>391</v>
      </c>
      <c r="I39" s="109" t="s">
        <v>319</v>
      </c>
    </row>
    <row r="40" spans="1:9" ht="11.25">
      <c r="A40" s="71">
        <v>34</v>
      </c>
      <c r="B40" s="69">
        <v>16</v>
      </c>
      <c r="C40" s="72" t="s">
        <v>362</v>
      </c>
      <c r="D40" s="73" t="s">
        <v>150</v>
      </c>
      <c r="E40" s="74" t="s">
        <v>392</v>
      </c>
      <c r="F40" s="75" t="s">
        <v>364</v>
      </c>
      <c r="G40" s="72" t="s">
        <v>390</v>
      </c>
      <c r="H40" s="72" t="s">
        <v>391</v>
      </c>
      <c r="I40" s="109" t="s">
        <v>319</v>
      </c>
    </row>
    <row r="41" spans="1:9" ht="11.25">
      <c r="A41" s="71">
        <v>35</v>
      </c>
      <c r="B41" s="69">
        <v>17</v>
      </c>
      <c r="C41" s="72" t="s">
        <v>362</v>
      </c>
      <c r="D41" s="73" t="s">
        <v>84</v>
      </c>
      <c r="E41" s="74" t="s">
        <v>392</v>
      </c>
      <c r="F41" s="75" t="s">
        <v>364</v>
      </c>
      <c r="G41" s="72" t="s">
        <v>390</v>
      </c>
      <c r="H41" s="72" t="s">
        <v>391</v>
      </c>
      <c r="I41" s="109" t="s">
        <v>319</v>
      </c>
    </row>
    <row r="42" spans="1:9" ht="11.25">
      <c r="A42" s="71">
        <v>36</v>
      </c>
      <c r="B42" s="69">
        <v>18</v>
      </c>
      <c r="C42" s="72" t="s">
        <v>362</v>
      </c>
      <c r="D42" s="73" t="s">
        <v>162</v>
      </c>
      <c r="E42" s="74" t="s">
        <v>392</v>
      </c>
      <c r="F42" s="75" t="s">
        <v>364</v>
      </c>
      <c r="G42" s="72" t="s">
        <v>390</v>
      </c>
      <c r="H42" s="72" t="s">
        <v>391</v>
      </c>
      <c r="I42" s="109" t="s">
        <v>319</v>
      </c>
    </row>
    <row r="43" spans="1:9" ht="11.25">
      <c r="A43" s="71">
        <v>37</v>
      </c>
      <c r="B43" s="69">
        <v>20</v>
      </c>
      <c r="C43" s="72" t="s">
        <v>362</v>
      </c>
      <c r="D43" s="73" t="s">
        <v>147</v>
      </c>
      <c r="E43" s="74" t="s">
        <v>392</v>
      </c>
      <c r="F43" s="75" t="s">
        <v>364</v>
      </c>
      <c r="G43" s="72" t="s">
        <v>390</v>
      </c>
      <c r="H43" s="72" t="s">
        <v>391</v>
      </c>
      <c r="I43" s="109" t="s">
        <v>319</v>
      </c>
    </row>
    <row r="44" spans="1:9" ht="11.25">
      <c r="A44" s="71">
        <v>38</v>
      </c>
      <c r="B44" s="69">
        <v>21</v>
      </c>
      <c r="C44" s="72" t="s">
        <v>362</v>
      </c>
      <c r="D44" s="73" t="s">
        <v>127</v>
      </c>
      <c r="E44" s="74" t="s">
        <v>393</v>
      </c>
      <c r="F44" s="75" t="s">
        <v>364</v>
      </c>
      <c r="G44" s="72" t="s">
        <v>390</v>
      </c>
      <c r="H44" s="72" t="s">
        <v>391</v>
      </c>
      <c r="I44" s="109" t="s">
        <v>319</v>
      </c>
    </row>
    <row r="45" spans="1:9" ht="11.25">
      <c r="A45" s="71">
        <v>39</v>
      </c>
      <c r="B45" s="69">
        <v>23</v>
      </c>
      <c r="C45" s="72" t="s">
        <v>362</v>
      </c>
      <c r="D45" s="73" t="s">
        <v>158</v>
      </c>
      <c r="E45" s="74" t="s">
        <v>394</v>
      </c>
      <c r="F45" s="75" t="s">
        <v>364</v>
      </c>
      <c r="G45" s="72" t="s">
        <v>390</v>
      </c>
      <c r="H45" s="72" t="s">
        <v>391</v>
      </c>
      <c r="I45" s="109" t="s">
        <v>319</v>
      </c>
    </row>
    <row r="46" spans="1:9" ht="11.25">
      <c r="A46" s="71">
        <v>40</v>
      </c>
      <c r="B46" s="69">
        <v>24</v>
      </c>
      <c r="C46" s="72" t="s">
        <v>362</v>
      </c>
      <c r="D46" s="73" t="s">
        <v>151</v>
      </c>
      <c r="E46" s="74" t="s">
        <v>395</v>
      </c>
      <c r="F46" s="75" t="s">
        <v>364</v>
      </c>
      <c r="G46" s="72" t="s">
        <v>390</v>
      </c>
      <c r="H46" s="72" t="s">
        <v>391</v>
      </c>
      <c r="I46" s="109" t="s">
        <v>319</v>
      </c>
    </row>
    <row r="47" spans="1:9" ht="11.25">
      <c r="A47" s="71">
        <v>41</v>
      </c>
      <c r="B47" s="69">
        <v>22</v>
      </c>
      <c r="C47" s="72" t="s">
        <v>362</v>
      </c>
      <c r="D47" s="79" t="s">
        <v>396</v>
      </c>
      <c r="E47" s="74"/>
      <c r="F47" s="75" t="s">
        <v>364</v>
      </c>
      <c r="G47" s="72" t="s">
        <v>390</v>
      </c>
      <c r="H47" s="72" t="s">
        <v>391</v>
      </c>
      <c r="I47" s="109" t="s">
        <v>319</v>
      </c>
    </row>
    <row r="48" spans="1:9" ht="11.25">
      <c r="A48" s="71">
        <v>42</v>
      </c>
      <c r="B48" s="69">
        <v>38</v>
      </c>
      <c r="C48" s="72" t="s">
        <v>362</v>
      </c>
      <c r="D48" s="80" t="s">
        <v>155</v>
      </c>
      <c r="E48" s="81" t="s">
        <v>397</v>
      </c>
      <c r="F48" s="75" t="s">
        <v>364</v>
      </c>
      <c r="G48" s="72" t="s">
        <v>398</v>
      </c>
      <c r="H48" s="72" t="s">
        <v>399</v>
      </c>
      <c r="I48" s="109" t="s">
        <v>319</v>
      </c>
    </row>
    <row r="49" spans="1:9" ht="11.25">
      <c r="A49" s="71">
        <v>43</v>
      </c>
      <c r="B49" s="69">
        <v>46</v>
      </c>
      <c r="C49" s="72" t="s">
        <v>362</v>
      </c>
      <c r="D49" s="82" t="s">
        <v>107</v>
      </c>
      <c r="E49" s="81" t="s">
        <v>400</v>
      </c>
      <c r="F49" s="75" t="s">
        <v>364</v>
      </c>
      <c r="G49" s="72" t="s">
        <v>398</v>
      </c>
      <c r="H49" s="72" t="s">
        <v>399</v>
      </c>
      <c r="I49" s="109" t="s">
        <v>319</v>
      </c>
    </row>
    <row r="50" spans="1:9" ht="11.25">
      <c r="A50" s="71">
        <v>44</v>
      </c>
      <c r="B50" s="69">
        <v>48</v>
      </c>
      <c r="C50" s="72" t="s">
        <v>362</v>
      </c>
      <c r="D50" s="82" t="s">
        <v>58</v>
      </c>
      <c r="E50" s="81" t="s">
        <v>401</v>
      </c>
      <c r="F50" s="75" t="s">
        <v>364</v>
      </c>
      <c r="G50" s="72" t="s">
        <v>398</v>
      </c>
      <c r="H50" s="72" t="s">
        <v>399</v>
      </c>
      <c r="I50" s="109" t="s">
        <v>319</v>
      </c>
    </row>
    <row r="51" spans="1:9" ht="11.25">
      <c r="A51" s="71">
        <v>45</v>
      </c>
      <c r="B51" s="69">
        <v>39</v>
      </c>
      <c r="C51" s="72" t="s">
        <v>362</v>
      </c>
      <c r="D51" s="82" t="s">
        <v>137</v>
      </c>
      <c r="E51" s="81" t="s">
        <v>397</v>
      </c>
      <c r="F51" s="75" t="s">
        <v>364</v>
      </c>
      <c r="G51" s="72" t="s">
        <v>398</v>
      </c>
      <c r="H51" s="72" t="s">
        <v>399</v>
      </c>
      <c r="I51" s="109" t="s">
        <v>319</v>
      </c>
    </row>
    <row r="52" spans="1:9" ht="11.25">
      <c r="A52" s="71">
        <v>46</v>
      </c>
      <c r="B52" s="69">
        <v>47</v>
      </c>
      <c r="C52" s="72" t="s">
        <v>362</v>
      </c>
      <c r="D52" s="82" t="s">
        <v>89</v>
      </c>
      <c r="E52" s="81" t="s">
        <v>402</v>
      </c>
      <c r="F52" s="75" t="s">
        <v>364</v>
      </c>
      <c r="G52" s="72" t="s">
        <v>398</v>
      </c>
      <c r="H52" s="72" t="s">
        <v>399</v>
      </c>
      <c r="I52" s="109" t="s">
        <v>319</v>
      </c>
    </row>
    <row r="53" spans="1:9" ht="11.25">
      <c r="A53" s="71">
        <v>47</v>
      </c>
      <c r="B53" s="69">
        <v>37</v>
      </c>
      <c r="C53" s="72" t="s">
        <v>362</v>
      </c>
      <c r="D53" s="82" t="s">
        <v>113</v>
      </c>
      <c r="E53" s="78" t="s">
        <v>403</v>
      </c>
      <c r="F53" s="75" t="s">
        <v>364</v>
      </c>
      <c r="G53" s="72" t="s">
        <v>398</v>
      </c>
      <c r="H53" s="72" t="s">
        <v>399</v>
      </c>
      <c r="I53" s="109" t="s">
        <v>319</v>
      </c>
    </row>
    <row r="54" spans="1:9" ht="11.25">
      <c r="A54" s="71">
        <v>48</v>
      </c>
      <c r="B54" s="69">
        <v>41</v>
      </c>
      <c r="C54" s="72" t="s">
        <v>362</v>
      </c>
      <c r="D54" s="82" t="s">
        <v>83</v>
      </c>
      <c r="E54" s="81" t="s">
        <v>404</v>
      </c>
      <c r="F54" s="75" t="s">
        <v>364</v>
      </c>
      <c r="G54" s="72" t="s">
        <v>398</v>
      </c>
      <c r="H54" s="72" t="s">
        <v>399</v>
      </c>
      <c r="I54" s="109" t="s">
        <v>319</v>
      </c>
    </row>
    <row r="55" spans="1:9" ht="11.25">
      <c r="A55" s="71">
        <v>49</v>
      </c>
      <c r="B55" s="69">
        <v>42</v>
      </c>
      <c r="C55" s="72" t="s">
        <v>362</v>
      </c>
      <c r="D55" s="82" t="s">
        <v>102</v>
      </c>
      <c r="E55" s="81" t="s">
        <v>405</v>
      </c>
      <c r="F55" s="75" t="s">
        <v>364</v>
      </c>
      <c r="G55" s="72" t="s">
        <v>398</v>
      </c>
      <c r="H55" s="72" t="s">
        <v>399</v>
      </c>
      <c r="I55" s="109" t="s">
        <v>319</v>
      </c>
    </row>
    <row r="56" spans="1:9" ht="11.25">
      <c r="A56" s="71">
        <v>50</v>
      </c>
      <c r="B56" s="69">
        <v>43</v>
      </c>
      <c r="C56" s="72" t="s">
        <v>362</v>
      </c>
      <c r="D56" s="82" t="s">
        <v>145</v>
      </c>
      <c r="E56" s="81" t="s">
        <v>406</v>
      </c>
      <c r="F56" s="75" t="s">
        <v>364</v>
      </c>
      <c r="G56" s="72" t="s">
        <v>398</v>
      </c>
      <c r="H56" s="72" t="s">
        <v>399</v>
      </c>
      <c r="I56" s="109" t="s">
        <v>319</v>
      </c>
    </row>
    <row r="57" spans="1:9" ht="11.25">
      <c r="A57" s="71">
        <v>51</v>
      </c>
      <c r="B57" s="69">
        <v>45</v>
      </c>
      <c r="C57" s="72" t="s">
        <v>362</v>
      </c>
      <c r="D57" s="82" t="s">
        <v>144</v>
      </c>
      <c r="E57" s="81" t="s">
        <v>407</v>
      </c>
      <c r="F57" s="75" t="s">
        <v>364</v>
      </c>
      <c r="G57" s="72" t="s">
        <v>398</v>
      </c>
      <c r="H57" s="72" t="s">
        <v>399</v>
      </c>
      <c r="I57" s="109" t="s">
        <v>319</v>
      </c>
    </row>
    <row r="58" spans="1:9" ht="11.25">
      <c r="A58" s="71">
        <v>52</v>
      </c>
      <c r="B58" s="69">
        <v>44</v>
      </c>
      <c r="C58" s="72" t="s">
        <v>362</v>
      </c>
      <c r="D58" s="82" t="s">
        <v>168</v>
      </c>
      <c r="E58" s="81" t="s">
        <v>406</v>
      </c>
      <c r="F58" s="75" t="s">
        <v>364</v>
      </c>
      <c r="G58" s="72" t="s">
        <v>398</v>
      </c>
      <c r="H58" s="72" t="s">
        <v>399</v>
      </c>
      <c r="I58" s="109" t="s">
        <v>319</v>
      </c>
    </row>
    <row r="59" spans="1:9" ht="11.25">
      <c r="A59" s="71">
        <v>53</v>
      </c>
      <c r="B59" s="69">
        <v>40</v>
      </c>
      <c r="C59" s="72" t="s">
        <v>362</v>
      </c>
      <c r="D59" s="82" t="s">
        <v>156</v>
      </c>
      <c r="E59" s="81" t="s">
        <v>408</v>
      </c>
      <c r="F59" s="75" t="s">
        <v>364</v>
      </c>
      <c r="G59" s="72" t="s">
        <v>398</v>
      </c>
      <c r="H59" s="72" t="s">
        <v>399</v>
      </c>
      <c r="I59" s="109" t="s">
        <v>319</v>
      </c>
    </row>
    <row r="60" spans="1:9" ht="11.25">
      <c r="A60" s="71">
        <v>54</v>
      </c>
      <c r="B60" s="69">
        <v>50</v>
      </c>
      <c r="C60" s="72" t="s">
        <v>362</v>
      </c>
      <c r="D60" s="82" t="s">
        <v>110</v>
      </c>
      <c r="E60" s="81" t="s">
        <v>409</v>
      </c>
      <c r="F60" s="75" t="s">
        <v>364</v>
      </c>
      <c r="G60" s="72" t="s">
        <v>410</v>
      </c>
      <c r="H60" s="72" t="s">
        <v>411</v>
      </c>
      <c r="I60" s="109" t="s">
        <v>319</v>
      </c>
    </row>
    <row r="61" spans="1:9" ht="11.25">
      <c r="A61" s="71">
        <v>55</v>
      </c>
      <c r="B61" s="69">
        <v>51</v>
      </c>
      <c r="C61" s="72" t="s">
        <v>362</v>
      </c>
      <c r="D61" s="82" t="s">
        <v>128</v>
      </c>
      <c r="E61" s="81" t="s">
        <v>412</v>
      </c>
      <c r="F61" s="75" t="s">
        <v>364</v>
      </c>
      <c r="G61" s="72" t="s">
        <v>410</v>
      </c>
      <c r="H61" s="72" t="s">
        <v>411</v>
      </c>
      <c r="I61" s="109" t="s">
        <v>319</v>
      </c>
    </row>
    <row r="62" spans="1:9" ht="11.25">
      <c r="A62" s="71">
        <v>56</v>
      </c>
      <c r="B62" s="69">
        <v>52</v>
      </c>
      <c r="C62" s="72" t="s">
        <v>362</v>
      </c>
      <c r="D62" s="82" t="s">
        <v>120</v>
      </c>
      <c r="E62" s="81" t="s">
        <v>413</v>
      </c>
      <c r="F62" s="75" t="s">
        <v>364</v>
      </c>
      <c r="G62" s="72" t="s">
        <v>410</v>
      </c>
      <c r="H62" s="72" t="s">
        <v>411</v>
      </c>
      <c r="I62" s="109" t="s">
        <v>319</v>
      </c>
    </row>
    <row r="63" spans="1:9" ht="11.25">
      <c r="A63" s="71">
        <v>57</v>
      </c>
      <c r="B63" s="69">
        <v>53</v>
      </c>
      <c r="C63" s="72" t="s">
        <v>362</v>
      </c>
      <c r="D63" s="82" t="s">
        <v>169</v>
      </c>
      <c r="E63" s="81" t="s">
        <v>414</v>
      </c>
      <c r="F63" s="75" t="s">
        <v>364</v>
      </c>
      <c r="G63" s="72" t="s">
        <v>410</v>
      </c>
      <c r="H63" s="72" t="s">
        <v>411</v>
      </c>
      <c r="I63" s="109" t="s">
        <v>319</v>
      </c>
    </row>
    <row r="64" spans="1:9" ht="11.25">
      <c r="A64" s="71">
        <v>58</v>
      </c>
      <c r="B64" s="69">
        <v>54</v>
      </c>
      <c r="C64" s="72" t="s">
        <v>362</v>
      </c>
      <c r="D64" s="82" t="s">
        <v>138</v>
      </c>
      <c r="E64" s="81" t="s">
        <v>415</v>
      </c>
      <c r="F64" s="75" t="s">
        <v>364</v>
      </c>
      <c r="G64" s="72" t="s">
        <v>410</v>
      </c>
      <c r="H64" s="72" t="s">
        <v>411</v>
      </c>
      <c r="I64" s="109" t="s">
        <v>319</v>
      </c>
    </row>
    <row r="65" spans="1:9" ht="11.25">
      <c r="A65" s="71">
        <v>59</v>
      </c>
      <c r="B65" s="69">
        <v>55</v>
      </c>
      <c r="C65" s="72" t="s">
        <v>362</v>
      </c>
      <c r="D65" s="82" t="s">
        <v>85</v>
      </c>
      <c r="E65" s="81" t="s">
        <v>416</v>
      </c>
      <c r="F65" s="75" t="s">
        <v>364</v>
      </c>
      <c r="G65" s="72" t="s">
        <v>410</v>
      </c>
      <c r="H65" s="72" t="s">
        <v>411</v>
      </c>
      <c r="I65" s="109" t="s">
        <v>319</v>
      </c>
    </row>
    <row r="66" spans="1:9" ht="11.25">
      <c r="A66" s="71">
        <v>60</v>
      </c>
      <c r="B66" s="69">
        <v>56</v>
      </c>
      <c r="C66" s="72" t="s">
        <v>362</v>
      </c>
      <c r="D66" s="82" t="s">
        <v>96</v>
      </c>
      <c r="E66" s="81" t="s">
        <v>417</v>
      </c>
      <c r="F66" s="75" t="s">
        <v>364</v>
      </c>
      <c r="G66" s="72" t="s">
        <v>410</v>
      </c>
      <c r="H66" s="72" t="s">
        <v>411</v>
      </c>
      <c r="I66" s="109" t="s">
        <v>319</v>
      </c>
    </row>
    <row r="67" spans="1:9" ht="11.25">
      <c r="A67" s="71">
        <v>61</v>
      </c>
      <c r="B67" s="69">
        <v>57</v>
      </c>
      <c r="C67" s="72" t="s">
        <v>362</v>
      </c>
      <c r="D67" s="82" t="s">
        <v>103</v>
      </c>
      <c r="E67" s="81" t="s">
        <v>418</v>
      </c>
      <c r="F67" s="75" t="s">
        <v>364</v>
      </c>
      <c r="G67" s="72" t="s">
        <v>410</v>
      </c>
      <c r="H67" s="72" t="s">
        <v>411</v>
      </c>
      <c r="I67" s="109" t="s">
        <v>319</v>
      </c>
    </row>
    <row r="68" spans="1:9" ht="11.25">
      <c r="A68" s="71">
        <v>62</v>
      </c>
      <c r="B68" s="69">
        <v>58</v>
      </c>
      <c r="C68" s="72" t="s">
        <v>362</v>
      </c>
      <c r="D68" s="82" t="s">
        <v>98</v>
      </c>
      <c r="E68" s="81" t="s">
        <v>418</v>
      </c>
      <c r="F68" s="75" t="s">
        <v>364</v>
      </c>
      <c r="G68" s="72" t="s">
        <v>410</v>
      </c>
      <c r="H68" s="72" t="s">
        <v>411</v>
      </c>
      <c r="I68" s="109" t="s">
        <v>319</v>
      </c>
    </row>
    <row r="69" spans="1:9" ht="11.25">
      <c r="A69" s="71">
        <v>63</v>
      </c>
      <c r="B69" s="69">
        <v>59</v>
      </c>
      <c r="C69" s="72" t="s">
        <v>362</v>
      </c>
      <c r="D69" s="82" t="s">
        <v>161</v>
      </c>
      <c r="E69" s="81" t="s">
        <v>418</v>
      </c>
      <c r="F69" s="75" t="s">
        <v>364</v>
      </c>
      <c r="G69" s="72" t="s">
        <v>410</v>
      </c>
      <c r="H69" s="72" t="s">
        <v>411</v>
      </c>
      <c r="I69" s="109" t="s">
        <v>319</v>
      </c>
    </row>
    <row r="70" spans="1:9" ht="11.25">
      <c r="A70" s="71">
        <v>64</v>
      </c>
      <c r="B70" s="69">
        <v>60</v>
      </c>
      <c r="C70" s="72" t="s">
        <v>362</v>
      </c>
      <c r="D70" s="82" t="s">
        <v>134</v>
      </c>
      <c r="E70" s="81" t="s">
        <v>419</v>
      </c>
      <c r="F70" s="75" t="s">
        <v>364</v>
      </c>
      <c r="G70" s="72" t="s">
        <v>410</v>
      </c>
      <c r="H70" s="72" t="s">
        <v>411</v>
      </c>
      <c r="I70" s="109" t="s">
        <v>319</v>
      </c>
    </row>
    <row r="71" spans="1:9" ht="11.25">
      <c r="A71" s="71">
        <v>65</v>
      </c>
      <c r="B71" s="69">
        <v>61</v>
      </c>
      <c r="C71" s="72" t="s">
        <v>362</v>
      </c>
      <c r="D71" s="82" t="s">
        <v>143</v>
      </c>
      <c r="E71" s="81" t="s">
        <v>420</v>
      </c>
      <c r="F71" s="75" t="s">
        <v>364</v>
      </c>
      <c r="G71" s="72" t="s">
        <v>410</v>
      </c>
      <c r="H71" s="72" t="s">
        <v>411</v>
      </c>
      <c r="I71" s="109" t="s">
        <v>319</v>
      </c>
    </row>
    <row r="72" spans="1:9" ht="11.25">
      <c r="A72" s="71">
        <v>66</v>
      </c>
      <c r="B72" s="69">
        <v>86</v>
      </c>
      <c r="C72" s="72" t="s">
        <v>362</v>
      </c>
      <c r="D72" s="79" t="s">
        <v>421</v>
      </c>
      <c r="F72" s="75" t="s">
        <v>364</v>
      </c>
      <c r="I72" s="109" t="s">
        <v>319</v>
      </c>
    </row>
    <row r="73" spans="1:9" ht="11.25">
      <c r="A73" s="71">
        <v>67</v>
      </c>
      <c r="B73" s="69">
        <v>49</v>
      </c>
      <c r="C73" s="72" t="s">
        <v>362</v>
      </c>
      <c r="D73" s="79" t="s">
        <v>422</v>
      </c>
      <c r="E73" s="74"/>
      <c r="F73" s="75" t="s">
        <v>364</v>
      </c>
      <c r="I73" s="109" t="s">
        <v>319</v>
      </c>
    </row>
    <row r="74" spans="1:9" ht="11.25">
      <c r="A74" s="71">
        <v>68</v>
      </c>
      <c r="B74" s="69">
        <v>236</v>
      </c>
      <c r="C74" s="72" t="s">
        <v>423</v>
      </c>
      <c r="D74" s="83" t="s">
        <v>6</v>
      </c>
      <c r="E74" s="84" t="s">
        <v>424</v>
      </c>
      <c r="F74" s="75" t="s">
        <v>425</v>
      </c>
      <c r="G74" s="85" t="s">
        <v>468</v>
      </c>
      <c r="H74" s="72" t="s">
        <v>426</v>
      </c>
      <c r="I74" s="109" t="s">
        <v>319</v>
      </c>
    </row>
    <row r="75" spans="1:9" ht="11.25">
      <c r="A75" s="71">
        <v>69</v>
      </c>
      <c r="B75" s="69">
        <v>237</v>
      </c>
      <c r="C75" s="72" t="s">
        <v>423</v>
      </c>
      <c r="D75" s="83" t="s">
        <v>7</v>
      </c>
      <c r="E75" s="84" t="s">
        <v>427</v>
      </c>
      <c r="F75" s="75" t="s">
        <v>425</v>
      </c>
      <c r="G75" s="85" t="s">
        <v>468</v>
      </c>
      <c r="H75" s="72" t="s">
        <v>426</v>
      </c>
      <c r="I75" s="109" t="s">
        <v>319</v>
      </c>
    </row>
    <row r="76" spans="1:9" ht="11.25">
      <c r="A76" s="71">
        <v>70</v>
      </c>
      <c r="B76" s="69">
        <v>238</v>
      </c>
      <c r="C76" s="72" t="s">
        <v>423</v>
      </c>
      <c r="D76" s="84" t="s">
        <v>8</v>
      </c>
      <c r="E76" s="75" t="s">
        <v>428</v>
      </c>
      <c r="F76" s="75" t="s">
        <v>425</v>
      </c>
      <c r="G76" s="85" t="s">
        <v>468</v>
      </c>
      <c r="H76" s="72" t="s">
        <v>426</v>
      </c>
      <c r="I76" s="109" t="s">
        <v>319</v>
      </c>
    </row>
    <row r="77" spans="1:13" ht="12.75">
      <c r="A77" s="71">
        <v>71</v>
      </c>
      <c r="B77" s="69">
        <v>256</v>
      </c>
      <c r="C77" s="117" t="s">
        <v>635</v>
      </c>
      <c r="D77" s="75" t="s">
        <v>171</v>
      </c>
      <c r="E77" s="75" t="s">
        <v>429</v>
      </c>
      <c r="F77" s="75" t="s">
        <v>425</v>
      </c>
      <c r="G77" s="85" t="s">
        <v>468</v>
      </c>
      <c r="H77" s="72" t="s">
        <v>426</v>
      </c>
      <c r="I77" s="109" t="s">
        <v>319</v>
      </c>
      <c r="K77" s="114"/>
      <c r="L77" s="115"/>
      <c r="M77" s="114"/>
    </row>
    <row r="78" spans="1:12" ht="12.75">
      <c r="A78" s="71">
        <v>72</v>
      </c>
      <c r="B78" s="69">
        <v>257</v>
      </c>
      <c r="C78" s="117" t="s">
        <v>636</v>
      </c>
      <c r="D78" s="75" t="s">
        <v>27</v>
      </c>
      <c r="E78" s="75" t="s">
        <v>430</v>
      </c>
      <c r="F78" s="117" t="s">
        <v>644</v>
      </c>
      <c r="G78" s="85" t="s">
        <v>468</v>
      </c>
      <c r="H78" s="72" t="s">
        <v>426</v>
      </c>
      <c r="I78" s="109" t="s">
        <v>319</v>
      </c>
      <c r="K78" s="116"/>
      <c r="L78" s="115"/>
    </row>
    <row r="79" spans="1:12" ht="12.75">
      <c r="A79" s="71">
        <v>73</v>
      </c>
      <c r="B79" s="69">
        <v>258</v>
      </c>
      <c r="C79" s="117" t="s">
        <v>637</v>
      </c>
      <c r="D79" s="75" t="s">
        <v>28</v>
      </c>
      <c r="E79" s="75" t="s">
        <v>430</v>
      </c>
      <c r="F79" s="117" t="s">
        <v>644</v>
      </c>
      <c r="G79" s="85" t="s">
        <v>468</v>
      </c>
      <c r="H79" s="72" t="s">
        <v>426</v>
      </c>
      <c r="I79" s="109" t="s">
        <v>319</v>
      </c>
      <c r="K79" s="116"/>
      <c r="L79" s="115"/>
    </row>
    <row r="80" spans="1:12" ht="12.75">
      <c r="A80" s="71">
        <v>74</v>
      </c>
      <c r="B80" s="69">
        <v>259</v>
      </c>
      <c r="C80" s="84" t="s">
        <v>638</v>
      </c>
      <c r="D80" s="75" t="s">
        <v>133</v>
      </c>
      <c r="E80" s="75" t="s">
        <v>430</v>
      </c>
      <c r="F80" s="117" t="s">
        <v>644</v>
      </c>
      <c r="G80" s="85" t="s">
        <v>468</v>
      </c>
      <c r="H80" s="72" t="s">
        <v>426</v>
      </c>
      <c r="I80" s="109" t="s">
        <v>319</v>
      </c>
      <c r="K80" s="116"/>
      <c r="L80" s="115"/>
    </row>
    <row r="81" spans="1:12" ht="12.75">
      <c r="A81" s="71">
        <v>75</v>
      </c>
      <c r="B81" s="69">
        <v>260</v>
      </c>
      <c r="C81" s="117" t="s">
        <v>639</v>
      </c>
      <c r="D81" s="75" t="s">
        <v>29</v>
      </c>
      <c r="E81" s="75" t="s">
        <v>431</v>
      </c>
      <c r="F81" s="117" t="s">
        <v>644</v>
      </c>
      <c r="G81" s="85" t="s">
        <v>468</v>
      </c>
      <c r="H81" s="72" t="s">
        <v>426</v>
      </c>
      <c r="I81" s="109" t="s">
        <v>319</v>
      </c>
      <c r="K81" s="116"/>
      <c r="L81" s="115"/>
    </row>
    <row r="82" spans="1:12" ht="12.75">
      <c r="A82" s="71">
        <v>76</v>
      </c>
      <c r="B82" s="69">
        <v>261</v>
      </c>
      <c r="C82" s="117" t="s">
        <v>640</v>
      </c>
      <c r="D82" s="75" t="s">
        <v>30</v>
      </c>
      <c r="E82" s="75" t="s">
        <v>432</v>
      </c>
      <c r="F82" s="117" t="s">
        <v>644</v>
      </c>
      <c r="G82" s="85" t="s">
        <v>468</v>
      </c>
      <c r="H82" s="72" t="s">
        <v>426</v>
      </c>
      <c r="I82" s="109" t="s">
        <v>319</v>
      </c>
      <c r="K82" s="116"/>
      <c r="L82" s="115"/>
    </row>
    <row r="83" spans="1:12" ht="12.75">
      <c r="A83" s="71">
        <v>77</v>
      </c>
      <c r="B83" s="69">
        <v>262</v>
      </c>
      <c r="C83" s="84" t="s">
        <v>641</v>
      </c>
      <c r="D83" s="75" t="s">
        <v>122</v>
      </c>
      <c r="E83" s="75" t="s">
        <v>432</v>
      </c>
      <c r="F83" s="117" t="s">
        <v>644</v>
      </c>
      <c r="G83" s="85" t="s">
        <v>468</v>
      </c>
      <c r="H83" s="72" t="s">
        <v>426</v>
      </c>
      <c r="I83" s="109" t="s">
        <v>319</v>
      </c>
      <c r="K83" s="116"/>
      <c r="L83" s="115"/>
    </row>
    <row r="84" spans="1:12" ht="12.75">
      <c r="A84" s="71">
        <v>78</v>
      </c>
      <c r="B84" s="69">
        <v>264</v>
      </c>
      <c r="C84" s="84" t="s">
        <v>642</v>
      </c>
      <c r="D84" s="75" t="s">
        <v>123</v>
      </c>
      <c r="E84" s="75" t="s">
        <v>433</v>
      </c>
      <c r="F84" s="117" t="s">
        <v>644</v>
      </c>
      <c r="G84" s="85" t="s">
        <v>468</v>
      </c>
      <c r="H84" s="72" t="s">
        <v>426</v>
      </c>
      <c r="I84" s="109" t="s">
        <v>319</v>
      </c>
      <c r="K84" s="116"/>
      <c r="L84" s="115"/>
    </row>
    <row r="85" spans="1:12" ht="12.75">
      <c r="A85" s="71">
        <v>79</v>
      </c>
      <c r="B85" s="69">
        <v>265</v>
      </c>
      <c r="C85" s="84" t="s">
        <v>643</v>
      </c>
      <c r="D85" s="75" t="s">
        <v>135</v>
      </c>
      <c r="E85" s="75" t="s">
        <v>434</v>
      </c>
      <c r="F85" s="117" t="s">
        <v>644</v>
      </c>
      <c r="G85" s="85" t="s">
        <v>468</v>
      </c>
      <c r="H85" s="72" t="s">
        <v>426</v>
      </c>
      <c r="I85" s="109" t="s">
        <v>319</v>
      </c>
      <c r="K85" s="116"/>
      <c r="L85" s="115"/>
    </row>
    <row r="86" spans="1:9" ht="11.25">
      <c r="A86" s="71">
        <v>80</v>
      </c>
      <c r="B86" s="69">
        <v>239</v>
      </c>
      <c r="C86" s="72" t="s">
        <v>423</v>
      </c>
      <c r="D86" s="83" t="s">
        <v>9</v>
      </c>
      <c r="E86" s="84" t="s">
        <v>435</v>
      </c>
      <c r="F86" s="75" t="s">
        <v>436</v>
      </c>
      <c r="G86" s="85" t="s">
        <v>468</v>
      </c>
      <c r="H86" s="72" t="s">
        <v>426</v>
      </c>
      <c r="I86" s="109" t="s">
        <v>319</v>
      </c>
    </row>
    <row r="87" spans="1:9" ht="11.25">
      <c r="A87" s="71">
        <v>81</v>
      </c>
      <c r="B87" s="69">
        <v>240</v>
      </c>
      <c r="C87" s="72" t="s">
        <v>423</v>
      </c>
      <c r="D87" s="83" t="s">
        <v>10</v>
      </c>
      <c r="E87" s="84" t="s">
        <v>437</v>
      </c>
      <c r="F87" s="75" t="s">
        <v>436</v>
      </c>
      <c r="G87" s="85" t="s">
        <v>468</v>
      </c>
      <c r="H87" s="72" t="s">
        <v>426</v>
      </c>
      <c r="I87" s="109" t="s">
        <v>319</v>
      </c>
    </row>
    <row r="88" spans="1:9" ht="11.25">
      <c r="A88" s="71">
        <v>82</v>
      </c>
      <c r="B88" s="69">
        <v>241</v>
      </c>
      <c r="C88" s="72" t="s">
        <v>423</v>
      </c>
      <c r="D88" s="83" t="s">
        <v>11</v>
      </c>
      <c r="E88" s="84" t="s">
        <v>438</v>
      </c>
      <c r="F88" s="75" t="s">
        <v>436</v>
      </c>
      <c r="G88" s="85" t="s">
        <v>468</v>
      </c>
      <c r="H88" s="72" t="s">
        <v>426</v>
      </c>
      <c r="I88" s="109" t="s">
        <v>319</v>
      </c>
    </row>
    <row r="89" spans="1:9" ht="11.25">
      <c r="A89" s="71">
        <v>83</v>
      </c>
      <c r="B89" s="69">
        <v>235</v>
      </c>
      <c r="C89" s="72" t="s">
        <v>423</v>
      </c>
      <c r="D89" s="83" t="s">
        <v>5</v>
      </c>
      <c r="E89" s="84"/>
      <c r="F89" s="75" t="s">
        <v>425</v>
      </c>
      <c r="G89" s="85" t="s">
        <v>468</v>
      </c>
      <c r="H89" s="72" t="s">
        <v>426</v>
      </c>
      <c r="I89" s="109" t="s">
        <v>319</v>
      </c>
    </row>
    <row r="90" spans="1:9" ht="11.25">
      <c r="A90" s="71">
        <v>84</v>
      </c>
      <c r="B90" s="69">
        <v>234</v>
      </c>
      <c r="C90" s="72" t="s">
        <v>423</v>
      </c>
      <c r="D90" s="83" t="s">
        <v>4</v>
      </c>
      <c r="E90" s="84"/>
      <c r="F90" s="75" t="s">
        <v>425</v>
      </c>
      <c r="G90" s="85" t="s">
        <v>468</v>
      </c>
      <c r="H90" s="72" t="s">
        <v>426</v>
      </c>
      <c r="I90" s="109" t="s">
        <v>319</v>
      </c>
    </row>
    <row r="91" spans="1:9" ht="11.25">
      <c r="A91" s="71">
        <v>85</v>
      </c>
      <c r="B91" s="69">
        <v>243</v>
      </c>
      <c r="C91" s="72" t="s">
        <v>423</v>
      </c>
      <c r="D91" s="84" t="s">
        <v>13</v>
      </c>
      <c r="E91" s="84" t="s">
        <v>439</v>
      </c>
      <c r="F91" s="75" t="s">
        <v>425</v>
      </c>
      <c r="G91" s="85" t="s">
        <v>468</v>
      </c>
      <c r="H91" s="72" t="s">
        <v>426</v>
      </c>
      <c r="I91" s="109" t="s">
        <v>319</v>
      </c>
    </row>
    <row r="92" spans="1:9" ht="11.25">
      <c r="A92" s="71">
        <v>86</v>
      </c>
      <c r="B92" s="69">
        <v>242</v>
      </c>
      <c r="C92" s="72" t="s">
        <v>423</v>
      </c>
      <c r="D92" s="84" t="s">
        <v>12</v>
      </c>
      <c r="E92" s="84" t="s">
        <v>440</v>
      </c>
      <c r="F92" s="75" t="s">
        <v>425</v>
      </c>
      <c r="G92" s="85" t="s">
        <v>468</v>
      </c>
      <c r="H92" s="72" t="s">
        <v>426</v>
      </c>
      <c r="I92" s="109" t="s">
        <v>319</v>
      </c>
    </row>
    <row r="93" spans="1:9" ht="11.25">
      <c r="A93" s="71">
        <v>87</v>
      </c>
      <c r="B93" s="69">
        <v>233</v>
      </c>
      <c r="C93" s="72" t="s">
        <v>423</v>
      </c>
      <c r="D93" s="86" t="s">
        <v>2</v>
      </c>
      <c r="E93" s="87" t="s">
        <v>441</v>
      </c>
      <c r="F93" s="75" t="s">
        <v>425</v>
      </c>
      <c r="G93" s="85" t="s">
        <v>468</v>
      </c>
      <c r="H93" s="72" t="s">
        <v>426</v>
      </c>
      <c r="I93" s="109" t="s">
        <v>319</v>
      </c>
    </row>
    <row r="94" spans="1:9" ht="11.25">
      <c r="A94" s="71">
        <v>88</v>
      </c>
      <c r="B94" s="69">
        <v>244</v>
      </c>
      <c r="C94" s="72" t="s">
        <v>423</v>
      </c>
      <c r="D94" s="88" t="s">
        <v>14</v>
      </c>
      <c r="E94" s="89" t="s">
        <v>442</v>
      </c>
      <c r="F94" s="75" t="s">
        <v>425</v>
      </c>
      <c r="G94" s="85" t="s">
        <v>468</v>
      </c>
      <c r="H94" s="72" t="s">
        <v>426</v>
      </c>
      <c r="I94" s="109" t="s">
        <v>319</v>
      </c>
    </row>
    <row r="95" spans="1:9" ht="11.25">
      <c r="A95" s="71">
        <v>89</v>
      </c>
      <c r="B95" s="69">
        <v>250</v>
      </c>
      <c r="C95" s="72" t="s">
        <v>423</v>
      </c>
      <c r="D95" s="75" t="s">
        <v>20</v>
      </c>
      <c r="E95" s="75" t="s">
        <v>443</v>
      </c>
      <c r="F95" s="75" t="s">
        <v>425</v>
      </c>
      <c r="G95" s="85" t="s">
        <v>468</v>
      </c>
      <c r="H95" s="72" t="s">
        <v>426</v>
      </c>
      <c r="I95" s="109" t="s">
        <v>319</v>
      </c>
    </row>
    <row r="96" spans="1:9" ht="11.25">
      <c r="A96" s="71">
        <v>90</v>
      </c>
      <c r="B96" s="69">
        <v>245</v>
      </c>
      <c r="C96" s="72" t="s">
        <v>423</v>
      </c>
      <c r="D96" s="83" t="s">
        <v>15</v>
      </c>
      <c r="E96" s="84" t="s">
        <v>444</v>
      </c>
      <c r="F96" s="75" t="s">
        <v>425</v>
      </c>
      <c r="G96" s="85" t="s">
        <v>468</v>
      </c>
      <c r="H96" s="72" t="s">
        <v>426</v>
      </c>
      <c r="I96" s="109" t="s">
        <v>319</v>
      </c>
    </row>
    <row r="97" spans="1:9" ht="11.25">
      <c r="A97" s="71">
        <v>91</v>
      </c>
      <c r="B97" s="69">
        <v>246</v>
      </c>
      <c r="C97" s="72" t="s">
        <v>423</v>
      </c>
      <c r="D97" s="83" t="s">
        <v>16</v>
      </c>
      <c r="E97" s="84" t="s">
        <v>445</v>
      </c>
      <c r="F97" s="75" t="s">
        <v>425</v>
      </c>
      <c r="G97" s="85" t="s">
        <v>468</v>
      </c>
      <c r="H97" s="72" t="s">
        <v>426</v>
      </c>
      <c r="I97" s="109" t="s">
        <v>319</v>
      </c>
    </row>
    <row r="98" spans="1:9" ht="11.25">
      <c r="A98" s="71">
        <v>92</v>
      </c>
      <c r="B98" s="69">
        <v>248</v>
      </c>
      <c r="C98" s="72" t="s">
        <v>423</v>
      </c>
      <c r="D98" s="83" t="s">
        <v>18</v>
      </c>
      <c r="E98" s="84" t="s">
        <v>446</v>
      </c>
      <c r="F98" s="75" t="s">
        <v>425</v>
      </c>
      <c r="G98" s="85" t="s">
        <v>468</v>
      </c>
      <c r="H98" s="72" t="s">
        <v>426</v>
      </c>
      <c r="I98" s="109" t="s">
        <v>319</v>
      </c>
    </row>
    <row r="99" spans="1:9" ht="11.25">
      <c r="A99" s="71">
        <v>93</v>
      </c>
      <c r="B99" s="69">
        <v>249</v>
      </c>
      <c r="C99" s="72" t="s">
        <v>423</v>
      </c>
      <c r="D99" s="75" t="s">
        <v>19</v>
      </c>
      <c r="E99" s="75" t="s">
        <v>447</v>
      </c>
      <c r="F99" s="75" t="s">
        <v>425</v>
      </c>
      <c r="G99" s="85" t="s">
        <v>468</v>
      </c>
      <c r="H99" s="72" t="s">
        <v>426</v>
      </c>
      <c r="I99" s="109" t="s">
        <v>319</v>
      </c>
    </row>
    <row r="100" spans="1:9" ht="11.25">
      <c r="A100" s="71">
        <v>94</v>
      </c>
      <c r="B100" s="69">
        <v>254</v>
      </c>
      <c r="C100" s="72" t="s">
        <v>423</v>
      </c>
      <c r="D100" s="75" t="s">
        <v>24</v>
      </c>
      <c r="E100" s="75" t="s">
        <v>448</v>
      </c>
      <c r="F100" s="75" t="s">
        <v>425</v>
      </c>
      <c r="G100" s="85" t="s">
        <v>468</v>
      </c>
      <c r="H100" s="72" t="s">
        <v>426</v>
      </c>
      <c r="I100" s="109" t="s">
        <v>319</v>
      </c>
    </row>
    <row r="101" spans="1:9" ht="11.25">
      <c r="A101" s="71">
        <v>95</v>
      </c>
      <c r="B101" s="69">
        <v>255</v>
      </c>
      <c r="C101" s="72" t="s">
        <v>423</v>
      </c>
      <c r="D101" s="83" t="s">
        <v>25</v>
      </c>
      <c r="E101" s="84" t="s">
        <v>449</v>
      </c>
      <c r="F101" s="75" t="s">
        <v>425</v>
      </c>
      <c r="G101" s="85" t="s">
        <v>468</v>
      </c>
      <c r="H101" s="72" t="s">
        <v>426</v>
      </c>
      <c r="I101" s="109" t="s">
        <v>319</v>
      </c>
    </row>
    <row r="102" spans="1:9" ht="11.25">
      <c r="A102" s="71">
        <v>96</v>
      </c>
      <c r="B102" s="69">
        <v>247</v>
      </c>
      <c r="C102" s="72" t="s">
        <v>423</v>
      </c>
      <c r="D102" s="83" t="s">
        <v>17</v>
      </c>
      <c r="E102" s="84" t="s">
        <v>450</v>
      </c>
      <c r="F102" s="75" t="s">
        <v>425</v>
      </c>
      <c r="G102" s="85" t="s">
        <v>468</v>
      </c>
      <c r="H102" s="72" t="s">
        <v>426</v>
      </c>
      <c r="I102" s="109" t="s">
        <v>319</v>
      </c>
    </row>
    <row r="103" spans="1:9" ht="11.25">
      <c r="A103" s="71">
        <v>97</v>
      </c>
      <c r="B103" s="69">
        <v>251</v>
      </c>
      <c r="C103" s="72" t="s">
        <v>423</v>
      </c>
      <c r="D103" s="83" t="s">
        <v>21</v>
      </c>
      <c r="E103" s="84" t="s">
        <v>451</v>
      </c>
      <c r="F103" s="75" t="s">
        <v>425</v>
      </c>
      <c r="G103" s="85" t="s">
        <v>468</v>
      </c>
      <c r="H103" s="72" t="s">
        <v>426</v>
      </c>
      <c r="I103" s="109" t="s">
        <v>319</v>
      </c>
    </row>
    <row r="104" spans="1:9" ht="11.25">
      <c r="A104" s="71">
        <v>98</v>
      </c>
      <c r="B104" s="69">
        <v>252</v>
      </c>
      <c r="C104" s="72" t="s">
        <v>423</v>
      </c>
      <c r="D104" s="83" t="s">
        <v>22</v>
      </c>
      <c r="E104" s="84" t="s">
        <v>452</v>
      </c>
      <c r="F104" s="75" t="s">
        <v>425</v>
      </c>
      <c r="G104" s="85" t="s">
        <v>468</v>
      </c>
      <c r="H104" s="72" t="s">
        <v>426</v>
      </c>
      <c r="I104" s="109" t="s">
        <v>319</v>
      </c>
    </row>
    <row r="105" spans="1:9" ht="11.25">
      <c r="A105" s="71">
        <v>99</v>
      </c>
      <c r="B105" s="69">
        <v>253</v>
      </c>
      <c r="C105" s="72" t="s">
        <v>423</v>
      </c>
      <c r="D105" s="83" t="s">
        <v>23</v>
      </c>
      <c r="E105" s="84" t="s">
        <v>448</v>
      </c>
      <c r="F105" s="75" t="s">
        <v>425</v>
      </c>
      <c r="G105" s="85" t="s">
        <v>468</v>
      </c>
      <c r="H105" s="72" t="s">
        <v>426</v>
      </c>
      <c r="I105" s="109" t="s">
        <v>319</v>
      </c>
    </row>
    <row r="106" spans="1:9" ht="11.25">
      <c r="A106" s="71">
        <v>100</v>
      </c>
      <c r="B106" s="69">
        <v>126</v>
      </c>
      <c r="C106" s="72" t="s">
        <v>453</v>
      </c>
      <c r="D106" s="85" t="s">
        <v>154</v>
      </c>
      <c r="E106" s="85" t="s">
        <v>454</v>
      </c>
      <c r="F106" s="75" t="s">
        <v>364</v>
      </c>
      <c r="G106" s="85" t="s">
        <v>365</v>
      </c>
      <c r="H106" s="72" t="s">
        <v>366</v>
      </c>
      <c r="I106" s="109" t="s">
        <v>319</v>
      </c>
    </row>
    <row r="107" spans="1:9" ht="11.25">
      <c r="A107" s="71">
        <v>101</v>
      </c>
      <c r="B107" s="69">
        <v>127</v>
      </c>
      <c r="C107" s="72" t="s">
        <v>453</v>
      </c>
      <c r="D107" s="85" t="s">
        <v>104</v>
      </c>
      <c r="E107" s="85" t="s">
        <v>455</v>
      </c>
      <c r="F107" s="75" t="s">
        <v>364</v>
      </c>
      <c r="G107" s="85" t="s">
        <v>365</v>
      </c>
      <c r="H107" s="72" t="s">
        <v>366</v>
      </c>
      <c r="I107" s="109" t="s">
        <v>319</v>
      </c>
    </row>
    <row r="108" spans="1:9" ht="11.25">
      <c r="A108" s="71">
        <v>102</v>
      </c>
      <c r="B108" s="69">
        <v>93</v>
      </c>
      <c r="C108" s="72" t="s">
        <v>453</v>
      </c>
      <c r="D108" s="85" t="s">
        <v>54</v>
      </c>
      <c r="E108" s="85" t="s">
        <v>456</v>
      </c>
      <c r="F108" s="75" t="s">
        <v>364</v>
      </c>
      <c r="G108" s="85" t="s">
        <v>457</v>
      </c>
      <c r="H108" s="72" t="s">
        <v>458</v>
      </c>
      <c r="I108" s="109" t="s">
        <v>319</v>
      </c>
    </row>
    <row r="109" spans="1:9" ht="11.25">
      <c r="A109" s="71">
        <v>103</v>
      </c>
      <c r="B109" s="69">
        <v>110</v>
      </c>
      <c r="C109" s="72" t="s">
        <v>453</v>
      </c>
      <c r="D109" s="85" t="s">
        <v>157</v>
      </c>
      <c r="E109" s="85" t="s">
        <v>459</v>
      </c>
      <c r="F109" s="75" t="s">
        <v>364</v>
      </c>
      <c r="G109" s="85" t="s">
        <v>457</v>
      </c>
      <c r="H109" s="72" t="s">
        <v>458</v>
      </c>
      <c r="I109" s="109" t="s">
        <v>319</v>
      </c>
    </row>
    <row r="110" spans="1:9" ht="11.25">
      <c r="A110" s="71">
        <v>104</v>
      </c>
      <c r="B110" s="69">
        <v>119</v>
      </c>
      <c r="C110" s="72" t="s">
        <v>453</v>
      </c>
      <c r="D110" s="85" t="s">
        <v>88</v>
      </c>
      <c r="E110" s="85" t="s">
        <v>460</v>
      </c>
      <c r="F110" s="75" t="s">
        <v>364</v>
      </c>
      <c r="G110" s="85" t="s">
        <v>379</v>
      </c>
      <c r="H110" s="72" t="s">
        <v>380</v>
      </c>
      <c r="I110" s="109" t="s">
        <v>319</v>
      </c>
    </row>
    <row r="111" spans="1:9" ht="11.25">
      <c r="A111" s="71">
        <v>105</v>
      </c>
      <c r="B111" s="69">
        <v>111</v>
      </c>
      <c r="C111" s="72" t="s">
        <v>453</v>
      </c>
      <c r="D111" s="85" t="s">
        <v>109</v>
      </c>
      <c r="E111" s="85" t="s">
        <v>461</v>
      </c>
      <c r="F111" s="75" t="s">
        <v>364</v>
      </c>
      <c r="G111" s="85" t="s">
        <v>457</v>
      </c>
      <c r="H111" s="72" t="s">
        <v>458</v>
      </c>
      <c r="I111" s="109" t="s">
        <v>319</v>
      </c>
    </row>
    <row r="112" spans="1:9" ht="11.25">
      <c r="A112" s="71">
        <v>106</v>
      </c>
      <c r="B112" s="69">
        <v>128</v>
      </c>
      <c r="C112" s="72" t="s">
        <v>453</v>
      </c>
      <c r="D112" s="85" t="s">
        <v>61</v>
      </c>
      <c r="E112" s="85" t="s">
        <v>462</v>
      </c>
      <c r="F112" s="75" t="s">
        <v>364</v>
      </c>
      <c r="G112" s="85" t="s">
        <v>398</v>
      </c>
      <c r="H112" s="72" t="s">
        <v>463</v>
      </c>
      <c r="I112" s="109" t="s">
        <v>319</v>
      </c>
    </row>
    <row r="113" spans="1:9" ht="11.25">
      <c r="A113" s="71">
        <v>107</v>
      </c>
      <c r="B113" s="69">
        <v>164</v>
      </c>
      <c r="C113" s="72" t="s">
        <v>464</v>
      </c>
      <c r="D113" s="85" t="s">
        <v>167</v>
      </c>
      <c r="E113" s="85" t="s">
        <v>465</v>
      </c>
      <c r="F113" s="75" t="s">
        <v>364</v>
      </c>
      <c r="G113" s="85" t="s">
        <v>365</v>
      </c>
      <c r="H113" s="72" t="s">
        <v>366</v>
      </c>
      <c r="I113" s="109" t="s">
        <v>319</v>
      </c>
    </row>
    <row r="114" spans="1:9" ht="11.25">
      <c r="A114" s="71">
        <v>108</v>
      </c>
      <c r="B114" s="69">
        <v>165</v>
      </c>
      <c r="C114" s="72" t="s">
        <v>464</v>
      </c>
      <c r="D114" s="85" t="s">
        <v>132</v>
      </c>
      <c r="E114" s="85" t="s">
        <v>466</v>
      </c>
      <c r="F114" s="75" t="s">
        <v>364</v>
      </c>
      <c r="G114" s="85" t="s">
        <v>365</v>
      </c>
      <c r="H114" s="72" t="s">
        <v>366</v>
      </c>
      <c r="I114" s="109" t="s">
        <v>319</v>
      </c>
    </row>
    <row r="115" spans="1:9" ht="11.25">
      <c r="A115" s="71">
        <v>109</v>
      </c>
      <c r="B115" s="69">
        <v>155</v>
      </c>
      <c r="C115" s="72" t="s">
        <v>464</v>
      </c>
      <c r="D115" s="85" t="s">
        <v>26</v>
      </c>
      <c r="E115" s="85" t="s">
        <v>467</v>
      </c>
      <c r="F115" s="75" t="s">
        <v>364</v>
      </c>
      <c r="G115" s="85" t="s">
        <v>468</v>
      </c>
      <c r="H115" s="72" t="s">
        <v>426</v>
      </c>
      <c r="I115" s="109" t="s">
        <v>319</v>
      </c>
    </row>
    <row r="116" spans="1:9" ht="11.25">
      <c r="A116" s="71">
        <v>110</v>
      </c>
      <c r="B116" s="69">
        <v>156</v>
      </c>
      <c r="C116" s="72" t="s">
        <v>464</v>
      </c>
      <c r="D116" s="85" t="s">
        <v>31</v>
      </c>
      <c r="E116" s="85" t="s">
        <v>469</v>
      </c>
      <c r="F116" s="75" t="s">
        <v>364</v>
      </c>
      <c r="G116" s="85" t="s">
        <v>468</v>
      </c>
      <c r="H116" s="72" t="s">
        <v>426</v>
      </c>
      <c r="I116" s="109" t="s">
        <v>319</v>
      </c>
    </row>
    <row r="117" spans="1:9" ht="11.25">
      <c r="A117" s="71">
        <v>111</v>
      </c>
      <c r="B117" s="69">
        <v>152</v>
      </c>
      <c r="C117" s="72" t="s">
        <v>464</v>
      </c>
      <c r="D117" s="85" t="s">
        <v>100</v>
      </c>
      <c r="E117" s="85" t="s">
        <v>470</v>
      </c>
      <c r="F117" s="75" t="s">
        <v>364</v>
      </c>
      <c r="G117" s="85" t="s">
        <v>457</v>
      </c>
      <c r="H117" s="72" t="s">
        <v>458</v>
      </c>
      <c r="I117" s="109" t="s">
        <v>319</v>
      </c>
    </row>
    <row r="118" spans="1:9" ht="11.25">
      <c r="A118" s="71">
        <v>112</v>
      </c>
      <c r="B118" s="69">
        <v>151</v>
      </c>
      <c r="C118" s="72" t="s">
        <v>464</v>
      </c>
      <c r="D118" s="85" t="s">
        <v>119</v>
      </c>
      <c r="E118" s="85" t="s">
        <v>471</v>
      </c>
      <c r="F118" s="75" t="s">
        <v>364</v>
      </c>
      <c r="G118" s="85" t="s">
        <v>457</v>
      </c>
      <c r="H118" s="72" t="s">
        <v>458</v>
      </c>
      <c r="I118" s="109" t="s">
        <v>319</v>
      </c>
    </row>
    <row r="119" spans="1:9" ht="11.25">
      <c r="A119" s="71">
        <v>113</v>
      </c>
      <c r="B119" s="69">
        <v>153</v>
      </c>
      <c r="C119" s="72" t="s">
        <v>464</v>
      </c>
      <c r="D119" s="85" t="s">
        <v>92</v>
      </c>
      <c r="E119" s="85" t="s">
        <v>472</v>
      </c>
      <c r="F119" s="75" t="s">
        <v>364</v>
      </c>
      <c r="G119" s="85" t="s">
        <v>473</v>
      </c>
      <c r="I119" s="109" t="s">
        <v>319</v>
      </c>
    </row>
    <row r="120" spans="1:9" ht="11.25">
      <c r="A120" s="71">
        <v>114</v>
      </c>
      <c r="B120" s="69">
        <v>143</v>
      </c>
      <c r="C120" s="72" t="s">
        <v>464</v>
      </c>
      <c r="D120" s="85" t="s">
        <v>139</v>
      </c>
      <c r="E120" s="85" t="s">
        <v>474</v>
      </c>
      <c r="F120" s="75" t="s">
        <v>364</v>
      </c>
      <c r="G120" s="85" t="s">
        <v>379</v>
      </c>
      <c r="H120" s="72" t="s">
        <v>380</v>
      </c>
      <c r="I120" s="109" t="s">
        <v>319</v>
      </c>
    </row>
    <row r="121" spans="1:9" ht="11.25">
      <c r="A121" s="71">
        <v>115</v>
      </c>
      <c r="B121" s="69">
        <v>142</v>
      </c>
      <c r="C121" s="72" t="s">
        <v>464</v>
      </c>
      <c r="D121" s="85" t="s">
        <v>152</v>
      </c>
      <c r="E121" s="75" t="s">
        <v>475</v>
      </c>
      <c r="F121" s="75" t="s">
        <v>364</v>
      </c>
      <c r="G121" s="75" t="s">
        <v>379</v>
      </c>
      <c r="H121" s="72" t="s">
        <v>380</v>
      </c>
      <c r="I121" s="109" t="s">
        <v>319</v>
      </c>
    </row>
    <row r="122" spans="1:9" ht="11.25">
      <c r="A122" s="71">
        <v>116</v>
      </c>
      <c r="B122" s="69">
        <v>144</v>
      </c>
      <c r="C122" s="72" t="s">
        <v>464</v>
      </c>
      <c r="D122" s="85" t="s">
        <v>136</v>
      </c>
      <c r="E122" s="85" t="s">
        <v>476</v>
      </c>
      <c r="F122" s="75" t="s">
        <v>364</v>
      </c>
      <c r="G122" s="85" t="s">
        <v>379</v>
      </c>
      <c r="H122" s="72" t="s">
        <v>380</v>
      </c>
      <c r="I122" s="109" t="s">
        <v>319</v>
      </c>
    </row>
    <row r="123" spans="1:9" ht="11.25">
      <c r="A123" s="71">
        <v>117</v>
      </c>
      <c r="B123" s="69">
        <v>141</v>
      </c>
      <c r="C123" s="72" t="s">
        <v>464</v>
      </c>
      <c r="D123" s="85" t="s">
        <v>106</v>
      </c>
      <c r="E123" s="75" t="s">
        <v>460</v>
      </c>
      <c r="F123" s="75" t="s">
        <v>364</v>
      </c>
      <c r="G123" s="75" t="s">
        <v>379</v>
      </c>
      <c r="H123" s="72" t="s">
        <v>380</v>
      </c>
      <c r="I123" s="109" t="s">
        <v>319</v>
      </c>
    </row>
    <row r="124" spans="1:9" ht="11.25">
      <c r="A124" s="71">
        <v>118</v>
      </c>
      <c r="B124" s="69">
        <v>162</v>
      </c>
      <c r="C124" s="72" t="s">
        <v>464</v>
      </c>
      <c r="D124" s="85" t="s">
        <v>94</v>
      </c>
      <c r="E124" s="85" t="s">
        <v>477</v>
      </c>
      <c r="F124" s="75" t="s">
        <v>364</v>
      </c>
      <c r="G124" s="85" t="s">
        <v>390</v>
      </c>
      <c r="H124" s="72" t="s">
        <v>391</v>
      </c>
      <c r="I124" s="109" t="s">
        <v>319</v>
      </c>
    </row>
    <row r="125" spans="1:9" ht="11.25">
      <c r="A125" s="71">
        <v>119</v>
      </c>
      <c r="B125" s="69">
        <v>161</v>
      </c>
      <c r="C125" s="72" t="s">
        <v>464</v>
      </c>
      <c r="D125" s="85" t="s">
        <v>166</v>
      </c>
      <c r="E125" s="85" t="s">
        <v>478</v>
      </c>
      <c r="F125" s="75" t="s">
        <v>364</v>
      </c>
      <c r="G125" s="85" t="s">
        <v>390</v>
      </c>
      <c r="H125" s="72" t="s">
        <v>391</v>
      </c>
      <c r="I125" s="109" t="s">
        <v>319</v>
      </c>
    </row>
    <row r="126" spans="1:9" ht="11.25">
      <c r="A126" s="71">
        <v>120</v>
      </c>
      <c r="B126" s="69">
        <v>163</v>
      </c>
      <c r="C126" s="72" t="s">
        <v>464</v>
      </c>
      <c r="D126" s="85" t="s">
        <v>87</v>
      </c>
      <c r="E126" s="85" t="s">
        <v>479</v>
      </c>
      <c r="F126" s="75" t="s">
        <v>364</v>
      </c>
      <c r="G126" s="85" t="s">
        <v>390</v>
      </c>
      <c r="H126" s="72" t="s">
        <v>391</v>
      </c>
      <c r="I126" s="109" t="s">
        <v>319</v>
      </c>
    </row>
    <row r="127" spans="1:9" ht="11.25">
      <c r="A127" s="71">
        <v>121</v>
      </c>
      <c r="B127" s="69">
        <v>135</v>
      </c>
      <c r="C127" s="72" t="s">
        <v>464</v>
      </c>
      <c r="D127" s="85" t="s">
        <v>95</v>
      </c>
      <c r="E127" s="85" t="s">
        <v>480</v>
      </c>
      <c r="F127" s="75" t="s">
        <v>364</v>
      </c>
      <c r="G127" s="85" t="s">
        <v>390</v>
      </c>
      <c r="H127" s="72" t="s">
        <v>391</v>
      </c>
      <c r="I127" s="109" t="s">
        <v>319</v>
      </c>
    </row>
    <row r="128" spans="1:9" ht="11.25">
      <c r="A128" s="71">
        <v>122</v>
      </c>
      <c r="B128" s="69">
        <v>134</v>
      </c>
      <c r="C128" s="72" t="s">
        <v>464</v>
      </c>
      <c r="D128" s="85" t="s">
        <v>40</v>
      </c>
      <c r="E128" s="85" t="s">
        <v>481</v>
      </c>
      <c r="F128" s="75" t="s">
        <v>364</v>
      </c>
      <c r="G128" s="85" t="s">
        <v>398</v>
      </c>
      <c r="H128" s="72" t="s">
        <v>463</v>
      </c>
      <c r="I128" s="109" t="s">
        <v>319</v>
      </c>
    </row>
    <row r="129" spans="1:9" ht="11.25">
      <c r="A129" s="71">
        <v>123</v>
      </c>
      <c r="B129" s="69">
        <v>168</v>
      </c>
      <c r="C129" s="72" t="s">
        <v>464</v>
      </c>
      <c r="D129" s="85" t="s">
        <v>60</v>
      </c>
      <c r="E129" s="85" t="s">
        <v>482</v>
      </c>
      <c r="F129" s="75" t="s">
        <v>364</v>
      </c>
      <c r="G129" s="85" t="s">
        <v>398</v>
      </c>
      <c r="H129" s="72" t="s">
        <v>463</v>
      </c>
      <c r="I129" s="109" t="s">
        <v>319</v>
      </c>
    </row>
    <row r="130" spans="1:9" ht="11.25">
      <c r="A130" s="71">
        <v>124</v>
      </c>
      <c r="B130" s="69">
        <v>167</v>
      </c>
      <c r="C130" s="72" t="s">
        <v>464</v>
      </c>
      <c r="D130" s="85" t="s">
        <v>129</v>
      </c>
      <c r="E130" s="85" t="s">
        <v>483</v>
      </c>
      <c r="F130" s="75" t="s">
        <v>364</v>
      </c>
      <c r="G130" s="85" t="s">
        <v>398</v>
      </c>
      <c r="H130" s="72" t="s">
        <v>463</v>
      </c>
      <c r="I130" s="109" t="s">
        <v>319</v>
      </c>
    </row>
    <row r="131" spans="1:9" ht="11.25">
      <c r="A131" s="71">
        <v>125</v>
      </c>
      <c r="B131" s="69">
        <v>137</v>
      </c>
      <c r="C131" s="72" t="s">
        <v>464</v>
      </c>
      <c r="D131" s="85" t="s">
        <v>148</v>
      </c>
      <c r="E131" s="85" t="s">
        <v>484</v>
      </c>
      <c r="F131" s="75" t="s">
        <v>364</v>
      </c>
      <c r="G131" s="85" t="s">
        <v>485</v>
      </c>
      <c r="H131" s="72" t="s">
        <v>486</v>
      </c>
      <c r="I131" s="109" t="s">
        <v>319</v>
      </c>
    </row>
    <row r="132" spans="1:9" ht="11.25">
      <c r="A132" s="71">
        <v>126</v>
      </c>
      <c r="B132" s="69">
        <v>136</v>
      </c>
      <c r="C132" s="72" t="s">
        <v>464</v>
      </c>
      <c r="D132" s="85" t="s">
        <v>165</v>
      </c>
      <c r="E132" s="85" t="s">
        <v>487</v>
      </c>
      <c r="F132" s="75" t="s">
        <v>364</v>
      </c>
      <c r="G132" s="85" t="s">
        <v>485</v>
      </c>
      <c r="H132" s="72" t="s">
        <v>486</v>
      </c>
      <c r="I132" s="109" t="s">
        <v>319</v>
      </c>
    </row>
    <row r="133" spans="1:9" ht="11.25">
      <c r="A133" s="71">
        <v>127</v>
      </c>
      <c r="B133" s="69">
        <v>139</v>
      </c>
      <c r="C133" s="72" t="s">
        <v>464</v>
      </c>
      <c r="D133" s="85" t="s">
        <v>164</v>
      </c>
      <c r="E133" s="85" t="s">
        <v>488</v>
      </c>
      <c r="F133" s="75" t="s">
        <v>364</v>
      </c>
      <c r="G133" s="85" t="s">
        <v>410</v>
      </c>
      <c r="H133" s="72" t="s">
        <v>411</v>
      </c>
      <c r="I133" s="109" t="s">
        <v>319</v>
      </c>
    </row>
    <row r="134" spans="1:9" ht="11.25">
      <c r="A134" s="71">
        <v>128</v>
      </c>
      <c r="B134" s="69">
        <v>140</v>
      </c>
      <c r="C134" s="72" t="s">
        <v>464</v>
      </c>
      <c r="D134" s="85" t="s">
        <v>105</v>
      </c>
      <c r="E134" s="85" t="s">
        <v>488</v>
      </c>
      <c r="F134" s="75" t="s">
        <v>364</v>
      </c>
      <c r="G134" s="85" t="s">
        <v>410</v>
      </c>
      <c r="H134" s="72" t="s">
        <v>411</v>
      </c>
      <c r="I134" s="109" t="s">
        <v>319</v>
      </c>
    </row>
    <row r="135" spans="1:9" ht="11.25">
      <c r="A135" s="71">
        <v>129</v>
      </c>
      <c r="B135" s="69">
        <v>138</v>
      </c>
      <c r="C135" s="72" t="s">
        <v>464</v>
      </c>
      <c r="D135" s="85" t="s">
        <v>131</v>
      </c>
      <c r="E135" s="85" t="s">
        <v>489</v>
      </c>
      <c r="F135" s="75" t="s">
        <v>364</v>
      </c>
      <c r="G135" s="85" t="s">
        <v>410</v>
      </c>
      <c r="H135" s="72" t="s">
        <v>411</v>
      </c>
      <c r="I135" s="109" t="s">
        <v>319</v>
      </c>
    </row>
    <row r="136" spans="1:9" ht="11.25">
      <c r="A136" s="71">
        <v>130</v>
      </c>
      <c r="B136" s="90">
        <v>129</v>
      </c>
      <c r="C136" s="91" t="s">
        <v>490</v>
      </c>
      <c r="D136" s="91" t="s">
        <v>361</v>
      </c>
      <c r="E136" s="91" t="s">
        <v>491</v>
      </c>
      <c r="F136" s="84" t="s">
        <v>364</v>
      </c>
      <c r="G136" s="92"/>
      <c r="H136" s="92"/>
      <c r="I136" s="110" t="s">
        <v>319</v>
      </c>
    </row>
    <row r="137" spans="1:9" ht="11.25">
      <c r="A137" s="71">
        <v>131</v>
      </c>
      <c r="B137" s="90">
        <v>131</v>
      </c>
      <c r="C137" s="91" t="s">
        <v>490</v>
      </c>
      <c r="D137" s="91" t="s">
        <v>492</v>
      </c>
      <c r="E137" s="91" t="s">
        <v>493</v>
      </c>
      <c r="F137" s="84" t="s">
        <v>364</v>
      </c>
      <c r="G137" s="92"/>
      <c r="H137" s="92"/>
      <c r="I137" s="110" t="s">
        <v>319</v>
      </c>
    </row>
    <row r="138" spans="1:9" ht="11.25">
      <c r="A138" s="71">
        <v>132</v>
      </c>
      <c r="B138" s="90">
        <v>130</v>
      </c>
      <c r="C138" s="91" t="s">
        <v>490</v>
      </c>
      <c r="D138" s="91" t="s">
        <v>494</v>
      </c>
      <c r="E138" s="91" t="s">
        <v>495</v>
      </c>
      <c r="F138" s="84" t="s">
        <v>364</v>
      </c>
      <c r="G138" s="92"/>
      <c r="H138" s="92"/>
      <c r="I138" s="110" t="s">
        <v>319</v>
      </c>
    </row>
    <row r="139" spans="1:9" s="70" customFormat="1" ht="11.25">
      <c r="A139" s="71">
        <v>133</v>
      </c>
      <c r="B139" s="90">
        <v>11</v>
      </c>
      <c r="C139" s="90" t="s">
        <v>352</v>
      </c>
      <c r="D139" s="90" t="s">
        <v>496</v>
      </c>
      <c r="E139" s="90"/>
      <c r="F139" s="92" t="s">
        <v>364</v>
      </c>
      <c r="G139" s="90"/>
      <c r="H139" s="90"/>
      <c r="I139" s="111" t="s">
        <v>320</v>
      </c>
    </row>
    <row r="140" spans="1:9" s="70" customFormat="1" ht="11.25">
      <c r="A140" s="71">
        <v>134</v>
      </c>
      <c r="B140" s="90">
        <v>9</v>
      </c>
      <c r="C140" s="90" t="s">
        <v>497</v>
      </c>
      <c r="D140" s="90" t="s">
        <v>498</v>
      </c>
      <c r="E140" s="90"/>
      <c r="F140" s="92" t="s">
        <v>364</v>
      </c>
      <c r="G140" s="90"/>
      <c r="H140" s="90"/>
      <c r="I140" s="111" t="s">
        <v>320</v>
      </c>
    </row>
    <row r="141" spans="1:9" s="70" customFormat="1" ht="11.25">
      <c r="A141" s="71">
        <v>135</v>
      </c>
      <c r="B141" s="90">
        <v>8</v>
      </c>
      <c r="C141" s="90" t="s">
        <v>357</v>
      </c>
      <c r="D141" s="90" t="s">
        <v>63</v>
      </c>
      <c r="E141" s="90"/>
      <c r="F141" s="92" t="s">
        <v>364</v>
      </c>
      <c r="G141" s="90"/>
      <c r="H141" s="90"/>
      <c r="I141" s="111" t="s">
        <v>320</v>
      </c>
    </row>
    <row r="142" spans="1:9" s="70" customFormat="1" ht="11.25">
      <c r="A142" s="71">
        <v>136</v>
      </c>
      <c r="B142" s="90">
        <v>7</v>
      </c>
      <c r="C142" s="90" t="s">
        <v>499</v>
      </c>
      <c r="D142" s="90" t="s">
        <v>500</v>
      </c>
      <c r="E142" s="90"/>
      <c r="F142" s="92" t="s">
        <v>364</v>
      </c>
      <c r="G142" s="90"/>
      <c r="H142" s="90"/>
      <c r="I142" s="111" t="s">
        <v>320</v>
      </c>
    </row>
    <row r="143" spans="1:9" s="70" customFormat="1" ht="11.25">
      <c r="A143" s="71">
        <v>137</v>
      </c>
      <c r="B143" s="90">
        <v>10</v>
      </c>
      <c r="C143" s="90" t="s">
        <v>501</v>
      </c>
      <c r="D143" s="90" t="s">
        <v>502</v>
      </c>
      <c r="E143" s="90"/>
      <c r="F143" s="92" t="s">
        <v>364</v>
      </c>
      <c r="G143" s="90"/>
      <c r="H143" s="90"/>
      <c r="I143" s="111" t="s">
        <v>320</v>
      </c>
    </row>
    <row r="144" spans="1:9" ht="11.25">
      <c r="A144" s="71">
        <v>138</v>
      </c>
      <c r="B144" s="90">
        <v>273</v>
      </c>
      <c r="C144" s="92" t="s">
        <v>503</v>
      </c>
      <c r="D144" s="93" t="s">
        <v>268</v>
      </c>
      <c r="E144" s="94" t="s">
        <v>504</v>
      </c>
      <c r="F144" s="92" t="s">
        <v>364</v>
      </c>
      <c r="G144" s="92" t="s">
        <v>505</v>
      </c>
      <c r="H144" s="92" t="s">
        <v>506</v>
      </c>
      <c r="I144" s="110" t="s">
        <v>320</v>
      </c>
    </row>
    <row r="145" spans="1:9" ht="11.25">
      <c r="A145" s="71">
        <v>139</v>
      </c>
      <c r="B145" s="90">
        <v>274</v>
      </c>
      <c r="C145" s="92" t="s">
        <v>503</v>
      </c>
      <c r="D145" s="93" t="s">
        <v>185</v>
      </c>
      <c r="E145" s="94" t="s">
        <v>604</v>
      </c>
      <c r="F145" s="92" t="s">
        <v>364</v>
      </c>
      <c r="G145" s="92" t="s">
        <v>505</v>
      </c>
      <c r="H145" s="92" t="s">
        <v>506</v>
      </c>
      <c r="I145" s="110" t="s">
        <v>320</v>
      </c>
    </row>
    <row r="146" spans="1:9" ht="11.25">
      <c r="A146" s="71">
        <v>140</v>
      </c>
      <c r="B146" s="90">
        <v>271</v>
      </c>
      <c r="C146" s="92" t="s">
        <v>503</v>
      </c>
      <c r="D146" s="93" t="s">
        <v>204</v>
      </c>
      <c r="E146" s="94" t="s">
        <v>507</v>
      </c>
      <c r="F146" s="92" t="s">
        <v>364</v>
      </c>
      <c r="G146" s="92" t="s">
        <v>505</v>
      </c>
      <c r="H146" s="92" t="s">
        <v>506</v>
      </c>
      <c r="I146" s="110" t="s">
        <v>320</v>
      </c>
    </row>
    <row r="147" spans="1:9" ht="11.25">
      <c r="A147" s="71">
        <v>141</v>
      </c>
      <c r="B147" s="90">
        <v>272</v>
      </c>
      <c r="C147" s="92" t="s">
        <v>503</v>
      </c>
      <c r="D147" s="93" t="s">
        <v>272</v>
      </c>
      <c r="E147" s="94" t="s">
        <v>507</v>
      </c>
      <c r="F147" s="92" t="s">
        <v>364</v>
      </c>
      <c r="G147" s="92" t="s">
        <v>505</v>
      </c>
      <c r="H147" s="92" t="s">
        <v>506</v>
      </c>
      <c r="I147" s="110" t="s">
        <v>320</v>
      </c>
    </row>
    <row r="148" spans="1:9" ht="11.25">
      <c r="A148" s="71">
        <v>142</v>
      </c>
      <c r="B148" s="90">
        <v>267</v>
      </c>
      <c r="C148" s="92" t="s">
        <v>503</v>
      </c>
      <c r="D148" s="93" t="s">
        <v>274</v>
      </c>
      <c r="E148" s="94" t="s">
        <v>508</v>
      </c>
      <c r="F148" s="92" t="s">
        <v>364</v>
      </c>
      <c r="G148" s="92" t="s">
        <v>509</v>
      </c>
      <c r="H148" s="92" t="s">
        <v>510</v>
      </c>
      <c r="I148" s="110" t="s">
        <v>320</v>
      </c>
    </row>
    <row r="149" spans="1:9" ht="11.25">
      <c r="A149" s="71">
        <v>143</v>
      </c>
      <c r="B149" s="90">
        <v>269</v>
      </c>
      <c r="C149" s="92" t="s">
        <v>503</v>
      </c>
      <c r="D149" s="93" t="s">
        <v>182</v>
      </c>
      <c r="E149" s="94" t="s">
        <v>511</v>
      </c>
      <c r="F149" s="92" t="s">
        <v>364</v>
      </c>
      <c r="G149" s="92" t="s">
        <v>509</v>
      </c>
      <c r="H149" s="92" t="s">
        <v>510</v>
      </c>
      <c r="I149" s="110" t="s">
        <v>320</v>
      </c>
    </row>
    <row r="150" spans="1:9" ht="11.25">
      <c r="A150" s="71">
        <v>144</v>
      </c>
      <c r="B150" s="90">
        <v>268</v>
      </c>
      <c r="C150" s="92" t="s">
        <v>503</v>
      </c>
      <c r="D150" s="93" t="s">
        <v>218</v>
      </c>
      <c r="E150" s="94" t="s">
        <v>512</v>
      </c>
      <c r="F150" s="92" t="s">
        <v>364</v>
      </c>
      <c r="G150" s="92" t="s">
        <v>509</v>
      </c>
      <c r="H150" s="92" t="s">
        <v>510</v>
      </c>
      <c r="I150" s="110" t="s">
        <v>320</v>
      </c>
    </row>
    <row r="151" spans="1:9" ht="11.25">
      <c r="A151" s="71">
        <v>145</v>
      </c>
      <c r="B151" s="90">
        <v>276</v>
      </c>
      <c r="C151" s="92" t="s">
        <v>503</v>
      </c>
      <c r="D151" s="93" t="s">
        <v>277</v>
      </c>
      <c r="E151" s="95" t="s">
        <v>513</v>
      </c>
      <c r="F151" s="92" t="s">
        <v>364</v>
      </c>
      <c r="G151" s="92" t="s">
        <v>514</v>
      </c>
      <c r="H151" s="92" t="s">
        <v>515</v>
      </c>
      <c r="I151" s="110" t="s">
        <v>320</v>
      </c>
    </row>
    <row r="152" spans="1:9" ht="11.25">
      <c r="A152" s="71">
        <v>146</v>
      </c>
      <c r="B152" s="90">
        <v>279</v>
      </c>
      <c r="C152" s="92" t="s">
        <v>503</v>
      </c>
      <c r="D152" s="93" t="s">
        <v>214</v>
      </c>
      <c r="E152" s="95" t="s">
        <v>516</v>
      </c>
      <c r="F152" s="92" t="s">
        <v>364</v>
      </c>
      <c r="G152" s="92" t="s">
        <v>514</v>
      </c>
      <c r="H152" s="92" t="s">
        <v>515</v>
      </c>
      <c r="I152" s="110" t="s">
        <v>320</v>
      </c>
    </row>
    <row r="153" spans="1:9" ht="11.25">
      <c r="A153" s="71">
        <v>147</v>
      </c>
      <c r="B153" s="90">
        <v>280</v>
      </c>
      <c r="C153" s="92" t="s">
        <v>503</v>
      </c>
      <c r="D153" s="93" t="s">
        <v>276</v>
      </c>
      <c r="E153" s="95" t="s">
        <v>517</v>
      </c>
      <c r="F153" s="92" t="s">
        <v>364</v>
      </c>
      <c r="G153" s="92" t="s">
        <v>514</v>
      </c>
      <c r="H153" s="92" t="s">
        <v>515</v>
      </c>
      <c r="I153" s="110" t="s">
        <v>320</v>
      </c>
    </row>
    <row r="154" spans="1:9" ht="11.25">
      <c r="A154" s="71">
        <v>148</v>
      </c>
      <c r="B154" s="90">
        <v>278</v>
      </c>
      <c r="C154" s="92" t="s">
        <v>503</v>
      </c>
      <c r="D154" s="93" t="s">
        <v>176</v>
      </c>
      <c r="E154" s="95" t="s">
        <v>518</v>
      </c>
      <c r="F154" s="92" t="s">
        <v>364</v>
      </c>
      <c r="G154" s="92" t="s">
        <v>514</v>
      </c>
      <c r="H154" s="92" t="s">
        <v>515</v>
      </c>
      <c r="I154" s="110" t="s">
        <v>320</v>
      </c>
    </row>
    <row r="155" spans="1:9" ht="11.25">
      <c r="A155" s="71">
        <v>149</v>
      </c>
      <c r="B155" s="90">
        <v>277</v>
      </c>
      <c r="C155" s="92" t="s">
        <v>503</v>
      </c>
      <c r="D155" s="93" t="s">
        <v>181</v>
      </c>
      <c r="E155" s="95" t="s">
        <v>519</v>
      </c>
      <c r="F155" s="92" t="s">
        <v>364</v>
      </c>
      <c r="G155" s="92" t="s">
        <v>514</v>
      </c>
      <c r="H155" s="92" t="s">
        <v>515</v>
      </c>
      <c r="I155" s="110" t="s">
        <v>320</v>
      </c>
    </row>
    <row r="156" spans="1:9" ht="11.25">
      <c r="A156" s="71">
        <v>150</v>
      </c>
      <c r="B156" s="90">
        <v>74</v>
      </c>
      <c r="C156" s="92" t="s">
        <v>362</v>
      </c>
      <c r="D156" s="96" t="s">
        <v>216</v>
      </c>
      <c r="E156" s="97" t="s">
        <v>605</v>
      </c>
      <c r="F156" s="84" t="s">
        <v>364</v>
      </c>
      <c r="G156" s="92" t="s">
        <v>520</v>
      </c>
      <c r="H156" s="92" t="s">
        <v>521</v>
      </c>
      <c r="I156" s="110" t="s">
        <v>320</v>
      </c>
    </row>
    <row r="157" spans="1:9" ht="11.25">
      <c r="A157" s="71">
        <v>151</v>
      </c>
      <c r="B157" s="90">
        <v>76</v>
      </c>
      <c r="C157" s="92" t="s">
        <v>362</v>
      </c>
      <c r="D157" s="98" t="s">
        <v>252</v>
      </c>
      <c r="E157" s="97" t="s">
        <v>606</v>
      </c>
      <c r="F157" s="84" t="s">
        <v>364</v>
      </c>
      <c r="G157" s="92" t="s">
        <v>520</v>
      </c>
      <c r="H157" s="92" t="s">
        <v>521</v>
      </c>
      <c r="I157" s="110" t="s">
        <v>320</v>
      </c>
    </row>
    <row r="158" spans="1:9" ht="11.25">
      <c r="A158" s="71">
        <v>152</v>
      </c>
      <c r="B158" s="90">
        <v>77</v>
      </c>
      <c r="C158" s="92" t="s">
        <v>362</v>
      </c>
      <c r="D158" s="98" t="s">
        <v>215</v>
      </c>
      <c r="E158" s="97" t="s">
        <v>607</v>
      </c>
      <c r="F158" s="84" t="s">
        <v>364</v>
      </c>
      <c r="G158" s="92" t="s">
        <v>520</v>
      </c>
      <c r="H158" s="92" t="s">
        <v>521</v>
      </c>
      <c r="I158" s="110" t="s">
        <v>320</v>
      </c>
    </row>
    <row r="159" spans="1:9" ht="11.25">
      <c r="A159" s="71">
        <v>153</v>
      </c>
      <c r="B159" s="90">
        <v>79</v>
      </c>
      <c r="C159" s="92" t="s">
        <v>362</v>
      </c>
      <c r="D159" s="98" t="s">
        <v>233</v>
      </c>
      <c r="E159" s="97" t="s">
        <v>608</v>
      </c>
      <c r="F159" s="84" t="s">
        <v>364</v>
      </c>
      <c r="G159" s="92" t="s">
        <v>520</v>
      </c>
      <c r="H159" s="92" t="s">
        <v>521</v>
      </c>
      <c r="I159" s="110" t="s">
        <v>320</v>
      </c>
    </row>
    <row r="160" spans="1:9" ht="11.25">
      <c r="A160" s="71">
        <v>154</v>
      </c>
      <c r="B160" s="90">
        <v>78</v>
      </c>
      <c r="C160" s="92" t="s">
        <v>362</v>
      </c>
      <c r="D160" s="98" t="s">
        <v>53</v>
      </c>
      <c r="E160" s="97" t="s">
        <v>609</v>
      </c>
      <c r="F160" s="84" t="s">
        <v>364</v>
      </c>
      <c r="G160" s="92" t="s">
        <v>520</v>
      </c>
      <c r="H160" s="92" t="s">
        <v>521</v>
      </c>
      <c r="I160" s="110" t="s">
        <v>320</v>
      </c>
    </row>
    <row r="161" spans="1:9" ht="11.25">
      <c r="A161" s="71">
        <v>155</v>
      </c>
      <c r="B161" s="90">
        <v>75</v>
      </c>
      <c r="C161" s="92" t="s">
        <v>362</v>
      </c>
      <c r="D161" s="98" t="s">
        <v>238</v>
      </c>
      <c r="E161" s="97" t="s">
        <v>610</v>
      </c>
      <c r="F161" s="84" t="s">
        <v>364</v>
      </c>
      <c r="G161" s="92" t="s">
        <v>520</v>
      </c>
      <c r="H161" s="92" t="s">
        <v>521</v>
      </c>
      <c r="I161" s="110" t="s">
        <v>320</v>
      </c>
    </row>
    <row r="162" spans="1:9" ht="11.25">
      <c r="A162" s="71">
        <v>156</v>
      </c>
      <c r="B162" s="90">
        <v>82</v>
      </c>
      <c r="C162" s="92" t="s">
        <v>362</v>
      </c>
      <c r="D162" s="98" t="s">
        <v>260</v>
      </c>
      <c r="E162" s="99" t="s">
        <v>611</v>
      </c>
      <c r="F162" s="84" t="s">
        <v>364</v>
      </c>
      <c r="G162" s="92" t="s">
        <v>520</v>
      </c>
      <c r="H162" s="92" t="s">
        <v>521</v>
      </c>
      <c r="I162" s="110" t="s">
        <v>320</v>
      </c>
    </row>
    <row r="163" spans="1:9" ht="11.25">
      <c r="A163" s="71">
        <v>157</v>
      </c>
      <c r="B163" s="90">
        <v>83</v>
      </c>
      <c r="C163" s="92" t="s">
        <v>362</v>
      </c>
      <c r="D163" s="98" t="s">
        <v>199</v>
      </c>
      <c r="E163" s="99" t="s">
        <v>612</v>
      </c>
      <c r="F163" s="84" t="s">
        <v>364</v>
      </c>
      <c r="G163" s="92" t="s">
        <v>520</v>
      </c>
      <c r="H163" s="92" t="s">
        <v>521</v>
      </c>
      <c r="I163" s="110" t="s">
        <v>320</v>
      </c>
    </row>
    <row r="164" spans="1:9" ht="11.25">
      <c r="A164" s="71">
        <v>158</v>
      </c>
      <c r="B164" s="90">
        <v>80</v>
      </c>
      <c r="C164" s="92" t="s">
        <v>362</v>
      </c>
      <c r="D164" s="98" t="s">
        <v>267</v>
      </c>
      <c r="E164" s="99" t="s">
        <v>613</v>
      </c>
      <c r="F164" s="84" t="s">
        <v>364</v>
      </c>
      <c r="G164" s="92" t="s">
        <v>520</v>
      </c>
      <c r="H164" s="92" t="s">
        <v>521</v>
      </c>
      <c r="I164" s="110" t="s">
        <v>320</v>
      </c>
    </row>
    <row r="165" spans="1:9" ht="11.25">
      <c r="A165" s="71">
        <v>159</v>
      </c>
      <c r="B165" s="90">
        <v>84</v>
      </c>
      <c r="C165" s="92" t="s">
        <v>362</v>
      </c>
      <c r="D165" s="98" t="s">
        <v>255</v>
      </c>
      <c r="E165" s="99" t="s">
        <v>614</v>
      </c>
      <c r="F165" s="84" t="s">
        <v>364</v>
      </c>
      <c r="G165" s="92" t="s">
        <v>520</v>
      </c>
      <c r="H165" s="92" t="s">
        <v>521</v>
      </c>
      <c r="I165" s="110" t="s">
        <v>320</v>
      </c>
    </row>
    <row r="166" spans="1:9" ht="11.25">
      <c r="A166" s="71">
        <v>160</v>
      </c>
      <c r="B166" s="90">
        <v>85</v>
      </c>
      <c r="C166" s="92" t="s">
        <v>362</v>
      </c>
      <c r="D166" s="98" t="s">
        <v>250</v>
      </c>
      <c r="E166" s="99" t="s">
        <v>615</v>
      </c>
      <c r="F166" s="84" t="s">
        <v>364</v>
      </c>
      <c r="G166" s="92" t="s">
        <v>520</v>
      </c>
      <c r="H166" s="92" t="s">
        <v>521</v>
      </c>
      <c r="I166" s="110" t="s">
        <v>320</v>
      </c>
    </row>
    <row r="167" spans="1:9" ht="11.25">
      <c r="A167" s="71">
        <v>161</v>
      </c>
      <c r="B167" s="90">
        <v>81</v>
      </c>
      <c r="C167" s="92" t="s">
        <v>362</v>
      </c>
      <c r="D167" s="98" t="s">
        <v>261</v>
      </c>
      <c r="E167" s="99" t="s">
        <v>616</v>
      </c>
      <c r="F167" s="84" t="s">
        <v>364</v>
      </c>
      <c r="G167" s="92" t="s">
        <v>520</v>
      </c>
      <c r="H167" s="92" t="s">
        <v>521</v>
      </c>
      <c r="I167" s="110" t="s">
        <v>320</v>
      </c>
    </row>
    <row r="168" spans="1:9" ht="11.25">
      <c r="A168" s="71">
        <v>162</v>
      </c>
      <c r="B168" s="90">
        <v>191</v>
      </c>
      <c r="C168" s="92" t="s">
        <v>522</v>
      </c>
      <c r="D168" s="100" t="s">
        <v>245</v>
      </c>
      <c r="E168" s="101" t="s">
        <v>523</v>
      </c>
      <c r="F168" s="84" t="s">
        <v>364</v>
      </c>
      <c r="G168" s="91" t="s">
        <v>509</v>
      </c>
      <c r="H168" s="91" t="s">
        <v>510</v>
      </c>
      <c r="I168" s="110" t="s">
        <v>320</v>
      </c>
    </row>
    <row r="169" spans="1:9" ht="11.25">
      <c r="A169" s="71">
        <v>163</v>
      </c>
      <c r="B169" s="90">
        <v>187</v>
      </c>
      <c r="C169" s="92" t="s">
        <v>522</v>
      </c>
      <c r="D169" s="100" t="s">
        <v>236</v>
      </c>
      <c r="E169" s="101" t="s">
        <v>524</v>
      </c>
      <c r="F169" s="84" t="s">
        <v>364</v>
      </c>
      <c r="G169" s="91" t="s">
        <v>509</v>
      </c>
      <c r="H169" s="91" t="s">
        <v>510</v>
      </c>
      <c r="I169" s="110" t="s">
        <v>320</v>
      </c>
    </row>
    <row r="170" spans="1:9" ht="11.25">
      <c r="A170" s="71">
        <v>164</v>
      </c>
      <c r="B170" s="90">
        <v>190</v>
      </c>
      <c r="C170" s="92" t="s">
        <v>522</v>
      </c>
      <c r="D170" s="100" t="s">
        <v>175</v>
      </c>
      <c r="E170" s="101" t="s">
        <v>525</v>
      </c>
      <c r="F170" s="84" t="s">
        <v>364</v>
      </c>
      <c r="G170" s="91" t="s">
        <v>509</v>
      </c>
      <c r="H170" s="91" t="s">
        <v>510</v>
      </c>
      <c r="I170" s="110" t="s">
        <v>320</v>
      </c>
    </row>
    <row r="171" spans="1:9" ht="11.25">
      <c r="A171" s="71">
        <v>165</v>
      </c>
      <c r="B171" s="90">
        <v>192</v>
      </c>
      <c r="C171" s="92" t="s">
        <v>522</v>
      </c>
      <c r="D171" s="100" t="s">
        <v>174</v>
      </c>
      <c r="E171" s="101" t="s">
        <v>526</v>
      </c>
      <c r="F171" s="84" t="s">
        <v>364</v>
      </c>
      <c r="G171" s="91" t="s">
        <v>527</v>
      </c>
      <c r="H171" s="91" t="s">
        <v>528</v>
      </c>
      <c r="I171" s="110" t="s">
        <v>320</v>
      </c>
    </row>
    <row r="172" spans="1:9" ht="11.25">
      <c r="A172" s="71">
        <v>166</v>
      </c>
      <c r="B172" s="90">
        <v>188</v>
      </c>
      <c r="C172" s="92" t="s">
        <v>522</v>
      </c>
      <c r="D172" s="100" t="s">
        <v>257</v>
      </c>
      <c r="E172" s="101" t="s">
        <v>529</v>
      </c>
      <c r="F172" s="84" t="s">
        <v>364</v>
      </c>
      <c r="G172" s="91" t="s">
        <v>509</v>
      </c>
      <c r="H172" s="91" t="s">
        <v>510</v>
      </c>
      <c r="I172" s="110" t="s">
        <v>320</v>
      </c>
    </row>
    <row r="173" spans="1:9" ht="11.25">
      <c r="A173" s="71">
        <v>167</v>
      </c>
      <c r="B173" s="90">
        <v>189</v>
      </c>
      <c r="C173" s="92" t="s">
        <v>522</v>
      </c>
      <c r="D173" s="100" t="s">
        <v>224</v>
      </c>
      <c r="E173" s="101" t="s">
        <v>530</v>
      </c>
      <c r="F173" s="84" t="s">
        <v>364</v>
      </c>
      <c r="G173" s="91" t="s">
        <v>509</v>
      </c>
      <c r="H173" s="91" t="s">
        <v>510</v>
      </c>
      <c r="I173" s="110" t="s">
        <v>320</v>
      </c>
    </row>
    <row r="174" spans="1:9" ht="11.25">
      <c r="A174" s="71">
        <v>168</v>
      </c>
      <c r="B174" s="90">
        <v>186</v>
      </c>
      <c r="C174" s="92" t="s">
        <v>522</v>
      </c>
      <c r="D174" s="100" t="s">
        <v>237</v>
      </c>
      <c r="E174" s="101" t="s">
        <v>531</v>
      </c>
      <c r="F174" s="84" t="s">
        <v>364</v>
      </c>
      <c r="G174" s="91" t="s">
        <v>509</v>
      </c>
      <c r="H174" s="91" t="s">
        <v>510</v>
      </c>
      <c r="I174" s="110" t="s">
        <v>320</v>
      </c>
    </row>
    <row r="175" spans="1:9" ht="11.25">
      <c r="A175" s="71">
        <v>169</v>
      </c>
      <c r="B175" s="90">
        <v>173</v>
      </c>
      <c r="C175" s="92" t="s">
        <v>522</v>
      </c>
      <c r="D175" s="100" t="s">
        <v>259</v>
      </c>
      <c r="E175" s="101" t="s">
        <v>532</v>
      </c>
      <c r="F175" s="84" t="s">
        <v>364</v>
      </c>
      <c r="G175" s="91" t="s">
        <v>509</v>
      </c>
      <c r="H175" s="91" t="s">
        <v>510</v>
      </c>
      <c r="I175" s="110" t="s">
        <v>320</v>
      </c>
    </row>
    <row r="176" spans="1:9" ht="11.25">
      <c r="A176" s="71">
        <v>170</v>
      </c>
      <c r="B176" s="90">
        <v>174</v>
      </c>
      <c r="C176" s="92" t="s">
        <v>522</v>
      </c>
      <c r="D176" s="100" t="s">
        <v>209</v>
      </c>
      <c r="E176" s="101" t="s">
        <v>532</v>
      </c>
      <c r="F176" s="84" t="s">
        <v>364</v>
      </c>
      <c r="G176" s="91" t="s">
        <v>509</v>
      </c>
      <c r="H176" s="91" t="s">
        <v>510</v>
      </c>
      <c r="I176" s="110" t="s">
        <v>320</v>
      </c>
    </row>
    <row r="177" spans="1:9" ht="11.25">
      <c r="A177" s="71">
        <v>171</v>
      </c>
      <c r="B177" s="90">
        <v>183</v>
      </c>
      <c r="C177" s="92" t="s">
        <v>522</v>
      </c>
      <c r="D177" s="100" t="s">
        <v>227</v>
      </c>
      <c r="E177" s="101" t="s">
        <v>533</v>
      </c>
      <c r="F177" s="84" t="s">
        <v>364</v>
      </c>
      <c r="G177" s="91" t="s">
        <v>509</v>
      </c>
      <c r="H177" s="91" t="s">
        <v>510</v>
      </c>
      <c r="I177" s="110" t="s">
        <v>320</v>
      </c>
    </row>
    <row r="178" spans="1:9" ht="11.25">
      <c r="A178" s="71">
        <v>172</v>
      </c>
      <c r="B178" s="90">
        <v>175</v>
      </c>
      <c r="C178" s="92" t="s">
        <v>522</v>
      </c>
      <c r="D178" s="100" t="s">
        <v>262</v>
      </c>
      <c r="E178" s="101" t="s">
        <v>534</v>
      </c>
      <c r="F178" s="84" t="s">
        <v>364</v>
      </c>
      <c r="G178" s="91" t="s">
        <v>509</v>
      </c>
      <c r="H178" s="91" t="s">
        <v>510</v>
      </c>
      <c r="I178" s="110" t="s">
        <v>320</v>
      </c>
    </row>
    <row r="179" spans="1:9" ht="11.25">
      <c r="A179" s="71">
        <v>173</v>
      </c>
      <c r="B179" s="90">
        <v>184</v>
      </c>
      <c r="C179" s="92" t="s">
        <v>522</v>
      </c>
      <c r="D179" s="100" t="s">
        <v>219</v>
      </c>
      <c r="E179" s="101" t="s">
        <v>535</v>
      </c>
      <c r="F179" s="84" t="s">
        <v>364</v>
      </c>
      <c r="G179" s="91" t="s">
        <v>509</v>
      </c>
      <c r="H179" s="91" t="s">
        <v>510</v>
      </c>
      <c r="I179" s="110" t="s">
        <v>320</v>
      </c>
    </row>
    <row r="180" spans="1:9" ht="11.25">
      <c r="A180" s="71">
        <v>174</v>
      </c>
      <c r="B180" s="90">
        <v>185</v>
      </c>
      <c r="C180" s="92" t="s">
        <v>522</v>
      </c>
      <c r="D180" s="100" t="s">
        <v>226</v>
      </c>
      <c r="E180" s="101" t="s">
        <v>535</v>
      </c>
      <c r="F180" s="84" t="s">
        <v>364</v>
      </c>
      <c r="G180" s="91" t="s">
        <v>509</v>
      </c>
      <c r="H180" s="91" t="s">
        <v>510</v>
      </c>
      <c r="I180" s="110" t="s">
        <v>320</v>
      </c>
    </row>
    <row r="181" spans="1:9" ht="11.25">
      <c r="A181" s="71">
        <v>175</v>
      </c>
      <c r="B181" s="90">
        <v>176</v>
      </c>
      <c r="C181" s="92" t="s">
        <v>522</v>
      </c>
      <c r="D181" s="100" t="s">
        <v>221</v>
      </c>
      <c r="E181" s="101" t="s">
        <v>535</v>
      </c>
      <c r="F181" s="84" t="s">
        <v>364</v>
      </c>
      <c r="G181" s="91" t="s">
        <v>509</v>
      </c>
      <c r="H181" s="91" t="s">
        <v>510</v>
      </c>
      <c r="I181" s="110" t="s">
        <v>320</v>
      </c>
    </row>
    <row r="182" spans="1:9" ht="11.25">
      <c r="A182" s="71">
        <v>176</v>
      </c>
      <c r="B182" s="90">
        <v>177</v>
      </c>
      <c r="C182" s="92" t="s">
        <v>522</v>
      </c>
      <c r="D182" s="100" t="s">
        <v>212</v>
      </c>
      <c r="E182" s="101" t="s">
        <v>535</v>
      </c>
      <c r="F182" s="84" t="s">
        <v>364</v>
      </c>
      <c r="G182" s="91" t="s">
        <v>509</v>
      </c>
      <c r="H182" s="91" t="s">
        <v>510</v>
      </c>
      <c r="I182" s="110" t="s">
        <v>320</v>
      </c>
    </row>
    <row r="183" spans="1:9" ht="11.25">
      <c r="A183" s="71">
        <v>177</v>
      </c>
      <c r="B183" s="90">
        <v>178</v>
      </c>
      <c r="C183" s="92" t="s">
        <v>522</v>
      </c>
      <c r="D183" s="100" t="s">
        <v>246</v>
      </c>
      <c r="E183" s="101" t="s">
        <v>536</v>
      </c>
      <c r="F183" s="84" t="s">
        <v>364</v>
      </c>
      <c r="G183" s="91" t="s">
        <v>509</v>
      </c>
      <c r="H183" s="91" t="s">
        <v>510</v>
      </c>
      <c r="I183" s="110" t="s">
        <v>320</v>
      </c>
    </row>
    <row r="184" spans="1:9" ht="11.25">
      <c r="A184" s="71">
        <v>178</v>
      </c>
      <c r="B184" s="90">
        <v>179</v>
      </c>
      <c r="C184" s="92" t="s">
        <v>522</v>
      </c>
      <c r="D184" s="100" t="s">
        <v>202</v>
      </c>
      <c r="E184" s="101" t="s">
        <v>537</v>
      </c>
      <c r="F184" s="84" t="s">
        <v>364</v>
      </c>
      <c r="G184" s="91" t="s">
        <v>509</v>
      </c>
      <c r="H184" s="91" t="s">
        <v>510</v>
      </c>
      <c r="I184" s="110" t="s">
        <v>320</v>
      </c>
    </row>
    <row r="185" spans="1:9" ht="11.25">
      <c r="A185" s="71">
        <v>179</v>
      </c>
      <c r="B185" s="90">
        <v>180</v>
      </c>
      <c r="C185" s="92" t="s">
        <v>522</v>
      </c>
      <c r="D185" s="100" t="s">
        <v>271</v>
      </c>
      <c r="E185" s="101" t="s">
        <v>538</v>
      </c>
      <c r="F185" s="84" t="s">
        <v>364</v>
      </c>
      <c r="G185" s="91" t="s">
        <v>509</v>
      </c>
      <c r="H185" s="91" t="s">
        <v>510</v>
      </c>
      <c r="I185" s="110" t="s">
        <v>320</v>
      </c>
    </row>
    <row r="186" spans="1:9" ht="11.25">
      <c r="A186" s="71">
        <v>180</v>
      </c>
      <c r="B186" s="90">
        <v>181</v>
      </c>
      <c r="C186" s="92" t="s">
        <v>522</v>
      </c>
      <c r="D186" s="100" t="s">
        <v>232</v>
      </c>
      <c r="E186" s="101" t="s">
        <v>538</v>
      </c>
      <c r="F186" s="84" t="s">
        <v>364</v>
      </c>
      <c r="G186" s="91" t="s">
        <v>509</v>
      </c>
      <c r="H186" s="91" t="s">
        <v>510</v>
      </c>
      <c r="I186" s="110" t="s">
        <v>320</v>
      </c>
    </row>
    <row r="187" spans="1:9" ht="11.25">
      <c r="A187" s="71">
        <v>181</v>
      </c>
      <c r="B187" s="90">
        <v>182</v>
      </c>
      <c r="C187" s="92" t="s">
        <v>522</v>
      </c>
      <c r="D187" s="100" t="s">
        <v>228</v>
      </c>
      <c r="E187" s="101" t="s">
        <v>539</v>
      </c>
      <c r="F187" s="84" t="s">
        <v>364</v>
      </c>
      <c r="G187" s="91" t="s">
        <v>509</v>
      </c>
      <c r="H187" s="91" t="s">
        <v>510</v>
      </c>
      <c r="I187" s="110" t="s">
        <v>320</v>
      </c>
    </row>
    <row r="188" spans="1:9" ht="11.25">
      <c r="A188" s="71">
        <v>182</v>
      </c>
      <c r="B188" s="90">
        <v>210</v>
      </c>
      <c r="C188" s="92" t="s">
        <v>522</v>
      </c>
      <c r="D188" s="102" t="s">
        <v>254</v>
      </c>
      <c r="E188" s="103" t="s">
        <v>540</v>
      </c>
      <c r="F188" s="84" t="s">
        <v>364</v>
      </c>
      <c r="G188" s="91" t="s">
        <v>527</v>
      </c>
      <c r="H188" s="91" t="s">
        <v>528</v>
      </c>
      <c r="I188" s="110" t="s">
        <v>320</v>
      </c>
    </row>
    <row r="189" spans="1:9" ht="11.25">
      <c r="A189" s="71">
        <v>183</v>
      </c>
      <c r="B189" s="90">
        <v>207</v>
      </c>
      <c r="C189" s="92" t="s">
        <v>522</v>
      </c>
      <c r="D189" s="102" t="s">
        <v>191</v>
      </c>
      <c r="E189" s="103" t="s">
        <v>540</v>
      </c>
      <c r="F189" s="84" t="s">
        <v>364</v>
      </c>
      <c r="G189" s="91" t="s">
        <v>527</v>
      </c>
      <c r="H189" s="91" t="s">
        <v>528</v>
      </c>
      <c r="I189" s="110" t="s">
        <v>320</v>
      </c>
    </row>
    <row r="190" spans="1:9" ht="11.25">
      <c r="A190" s="71">
        <v>184</v>
      </c>
      <c r="B190" s="90">
        <v>208</v>
      </c>
      <c r="C190" s="92" t="s">
        <v>522</v>
      </c>
      <c r="D190" s="102" t="s">
        <v>201</v>
      </c>
      <c r="E190" s="103" t="s">
        <v>540</v>
      </c>
      <c r="F190" s="84" t="s">
        <v>364</v>
      </c>
      <c r="G190" s="91" t="s">
        <v>527</v>
      </c>
      <c r="H190" s="91" t="s">
        <v>528</v>
      </c>
      <c r="I190" s="110" t="s">
        <v>320</v>
      </c>
    </row>
    <row r="191" spans="1:9" ht="11.25">
      <c r="A191" s="71">
        <v>185</v>
      </c>
      <c r="B191" s="90">
        <v>209</v>
      </c>
      <c r="C191" s="92" t="s">
        <v>522</v>
      </c>
      <c r="D191" s="102" t="s">
        <v>183</v>
      </c>
      <c r="E191" s="103" t="s">
        <v>540</v>
      </c>
      <c r="F191" s="84" t="s">
        <v>364</v>
      </c>
      <c r="G191" s="91" t="s">
        <v>527</v>
      </c>
      <c r="H191" s="91" t="s">
        <v>528</v>
      </c>
      <c r="I191" s="110" t="s">
        <v>320</v>
      </c>
    </row>
    <row r="192" spans="1:9" ht="11.25">
      <c r="A192" s="71">
        <v>186</v>
      </c>
      <c r="B192" s="90">
        <v>211</v>
      </c>
      <c r="C192" s="92" t="s">
        <v>522</v>
      </c>
      <c r="D192" s="102" t="s">
        <v>225</v>
      </c>
      <c r="E192" s="103" t="s">
        <v>541</v>
      </c>
      <c r="F192" s="84" t="s">
        <v>364</v>
      </c>
      <c r="G192" s="91" t="s">
        <v>527</v>
      </c>
      <c r="H192" s="91" t="s">
        <v>528</v>
      </c>
      <c r="I192" s="110" t="s">
        <v>320</v>
      </c>
    </row>
    <row r="193" spans="1:9" ht="11.25">
      <c r="A193" s="71">
        <v>187</v>
      </c>
      <c r="B193" s="90">
        <v>212</v>
      </c>
      <c r="C193" s="92" t="s">
        <v>522</v>
      </c>
      <c r="D193" s="102" t="s">
        <v>177</v>
      </c>
      <c r="E193" s="103" t="s">
        <v>541</v>
      </c>
      <c r="F193" s="84" t="s">
        <v>364</v>
      </c>
      <c r="G193" s="91" t="s">
        <v>527</v>
      </c>
      <c r="H193" s="91" t="s">
        <v>528</v>
      </c>
      <c r="I193" s="110" t="s">
        <v>320</v>
      </c>
    </row>
    <row r="194" spans="1:9" ht="11.25">
      <c r="A194" s="71">
        <v>188</v>
      </c>
      <c r="B194" s="90">
        <v>200</v>
      </c>
      <c r="C194" s="92" t="s">
        <v>522</v>
      </c>
      <c r="D194" s="104" t="s">
        <v>247</v>
      </c>
      <c r="E194" s="103" t="s">
        <v>542</v>
      </c>
      <c r="F194" s="84" t="s">
        <v>364</v>
      </c>
      <c r="G194" s="91" t="s">
        <v>527</v>
      </c>
      <c r="H194" s="91" t="s">
        <v>528</v>
      </c>
      <c r="I194" s="110" t="s">
        <v>320</v>
      </c>
    </row>
    <row r="195" spans="1:9" ht="11.25">
      <c r="A195" s="71">
        <v>189</v>
      </c>
      <c r="B195" s="90">
        <v>201</v>
      </c>
      <c r="C195" s="92" t="s">
        <v>522</v>
      </c>
      <c r="D195" s="104" t="s">
        <v>270</v>
      </c>
      <c r="E195" s="103" t="s">
        <v>543</v>
      </c>
      <c r="F195" s="84" t="s">
        <v>364</v>
      </c>
      <c r="G195" s="91" t="s">
        <v>527</v>
      </c>
      <c r="H195" s="91" t="s">
        <v>528</v>
      </c>
      <c r="I195" s="110" t="s">
        <v>320</v>
      </c>
    </row>
    <row r="196" spans="1:9" ht="11.25">
      <c r="A196" s="71">
        <v>190</v>
      </c>
      <c r="B196" s="90">
        <v>202</v>
      </c>
      <c r="C196" s="92" t="s">
        <v>522</v>
      </c>
      <c r="D196" s="104" t="s">
        <v>256</v>
      </c>
      <c r="E196" s="103" t="s">
        <v>543</v>
      </c>
      <c r="F196" s="84" t="s">
        <v>364</v>
      </c>
      <c r="G196" s="91" t="s">
        <v>527</v>
      </c>
      <c r="H196" s="91" t="s">
        <v>528</v>
      </c>
      <c r="I196" s="110" t="s">
        <v>320</v>
      </c>
    </row>
    <row r="197" spans="1:9" ht="11.25">
      <c r="A197" s="71">
        <v>191</v>
      </c>
      <c r="B197" s="90">
        <v>203</v>
      </c>
      <c r="C197" s="92" t="s">
        <v>522</v>
      </c>
      <c r="D197" s="104" t="s">
        <v>180</v>
      </c>
      <c r="E197" s="103" t="s">
        <v>544</v>
      </c>
      <c r="F197" s="84" t="s">
        <v>364</v>
      </c>
      <c r="G197" s="91" t="s">
        <v>527</v>
      </c>
      <c r="H197" s="91" t="s">
        <v>528</v>
      </c>
      <c r="I197" s="110" t="s">
        <v>320</v>
      </c>
    </row>
    <row r="198" spans="1:9" ht="11.25">
      <c r="A198" s="71">
        <v>192</v>
      </c>
      <c r="B198" s="90">
        <v>204</v>
      </c>
      <c r="C198" s="92" t="s">
        <v>522</v>
      </c>
      <c r="D198" s="104" t="s">
        <v>258</v>
      </c>
      <c r="E198" s="103" t="s">
        <v>544</v>
      </c>
      <c r="F198" s="84" t="s">
        <v>364</v>
      </c>
      <c r="G198" s="91" t="s">
        <v>527</v>
      </c>
      <c r="H198" s="91" t="s">
        <v>528</v>
      </c>
      <c r="I198" s="110" t="s">
        <v>320</v>
      </c>
    </row>
    <row r="199" spans="1:9" ht="11.25">
      <c r="A199" s="71">
        <v>193</v>
      </c>
      <c r="B199" s="90">
        <v>205</v>
      </c>
      <c r="C199" s="92" t="s">
        <v>522</v>
      </c>
      <c r="D199" s="104" t="s">
        <v>263</v>
      </c>
      <c r="E199" s="103" t="s">
        <v>544</v>
      </c>
      <c r="F199" s="84" t="s">
        <v>364</v>
      </c>
      <c r="G199" s="91" t="s">
        <v>527</v>
      </c>
      <c r="H199" s="91" t="s">
        <v>528</v>
      </c>
      <c r="I199" s="110" t="s">
        <v>320</v>
      </c>
    </row>
    <row r="200" spans="1:9" ht="11.25">
      <c r="A200" s="71">
        <v>194</v>
      </c>
      <c r="B200" s="90">
        <v>206</v>
      </c>
      <c r="C200" s="92" t="s">
        <v>522</v>
      </c>
      <c r="D200" s="104" t="s">
        <v>234</v>
      </c>
      <c r="E200" s="103" t="s">
        <v>544</v>
      </c>
      <c r="F200" s="84" t="s">
        <v>364</v>
      </c>
      <c r="G200" s="91" t="s">
        <v>527</v>
      </c>
      <c r="H200" s="91" t="s">
        <v>528</v>
      </c>
      <c r="I200" s="110" t="s">
        <v>320</v>
      </c>
    </row>
    <row r="201" spans="1:9" ht="11.25">
      <c r="A201" s="71">
        <v>195</v>
      </c>
      <c r="B201" s="90">
        <v>193</v>
      </c>
      <c r="C201" s="92" t="s">
        <v>522</v>
      </c>
      <c r="D201" s="102" t="s">
        <v>186</v>
      </c>
      <c r="E201" s="103" t="s">
        <v>545</v>
      </c>
      <c r="F201" s="84" t="s">
        <v>364</v>
      </c>
      <c r="G201" s="91" t="s">
        <v>527</v>
      </c>
      <c r="H201" s="91" t="s">
        <v>528</v>
      </c>
      <c r="I201" s="110" t="s">
        <v>320</v>
      </c>
    </row>
    <row r="202" spans="1:9" ht="11.25">
      <c r="A202" s="71">
        <v>196</v>
      </c>
      <c r="B202" s="90">
        <v>197</v>
      </c>
      <c r="C202" s="92" t="s">
        <v>522</v>
      </c>
      <c r="D202" s="102" t="s">
        <v>184</v>
      </c>
      <c r="E202" s="103" t="s">
        <v>546</v>
      </c>
      <c r="F202" s="84" t="s">
        <v>364</v>
      </c>
      <c r="G202" s="91" t="s">
        <v>527</v>
      </c>
      <c r="H202" s="91" t="s">
        <v>528</v>
      </c>
      <c r="I202" s="110" t="s">
        <v>320</v>
      </c>
    </row>
    <row r="203" spans="1:9" ht="11.25">
      <c r="A203" s="71">
        <v>197</v>
      </c>
      <c r="B203" s="90">
        <v>194</v>
      </c>
      <c r="C203" s="92" t="s">
        <v>522</v>
      </c>
      <c r="D203" s="102" t="s">
        <v>251</v>
      </c>
      <c r="E203" s="103" t="s">
        <v>546</v>
      </c>
      <c r="F203" s="84" t="s">
        <v>364</v>
      </c>
      <c r="G203" s="91" t="s">
        <v>527</v>
      </c>
      <c r="H203" s="91" t="s">
        <v>528</v>
      </c>
      <c r="I203" s="110" t="s">
        <v>320</v>
      </c>
    </row>
    <row r="204" spans="1:9" ht="11.25">
      <c r="A204" s="71">
        <v>198</v>
      </c>
      <c r="B204" s="90">
        <v>195</v>
      </c>
      <c r="C204" s="92" t="s">
        <v>522</v>
      </c>
      <c r="D204" s="102" t="s">
        <v>243</v>
      </c>
      <c r="E204" s="103" t="s">
        <v>546</v>
      </c>
      <c r="F204" s="84" t="s">
        <v>364</v>
      </c>
      <c r="G204" s="91" t="s">
        <v>527</v>
      </c>
      <c r="H204" s="91" t="s">
        <v>528</v>
      </c>
      <c r="I204" s="110" t="s">
        <v>320</v>
      </c>
    </row>
    <row r="205" spans="1:9" ht="11.25">
      <c r="A205" s="71">
        <v>199</v>
      </c>
      <c r="B205" s="90">
        <v>196</v>
      </c>
      <c r="C205" s="92" t="s">
        <v>522</v>
      </c>
      <c r="D205" s="102" t="s">
        <v>193</v>
      </c>
      <c r="E205" s="103" t="s">
        <v>546</v>
      </c>
      <c r="F205" s="84" t="s">
        <v>364</v>
      </c>
      <c r="G205" s="91" t="s">
        <v>527</v>
      </c>
      <c r="H205" s="91" t="s">
        <v>528</v>
      </c>
      <c r="I205" s="110" t="s">
        <v>320</v>
      </c>
    </row>
    <row r="206" spans="1:9" ht="11.25">
      <c r="A206" s="71">
        <v>200</v>
      </c>
      <c r="B206" s="90">
        <v>198</v>
      </c>
      <c r="C206" s="92" t="s">
        <v>522</v>
      </c>
      <c r="D206" s="102" t="s">
        <v>253</v>
      </c>
      <c r="E206" s="103" t="s">
        <v>547</v>
      </c>
      <c r="F206" s="84" t="s">
        <v>364</v>
      </c>
      <c r="G206" s="91" t="s">
        <v>527</v>
      </c>
      <c r="H206" s="91" t="s">
        <v>528</v>
      </c>
      <c r="I206" s="110" t="s">
        <v>320</v>
      </c>
    </row>
    <row r="207" spans="1:9" ht="11.25">
      <c r="A207" s="71">
        <v>201</v>
      </c>
      <c r="B207" s="90">
        <v>199</v>
      </c>
      <c r="C207" s="92" t="s">
        <v>522</v>
      </c>
      <c r="D207" s="102" t="s">
        <v>210</v>
      </c>
      <c r="E207" s="103" t="s">
        <v>547</v>
      </c>
      <c r="F207" s="84" t="s">
        <v>364</v>
      </c>
      <c r="G207" s="91" t="s">
        <v>527</v>
      </c>
      <c r="H207" s="91" t="s">
        <v>528</v>
      </c>
      <c r="I207" s="110" t="s">
        <v>320</v>
      </c>
    </row>
    <row r="208" spans="1:9" ht="11.25">
      <c r="A208" s="71">
        <v>202</v>
      </c>
      <c r="B208" s="90">
        <v>213</v>
      </c>
      <c r="C208" s="92" t="s">
        <v>522</v>
      </c>
      <c r="D208" s="105" t="s">
        <v>192</v>
      </c>
      <c r="E208" s="106" t="s">
        <v>617</v>
      </c>
      <c r="F208" s="84" t="s">
        <v>364</v>
      </c>
      <c r="G208" s="91" t="s">
        <v>520</v>
      </c>
      <c r="H208" s="91" t="s">
        <v>521</v>
      </c>
      <c r="I208" s="110" t="s">
        <v>320</v>
      </c>
    </row>
    <row r="209" spans="1:9" ht="11.25">
      <c r="A209" s="71">
        <v>203</v>
      </c>
      <c r="B209" s="90">
        <v>215</v>
      </c>
      <c r="C209" s="92" t="s">
        <v>522</v>
      </c>
      <c r="D209" s="107" t="s">
        <v>76</v>
      </c>
      <c r="E209" s="106" t="s">
        <v>618</v>
      </c>
      <c r="F209" s="84" t="s">
        <v>364</v>
      </c>
      <c r="G209" s="91" t="s">
        <v>520</v>
      </c>
      <c r="H209" s="91" t="s">
        <v>521</v>
      </c>
      <c r="I209" s="110" t="s">
        <v>320</v>
      </c>
    </row>
    <row r="210" spans="1:9" ht="11.25">
      <c r="A210" s="71">
        <v>204</v>
      </c>
      <c r="B210" s="90">
        <v>225</v>
      </c>
      <c r="C210" s="92" t="s">
        <v>522</v>
      </c>
      <c r="D210" s="106" t="s">
        <v>273</v>
      </c>
      <c r="E210" s="106" t="s">
        <v>619</v>
      </c>
      <c r="F210" s="84" t="s">
        <v>364</v>
      </c>
      <c r="G210" s="91" t="s">
        <v>520</v>
      </c>
      <c r="H210" s="91" t="s">
        <v>521</v>
      </c>
      <c r="I210" s="110" t="s">
        <v>320</v>
      </c>
    </row>
    <row r="211" spans="1:9" ht="11.25">
      <c r="A211" s="71">
        <v>205</v>
      </c>
      <c r="B211" s="90">
        <v>218</v>
      </c>
      <c r="C211" s="92" t="s">
        <v>522</v>
      </c>
      <c r="D211" s="108" t="s">
        <v>230</v>
      </c>
      <c r="E211" s="106" t="s">
        <v>620</v>
      </c>
      <c r="F211" s="84" t="s">
        <v>364</v>
      </c>
      <c r="G211" s="91" t="s">
        <v>520</v>
      </c>
      <c r="H211" s="91" t="s">
        <v>521</v>
      </c>
      <c r="I211" s="110" t="s">
        <v>320</v>
      </c>
    </row>
    <row r="212" spans="1:9" ht="11.25">
      <c r="A212" s="71">
        <v>206</v>
      </c>
      <c r="B212" s="90">
        <v>221</v>
      </c>
      <c r="C212" s="92" t="s">
        <v>522</v>
      </c>
      <c r="D212" s="105" t="s">
        <v>71</v>
      </c>
      <c r="E212" s="106" t="s">
        <v>621</v>
      </c>
      <c r="F212" s="84" t="s">
        <v>364</v>
      </c>
      <c r="G212" s="91" t="s">
        <v>520</v>
      </c>
      <c r="H212" s="91" t="s">
        <v>521</v>
      </c>
      <c r="I212" s="110" t="s">
        <v>320</v>
      </c>
    </row>
    <row r="213" spans="1:9" ht="11.25">
      <c r="A213" s="71">
        <v>207</v>
      </c>
      <c r="B213" s="90">
        <v>171</v>
      </c>
      <c r="C213" s="92" t="s">
        <v>548</v>
      </c>
      <c r="D213" s="108" t="s">
        <v>211</v>
      </c>
      <c r="E213" s="91" t="s">
        <v>549</v>
      </c>
      <c r="F213" s="84" t="s">
        <v>364</v>
      </c>
      <c r="G213" s="91"/>
      <c r="H213" s="92"/>
      <c r="I213" s="110" t="s">
        <v>320</v>
      </c>
    </row>
    <row r="214" spans="1:9" ht="11.25">
      <c r="A214" s="71">
        <v>208</v>
      </c>
      <c r="B214" s="90">
        <v>169</v>
      </c>
      <c r="C214" s="92" t="s">
        <v>548</v>
      </c>
      <c r="D214" s="108" t="s">
        <v>194</v>
      </c>
      <c r="E214" s="91" t="s">
        <v>549</v>
      </c>
      <c r="F214" s="84" t="s">
        <v>364</v>
      </c>
      <c r="G214" s="91"/>
      <c r="H214" s="92"/>
      <c r="I214" s="110" t="s">
        <v>320</v>
      </c>
    </row>
    <row r="215" spans="1:9" ht="11.25">
      <c r="A215" s="71">
        <v>209</v>
      </c>
      <c r="B215" s="90">
        <v>172</v>
      </c>
      <c r="C215" s="92" t="s">
        <v>548</v>
      </c>
      <c r="D215" s="108" t="s">
        <v>3</v>
      </c>
      <c r="E215" s="91" t="s">
        <v>549</v>
      </c>
      <c r="F215" s="84" t="s">
        <v>364</v>
      </c>
      <c r="G215" s="91"/>
      <c r="H215" s="92"/>
      <c r="I215" s="110" t="s">
        <v>320</v>
      </c>
    </row>
    <row r="216" spans="1:9" ht="11.25">
      <c r="A216" s="71">
        <v>210</v>
      </c>
      <c r="B216" s="90">
        <v>120</v>
      </c>
      <c r="C216" s="92" t="s">
        <v>453</v>
      </c>
      <c r="D216" s="91" t="s">
        <v>200</v>
      </c>
      <c r="E216" s="91" t="s">
        <v>550</v>
      </c>
      <c r="F216" s="84" t="s">
        <v>364</v>
      </c>
      <c r="G216" s="91" t="s">
        <v>551</v>
      </c>
      <c r="H216" s="92"/>
      <c r="I216" s="110" t="s">
        <v>320</v>
      </c>
    </row>
    <row r="217" spans="1:9" ht="11.25">
      <c r="A217" s="71">
        <v>211</v>
      </c>
      <c r="B217" s="90">
        <v>105</v>
      </c>
      <c r="C217" s="92" t="s">
        <v>453</v>
      </c>
      <c r="D217" s="91" t="s">
        <v>248</v>
      </c>
      <c r="E217" s="91" t="s">
        <v>552</v>
      </c>
      <c r="F217" s="84" t="s">
        <v>364</v>
      </c>
      <c r="G217" s="91" t="s">
        <v>553</v>
      </c>
      <c r="H217" s="92" t="s">
        <v>554</v>
      </c>
      <c r="I217" s="110" t="s">
        <v>320</v>
      </c>
    </row>
    <row r="218" spans="1:9" ht="11.25">
      <c r="A218" s="71">
        <v>212</v>
      </c>
      <c r="B218" s="90">
        <v>104</v>
      </c>
      <c r="C218" s="92" t="s">
        <v>453</v>
      </c>
      <c r="D218" s="91" t="s">
        <v>178</v>
      </c>
      <c r="E218" s="91" t="s">
        <v>555</v>
      </c>
      <c r="F218" s="84" t="s">
        <v>364</v>
      </c>
      <c r="G218" s="91" t="s">
        <v>553</v>
      </c>
      <c r="H218" s="92" t="s">
        <v>554</v>
      </c>
      <c r="I218" s="110" t="s">
        <v>320</v>
      </c>
    </row>
    <row r="219" spans="1:9" ht="11.25">
      <c r="A219" s="71">
        <v>213</v>
      </c>
      <c r="B219" s="90">
        <v>106</v>
      </c>
      <c r="C219" s="92" t="s">
        <v>453</v>
      </c>
      <c r="D219" s="91" t="s">
        <v>223</v>
      </c>
      <c r="E219" s="91" t="s">
        <v>556</v>
      </c>
      <c r="F219" s="84" t="s">
        <v>364</v>
      </c>
      <c r="G219" s="91" t="s">
        <v>553</v>
      </c>
      <c r="H219" s="92" t="s">
        <v>554</v>
      </c>
      <c r="I219" s="110" t="s">
        <v>320</v>
      </c>
    </row>
    <row r="220" spans="1:9" ht="11.25">
      <c r="A220" s="71">
        <v>214</v>
      </c>
      <c r="B220" s="90">
        <v>92</v>
      </c>
      <c r="C220" s="92" t="s">
        <v>453</v>
      </c>
      <c r="D220" s="91" t="s">
        <v>190</v>
      </c>
      <c r="E220" s="91" t="s">
        <v>557</v>
      </c>
      <c r="F220" s="84" t="s">
        <v>364</v>
      </c>
      <c r="G220" s="91" t="s">
        <v>505</v>
      </c>
      <c r="H220" s="92" t="s">
        <v>506</v>
      </c>
      <c r="I220" s="110" t="s">
        <v>320</v>
      </c>
    </row>
    <row r="221" spans="1:9" ht="11.25">
      <c r="A221" s="71">
        <v>215</v>
      </c>
      <c r="B221" s="90">
        <v>98</v>
      </c>
      <c r="C221" s="92" t="s">
        <v>453</v>
      </c>
      <c r="D221" s="91" t="s">
        <v>208</v>
      </c>
      <c r="E221" s="91" t="s">
        <v>558</v>
      </c>
      <c r="F221" s="84" t="s">
        <v>364</v>
      </c>
      <c r="G221" s="91" t="s">
        <v>505</v>
      </c>
      <c r="H221" s="92" t="s">
        <v>506</v>
      </c>
      <c r="I221" s="110" t="s">
        <v>320</v>
      </c>
    </row>
    <row r="222" spans="1:9" ht="11.25">
      <c r="A222" s="71">
        <v>216</v>
      </c>
      <c r="B222" s="90">
        <v>97</v>
      </c>
      <c r="C222" s="92" t="s">
        <v>453</v>
      </c>
      <c r="D222" s="91" t="s">
        <v>188</v>
      </c>
      <c r="E222" s="91" t="s">
        <v>559</v>
      </c>
      <c r="F222" s="84" t="s">
        <v>364</v>
      </c>
      <c r="G222" s="91" t="s">
        <v>505</v>
      </c>
      <c r="H222" s="92" t="s">
        <v>506</v>
      </c>
      <c r="I222" s="110" t="s">
        <v>320</v>
      </c>
    </row>
    <row r="223" spans="1:9" ht="11.25">
      <c r="A223" s="71">
        <v>217</v>
      </c>
      <c r="B223" s="90">
        <v>94</v>
      </c>
      <c r="C223" s="92" t="s">
        <v>453</v>
      </c>
      <c r="D223" s="91" t="s">
        <v>36</v>
      </c>
      <c r="E223" s="91" t="s">
        <v>560</v>
      </c>
      <c r="F223" s="84" t="s">
        <v>364</v>
      </c>
      <c r="G223" s="91" t="s">
        <v>509</v>
      </c>
      <c r="H223" s="92" t="s">
        <v>510</v>
      </c>
      <c r="I223" s="110" t="s">
        <v>320</v>
      </c>
    </row>
    <row r="224" spans="1:9" ht="11.25">
      <c r="A224" s="71">
        <v>218</v>
      </c>
      <c r="B224" s="90">
        <v>96</v>
      </c>
      <c r="C224" s="92" t="s">
        <v>453</v>
      </c>
      <c r="D224" s="91" t="s">
        <v>72</v>
      </c>
      <c r="E224" s="91" t="s">
        <v>561</v>
      </c>
      <c r="F224" s="84" t="s">
        <v>364</v>
      </c>
      <c r="G224" s="91" t="s">
        <v>509</v>
      </c>
      <c r="H224" s="92" t="s">
        <v>510</v>
      </c>
      <c r="I224" s="110" t="s">
        <v>320</v>
      </c>
    </row>
    <row r="225" spans="1:9" ht="11.25">
      <c r="A225" s="71">
        <v>219</v>
      </c>
      <c r="B225" s="90">
        <v>95</v>
      </c>
      <c r="C225" s="92" t="s">
        <v>453</v>
      </c>
      <c r="D225" s="91" t="s">
        <v>244</v>
      </c>
      <c r="E225" s="91" t="s">
        <v>562</v>
      </c>
      <c r="F225" s="84" t="s">
        <v>364</v>
      </c>
      <c r="G225" s="91" t="s">
        <v>509</v>
      </c>
      <c r="H225" s="92" t="s">
        <v>510</v>
      </c>
      <c r="I225" s="110" t="s">
        <v>320</v>
      </c>
    </row>
    <row r="226" spans="1:9" ht="11.25">
      <c r="A226" s="71">
        <v>220</v>
      </c>
      <c r="B226" s="90">
        <v>91</v>
      </c>
      <c r="C226" s="92" t="s">
        <v>453</v>
      </c>
      <c r="D226" s="91" t="s">
        <v>74</v>
      </c>
      <c r="E226" s="91" t="s">
        <v>563</v>
      </c>
      <c r="F226" s="84" t="s">
        <v>364</v>
      </c>
      <c r="G226" s="91" t="s">
        <v>564</v>
      </c>
      <c r="H226" s="92" t="s">
        <v>565</v>
      </c>
      <c r="I226" s="110" t="s">
        <v>320</v>
      </c>
    </row>
    <row r="227" spans="1:9" ht="11.25">
      <c r="A227" s="71">
        <v>221</v>
      </c>
      <c r="B227" s="90">
        <v>109</v>
      </c>
      <c r="C227" s="92" t="s">
        <v>453</v>
      </c>
      <c r="D227" s="91" t="s">
        <v>52</v>
      </c>
      <c r="E227" s="91" t="s">
        <v>566</v>
      </c>
      <c r="F227" s="84" t="s">
        <v>364</v>
      </c>
      <c r="G227" s="91" t="s">
        <v>567</v>
      </c>
      <c r="H227" s="92" t="s">
        <v>458</v>
      </c>
      <c r="I227" s="110" t="s">
        <v>320</v>
      </c>
    </row>
    <row r="228" spans="1:9" ht="11.25">
      <c r="A228" s="71">
        <v>222</v>
      </c>
      <c r="B228" s="90">
        <v>107</v>
      </c>
      <c r="C228" s="92" t="s">
        <v>453</v>
      </c>
      <c r="D228" s="91" t="s">
        <v>207</v>
      </c>
      <c r="E228" s="91" t="s">
        <v>568</v>
      </c>
      <c r="F228" s="84" t="s">
        <v>364</v>
      </c>
      <c r="G228" s="91" t="s">
        <v>567</v>
      </c>
      <c r="H228" s="92" t="s">
        <v>458</v>
      </c>
      <c r="I228" s="110" t="s">
        <v>320</v>
      </c>
    </row>
    <row r="229" spans="1:9" ht="11.25">
      <c r="A229" s="71">
        <v>223</v>
      </c>
      <c r="B229" s="90">
        <v>108</v>
      </c>
      <c r="C229" s="92" t="s">
        <v>453</v>
      </c>
      <c r="D229" s="91" t="s">
        <v>196</v>
      </c>
      <c r="E229" s="91" t="s">
        <v>569</v>
      </c>
      <c r="F229" s="84" t="s">
        <v>364</v>
      </c>
      <c r="G229" s="91" t="s">
        <v>567</v>
      </c>
      <c r="H229" s="92" t="s">
        <v>458</v>
      </c>
      <c r="I229" s="110" t="s">
        <v>320</v>
      </c>
    </row>
    <row r="230" spans="1:9" ht="11.25">
      <c r="A230" s="71">
        <v>224</v>
      </c>
      <c r="B230" s="90">
        <v>102</v>
      </c>
      <c r="C230" s="92" t="s">
        <v>453</v>
      </c>
      <c r="D230" s="91" t="s">
        <v>205</v>
      </c>
      <c r="E230" s="91" t="s">
        <v>570</v>
      </c>
      <c r="F230" s="84" t="s">
        <v>364</v>
      </c>
      <c r="G230" s="91" t="s">
        <v>527</v>
      </c>
      <c r="H230" s="92" t="s">
        <v>528</v>
      </c>
      <c r="I230" s="110" t="s">
        <v>320</v>
      </c>
    </row>
    <row r="231" spans="1:9" ht="11.25">
      <c r="A231" s="71">
        <v>225</v>
      </c>
      <c r="B231" s="90">
        <v>103</v>
      </c>
      <c r="C231" s="92" t="s">
        <v>453</v>
      </c>
      <c r="D231" s="91" t="s">
        <v>220</v>
      </c>
      <c r="E231" s="91" t="s">
        <v>571</v>
      </c>
      <c r="F231" s="84" t="s">
        <v>364</v>
      </c>
      <c r="G231" s="91" t="s">
        <v>527</v>
      </c>
      <c r="H231" s="92" t="s">
        <v>528</v>
      </c>
      <c r="I231" s="110" t="s">
        <v>320</v>
      </c>
    </row>
    <row r="232" spans="1:9" ht="11.25">
      <c r="A232" s="71">
        <v>226</v>
      </c>
      <c r="B232" s="90">
        <v>99</v>
      </c>
      <c r="C232" s="92" t="s">
        <v>453</v>
      </c>
      <c r="D232" s="91" t="s">
        <v>189</v>
      </c>
      <c r="E232" s="91" t="s">
        <v>572</v>
      </c>
      <c r="F232" s="84" t="s">
        <v>364</v>
      </c>
      <c r="G232" s="91" t="s">
        <v>573</v>
      </c>
      <c r="H232" s="92" t="s">
        <v>574</v>
      </c>
      <c r="I232" s="110" t="s">
        <v>320</v>
      </c>
    </row>
    <row r="233" spans="1:9" ht="11.25">
      <c r="A233" s="71">
        <v>227</v>
      </c>
      <c r="B233" s="90">
        <v>100</v>
      </c>
      <c r="C233" s="92" t="s">
        <v>453</v>
      </c>
      <c r="D233" s="91" t="s">
        <v>172</v>
      </c>
      <c r="E233" s="91" t="s">
        <v>575</v>
      </c>
      <c r="F233" s="84" t="s">
        <v>364</v>
      </c>
      <c r="G233" s="91" t="s">
        <v>573</v>
      </c>
      <c r="H233" s="92" t="s">
        <v>574</v>
      </c>
      <c r="I233" s="110" t="s">
        <v>320</v>
      </c>
    </row>
    <row r="234" spans="1:9" ht="11.25">
      <c r="A234" s="71">
        <v>228</v>
      </c>
      <c r="B234" s="90">
        <v>101</v>
      </c>
      <c r="C234" s="92" t="s">
        <v>453</v>
      </c>
      <c r="D234" s="91" t="s">
        <v>235</v>
      </c>
      <c r="E234" s="91" t="s">
        <v>576</v>
      </c>
      <c r="F234" s="84" t="s">
        <v>364</v>
      </c>
      <c r="G234" s="91" t="s">
        <v>573</v>
      </c>
      <c r="H234" s="92" t="s">
        <v>574</v>
      </c>
      <c r="I234" s="110" t="s">
        <v>320</v>
      </c>
    </row>
    <row r="235" spans="1:9" ht="11.25">
      <c r="A235" s="71">
        <v>229</v>
      </c>
      <c r="B235" s="90">
        <v>113</v>
      </c>
      <c r="C235" s="92" t="s">
        <v>453</v>
      </c>
      <c r="D235" s="91" t="s">
        <v>265</v>
      </c>
      <c r="E235" s="91" t="s">
        <v>577</v>
      </c>
      <c r="F235" s="84" t="s">
        <v>364</v>
      </c>
      <c r="G235" s="91" t="s">
        <v>514</v>
      </c>
      <c r="H235" s="92" t="s">
        <v>515</v>
      </c>
      <c r="I235" s="110" t="s">
        <v>320</v>
      </c>
    </row>
    <row r="236" spans="1:9" ht="11.25">
      <c r="A236" s="71">
        <v>230</v>
      </c>
      <c r="B236" s="90">
        <v>114</v>
      </c>
      <c r="C236" s="92" t="s">
        <v>453</v>
      </c>
      <c r="D236" s="91" t="s">
        <v>241</v>
      </c>
      <c r="E236" s="91" t="s">
        <v>578</v>
      </c>
      <c r="F236" s="84" t="s">
        <v>364</v>
      </c>
      <c r="G236" s="91" t="s">
        <v>514</v>
      </c>
      <c r="H236" s="92" t="s">
        <v>515</v>
      </c>
      <c r="I236" s="110" t="s">
        <v>320</v>
      </c>
    </row>
    <row r="237" spans="1:9" ht="11.25">
      <c r="A237" s="71">
        <v>231</v>
      </c>
      <c r="B237" s="90">
        <v>112</v>
      </c>
      <c r="C237" s="92" t="s">
        <v>453</v>
      </c>
      <c r="D237" s="91" t="s">
        <v>266</v>
      </c>
      <c r="E237" s="91" t="s">
        <v>579</v>
      </c>
      <c r="F237" s="84" t="s">
        <v>364</v>
      </c>
      <c r="G237" s="91" t="s">
        <v>514</v>
      </c>
      <c r="H237" s="92" t="s">
        <v>515</v>
      </c>
      <c r="I237" s="110" t="s">
        <v>320</v>
      </c>
    </row>
    <row r="238" spans="1:9" ht="11.25">
      <c r="A238" s="71">
        <v>232</v>
      </c>
      <c r="B238" s="90">
        <v>121</v>
      </c>
      <c r="C238" s="92" t="s">
        <v>453</v>
      </c>
      <c r="D238" s="91" t="s">
        <v>213</v>
      </c>
      <c r="E238" s="91" t="s">
        <v>580</v>
      </c>
      <c r="F238" s="84" t="s">
        <v>364</v>
      </c>
      <c r="G238" s="91" t="s">
        <v>551</v>
      </c>
      <c r="H238" s="92"/>
      <c r="I238" s="110" t="s">
        <v>320</v>
      </c>
    </row>
    <row r="239" spans="1:9" ht="11.25">
      <c r="A239" s="71">
        <v>233</v>
      </c>
      <c r="B239" s="90">
        <v>122</v>
      </c>
      <c r="C239" s="92" t="s">
        <v>453</v>
      </c>
      <c r="D239" s="91" t="s">
        <v>222</v>
      </c>
      <c r="E239" s="91" t="s">
        <v>581</v>
      </c>
      <c r="F239" s="84" t="s">
        <v>364</v>
      </c>
      <c r="G239" s="91" t="s">
        <v>551</v>
      </c>
      <c r="H239" s="92"/>
      <c r="I239" s="110" t="s">
        <v>320</v>
      </c>
    </row>
    <row r="240" spans="1:9" ht="11.25">
      <c r="A240" s="71">
        <v>234</v>
      </c>
      <c r="B240" s="90">
        <v>123</v>
      </c>
      <c r="C240" s="92" t="s">
        <v>453</v>
      </c>
      <c r="D240" s="91" t="s">
        <v>173</v>
      </c>
      <c r="E240" s="91" t="s">
        <v>582</v>
      </c>
      <c r="F240" s="84" t="s">
        <v>364</v>
      </c>
      <c r="G240" s="91" t="s">
        <v>520</v>
      </c>
      <c r="H240" s="92" t="s">
        <v>521</v>
      </c>
      <c r="I240" s="110" t="s">
        <v>320</v>
      </c>
    </row>
    <row r="241" spans="1:9" ht="11.25">
      <c r="A241" s="71">
        <v>235</v>
      </c>
      <c r="B241" s="90">
        <v>124</v>
      </c>
      <c r="C241" s="92" t="s">
        <v>453</v>
      </c>
      <c r="D241" s="91" t="s">
        <v>275</v>
      </c>
      <c r="E241" s="91" t="s">
        <v>583</v>
      </c>
      <c r="F241" s="84" t="s">
        <v>364</v>
      </c>
      <c r="G241" s="91" t="s">
        <v>520</v>
      </c>
      <c r="H241" s="92" t="s">
        <v>521</v>
      </c>
      <c r="I241" s="110" t="s">
        <v>320</v>
      </c>
    </row>
    <row r="242" spans="1:9" ht="11.25">
      <c r="A242" s="71">
        <v>236</v>
      </c>
      <c r="B242" s="90">
        <v>125</v>
      </c>
      <c r="C242" s="92" t="s">
        <v>453</v>
      </c>
      <c r="D242" s="91" t="s">
        <v>229</v>
      </c>
      <c r="E242" s="91" t="s">
        <v>584</v>
      </c>
      <c r="F242" s="84" t="s">
        <v>364</v>
      </c>
      <c r="G242" s="91" t="s">
        <v>520</v>
      </c>
      <c r="H242" s="92" t="s">
        <v>521</v>
      </c>
      <c r="I242" s="110" t="s">
        <v>320</v>
      </c>
    </row>
    <row r="243" spans="1:9" ht="11.25">
      <c r="A243" s="71">
        <v>237</v>
      </c>
      <c r="B243" s="90">
        <v>115</v>
      </c>
      <c r="C243" s="92" t="s">
        <v>453</v>
      </c>
      <c r="D243" s="91" t="s">
        <v>217</v>
      </c>
      <c r="E243" s="91" t="s">
        <v>585</v>
      </c>
      <c r="F243" s="84" t="s">
        <v>364</v>
      </c>
      <c r="G243" s="91" t="s">
        <v>586</v>
      </c>
      <c r="H243" s="92"/>
      <c r="I243" s="110" t="s">
        <v>320</v>
      </c>
    </row>
    <row r="244" spans="1:9" ht="11.25">
      <c r="A244" s="71">
        <v>238</v>
      </c>
      <c r="B244" s="90">
        <v>116</v>
      </c>
      <c r="C244" s="92" t="s">
        <v>453</v>
      </c>
      <c r="D244" s="91" t="s">
        <v>264</v>
      </c>
      <c r="E244" s="91" t="s">
        <v>587</v>
      </c>
      <c r="F244" s="84" t="s">
        <v>364</v>
      </c>
      <c r="G244" s="91" t="s">
        <v>586</v>
      </c>
      <c r="H244" s="92"/>
      <c r="I244" s="110" t="s">
        <v>320</v>
      </c>
    </row>
    <row r="245" spans="1:9" ht="11.25">
      <c r="A245" s="71">
        <v>239</v>
      </c>
      <c r="B245" s="90">
        <v>118</v>
      </c>
      <c r="C245" s="92" t="s">
        <v>453</v>
      </c>
      <c r="D245" s="91" t="s">
        <v>249</v>
      </c>
      <c r="E245" s="91" t="s">
        <v>588</v>
      </c>
      <c r="F245" s="84" t="s">
        <v>364</v>
      </c>
      <c r="G245" s="91" t="s">
        <v>564</v>
      </c>
      <c r="H245" s="92" t="s">
        <v>565</v>
      </c>
      <c r="I245" s="110" t="s">
        <v>320</v>
      </c>
    </row>
    <row r="246" spans="1:9" ht="11.25">
      <c r="A246" s="71">
        <v>240</v>
      </c>
      <c r="B246" s="90">
        <v>117</v>
      </c>
      <c r="C246" s="92" t="s">
        <v>453</v>
      </c>
      <c r="D246" s="91" t="s">
        <v>179</v>
      </c>
      <c r="E246" s="91" t="s">
        <v>589</v>
      </c>
      <c r="F246" s="84" t="s">
        <v>364</v>
      </c>
      <c r="G246" s="91" t="s">
        <v>564</v>
      </c>
      <c r="H246" s="92" t="s">
        <v>565</v>
      </c>
      <c r="I246" s="110" t="s">
        <v>320</v>
      </c>
    </row>
    <row r="247" spans="1:9" ht="11.25">
      <c r="A247" s="71">
        <v>241</v>
      </c>
      <c r="B247" s="90">
        <v>88</v>
      </c>
      <c r="C247" s="92" t="s">
        <v>590</v>
      </c>
      <c r="D247" s="91" t="s">
        <v>231</v>
      </c>
      <c r="E247" s="91" t="s">
        <v>591</v>
      </c>
      <c r="F247" s="84" t="s">
        <v>364</v>
      </c>
      <c r="G247" s="91"/>
      <c r="H247" s="92"/>
      <c r="I247" s="110" t="s">
        <v>320</v>
      </c>
    </row>
    <row r="248" spans="1:9" ht="11.25">
      <c r="A248" s="71">
        <v>242</v>
      </c>
      <c r="B248" s="90">
        <v>87</v>
      </c>
      <c r="C248" s="92" t="s">
        <v>590</v>
      </c>
      <c r="D248" s="91" t="s">
        <v>187</v>
      </c>
      <c r="E248" s="91" t="s">
        <v>592</v>
      </c>
      <c r="F248" s="84" t="s">
        <v>364</v>
      </c>
      <c r="G248" s="91"/>
      <c r="H248" s="92"/>
      <c r="I248" s="110" t="s">
        <v>320</v>
      </c>
    </row>
    <row r="249" spans="1:9" ht="11.25">
      <c r="A249" s="71">
        <v>243</v>
      </c>
      <c r="B249" s="90">
        <v>149</v>
      </c>
      <c r="C249" s="92" t="s">
        <v>464</v>
      </c>
      <c r="D249" s="91" t="s">
        <v>240</v>
      </c>
      <c r="E249" s="91" t="s">
        <v>593</v>
      </c>
      <c r="F249" s="84" t="s">
        <v>364</v>
      </c>
      <c r="G249" s="91" t="s">
        <v>553</v>
      </c>
      <c r="H249" s="92" t="s">
        <v>554</v>
      </c>
      <c r="I249" s="110" t="s">
        <v>320</v>
      </c>
    </row>
    <row r="250" spans="1:9" ht="11.25">
      <c r="A250" s="71">
        <v>244</v>
      </c>
      <c r="B250" s="90">
        <v>147</v>
      </c>
      <c r="C250" s="92" t="s">
        <v>464</v>
      </c>
      <c r="D250" s="91" t="s">
        <v>197</v>
      </c>
      <c r="E250" s="91" t="s">
        <v>594</v>
      </c>
      <c r="F250" s="84" t="s">
        <v>364</v>
      </c>
      <c r="G250" s="91" t="s">
        <v>553</v>
      </c>
      <c r="H250" s="92" t="s">
        <v>554</v>
      </c>
      <c r="I250" s="110" t="s">
        <v>320</v>
      </c>
    </row>
    <row r="251" spans="1:9" ht="11.25">
      <c r="A251" s="71">
        <v>245</v>
      </c>
      <c r="B251" s="90">
        <v>148</v>
      </c>
      <c r="C251" s="92" t="s">
        <v>464</v>
      </c>
      <c r="D251" s="91" t="s">
        <v>269</v>
      </c>
      <c r="E251" s="91" t="s">
        <v>595</v>
      </c>
      <c r="F251" s="84" t="s">
        <v>364</v>
      </c>
      <c r="G251" s="91" t="s">
        <v>553</v>
      </c>
      <c r="H251" s="92" t="s">
        <v>554</v>
      </c>
      <c r="I251" s="110" t="s">
        <v>320</v>
      </c>
    </row>
    <row r="252" spans="1:9" ht="11.25">
      <c r="A252" s="71">
        <v>246</v>
      </c>
      <c r="B252" s="90">
        <v>133</v>
      </c>
      <c r="C252" s="92" t="s">
        <v>464</v>
      </c>
      <c r="D252" s="91" t="s">
        <v>203</v>
      </c>
      <c r="E252" s="91" t="s">
        <v>596</v>
      </c>
      <c r="F252" s="84" t="s">
        <v>364</v>
      </c>
      <c r="G252" s="91" t="s">
        <v>597</v>
      </c>
      <c r="H252" s="92" t="s">
        <v>598</v>
      </c>
      <c r="I252" s="110" t="s">
        <v>320</v>
      </c>
    </row>
    <row r="253" spans="1:9" ht="11.25">
      <c r="A253" s="71">
        <v>247</v>
      </c>
      <c r="B253" s="90">
        <v>157</v>
      </c>
      <c r="C253" s="92" t="s">
        <v>464</v>
      </c>
      <c r="D253" s="91" t="s">
        <v>206</v>
      </c>
      <c r="E253" s="91" t="s">
        <v>599</v>
      </c>
      <c r="F253" s="84" t="s">
        <v>364</v>
      </c>
      <c r="G253" s="91" t="s">
        <v>520</v>
      </c>
      <c r="H253" s="92" t="s">
        <v>521</v>
      </c>
      <c r="I253" s="110" t="s">
        <v>320</v>
      </c>
    </row>
    <row r="254" spans="1:9" ht="11.25">
      <c r="A254" s="71">
        <v>248</v>
      </c>
      <c r="B254" s="90">
        <v>158</v>
      </c>
      <c r="C254" s="92" t="s">
        <v>464</v>
      </c>
      <c r="D254" s="91" t="s">
        <v>198</v>
      </c>
      <c r="E254" s="91" t="s">
        <v>582</v>
      </c>
      <c r="F254" s="84" t="s">
        <v>364</v>
      </c>
      <c r="G254" s="91" t="s">
        <v>520</v>
      </c>
      <c r="H254" s="92" t="s">
        <v>521</v>
      </c>
      <c r="I254" s="110" t="s">
        <v>320</v>
      </c>
    </row>
    <row r="255" spans="1:9" ht="11.25">
      <c r="A255" s="71">
        <v>249</v>
      </c>
      <c r="B255" s="90">
        <v>160</v>
      </c>
      <c r="C255" s="92" t="s">
        <v>464</v>
      </c>
      <c r="D255" s="91" t="s">
        <v>239</v>
      </c>
      <c r="E255" s="91" t="s">
        <v>600</v>
      </c>
      <c r="F255" s="84" t="s">
        <v>364</v>
      </c>
      <c r="G255" s="91" t="s">
        <v>520</v>
      </c>
      <c r="H255" s="92" t="s">
        <v>521</v>
      </c>
      <c r="I255" s="110" t="s">
        <v>320</v>
      </c>
    </row>
    <row r="256" spans="1:9" ht="11.25">
      <c r="A256" s="71">
        <v>250</v>
      </c>
      <c r="B256" s="90">
        <v>159</v>
      </c>
      <c r="C256" s="92" t="s">
        <v>464</v>
      </c>
      <c r="D256" s="91" t="s">
        <v>242</v>
      </c>
      <c r="E256" s="91" t="s">
        <v>601</v>
      </c>
      <c r="F256" s="84" t="s">
        <v>364</v>
      </c>
      <c r="G256" s="91" t="s">
        <v>520</v>
      </c>
      <c r="H256" s="92" t="s">
        <v>521</v>
      </c>
      <c r="I256" s="110" t="s">
        <v>320</v>
      </c>
    </row>
    <row r="257" spans="1:9" ht="11.25">
      <c r="A257" s="71">
        <v>251</v>
      </c>
      <c r="B257" s="90">
        <v>132</v>
      </c>
      <c r="C257" s="91" t="s">
        <v>490</v>
      </c>
      <c r="D257" s="91" t="s">
        <v>602</v>
      </c>
      <c r="E257" s="91" t="s">
        <v>603</v>
      </c>
      <c r="F257" s="84" t="s">
        <v>364</v>
      </c>
      <c r="G257" s="91" t="s">
        <v>520</v>
      </c>
      <c r="H257" s="92" t="s">
        <v>521</v>
      </c>
      <c r="I257" s="110" t="s">
        <v>320</v>
      </c>
    </row>
  </sheetData>
  <printOptions gridLines="1"/>
  <pageMargins left="0.23" right="0.17" top="0.26" bottom="0.26" header="0.5" footer="0.2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3"/>
  <sheetViews>
    <sheetView tabSelected="1" workbookViewId="0" topLeftCell="A1">
      <pane ySplit="8" topLeftCell="BM9" activePane="bottomLeft" state="frozen"/>
      <selection pane="topLeft" activeCell="A1" sqref="A1"/>
      <selection pane="bottomLeft" activeCell="N17" sqref="N17"/>
    </sheetView>
  </sheetViews>
  <sheetFormatPr defaultColWidth="9.140625" defaultRowHeight="12.75"/>
  <cols>
    <col min="1" max="1" width="6.140625" style="0" customWidth="1"/>
    <col min="2" max="2" width="25.140625" style="0" customWidth="1"/>
    <col min="3" max="3" width="9.140625" style="8" customWidth="1"/>
    <col min="6" max="6" width="9.8515625" style="29" customWidth="1"/>
    <col min="7" max="7" width="1.8515625" style="29" customWidth="1"/>
    <col min="8" max="9" width="9.140625" style="11" customWidth="1"/>
    <col min="10" max="10" width="9.8515625" style="29" customWidth="1"/>
  </cols>
  <sheetData>
    <row r="1" ht="12.75">
      <c r="A1" s="9" t="s">
        <v>633</v>
      </c>
    </row>
    <row r="2" ht="12.75">
      <c r="A2" s="9" t="s">
        <v>309</v>
      </c>
    </row>
    <row r="3" ht="12.75">
      <c r="A3" s="9" t="s">
        <v>625</v>
      </c>
    </row>
    <row r="4" ht="12.75">
      <c r="A4" s="9"/>
    </row>
    <row r="5" spans="1:10" ht="13.5" thickBot="1">
      <c r="A5" s="9"/>
      <c r="B5" s="9"/>
      <c r="C5" s="118" t="s">
        <v>313</v>
      </c>
      <c r="D5" s="118"/>
      <c r="E5" s="118"/>
      <c r="F5" s="118"/>
      <c r="G5" s="30"/>
      <c r="H5" s="118" t="s">
        <v>308</v>
      </c>
      <c r="I5" s="118"/>
      <c r="J5" s="118"/>
    </row>
    <row r="6" spans="1:10" ht="12.75">
      <c r="A6" s="9"/>
      <c r="B6" s="9"/>
      <c r="C6" s="11" t="s">
        <v>282</v>
      </c>
      <c r="D6" s="11" t="s">
        <v>289</v>
      </c>
      <c r="E6" s="11" t="s">
        <v>318</v>
      </c>
      <c r="F6" s="21" t="s">
        <v>279</v>
      </c>
      <c r="G6" s="30"/>
      <c r="H6" s="11" t="s">
        <v>289</v>
      </c>
      <c r="I6" s="11" t="s">
        <v>318</v>
      </c>
      <c r="J6" s="21" t="s">
        <v>279</v>
      </c>
    </row>
    <row r="7" spans="1:10" ht="12.75">
      <c r="A7" s="5"/>
      <c r="B7" s="5"/>
      <c r="C7" s="11" t="s">
        <v>288</v>
      </c>
      <c r="D7" s="11" t="s">
        <v>288</v>
      </c>
      <c r="E7" s="11" t="s">
        <v>288</v>
      </c>
      <c r="F7" s="21" t="s">
        <v>317</v>
      </c>
      <c r="G7" s="30"/>
      <c r="H7" s="11" t="s">
        <v>288</v>
      </c>
      <c r="I7" s="11" t="s">
        <v>288</v>
      </c>
      <c r="J7" s="21" t="s">
        <v>306</v>
      </c>
    </row>
    <row r="8" spans="1:10" ht="12.75">
      <c r="A8" s="5" t="s">
        <v>344</v>
      </c>
      <c r="B8" s="5" t="s">
        <v>346</v>
      </c>
      <c r="C8" s="10">
        <v>39935</v>
      </c>
      <c r="D8" s="13">
        <v>39948</v>
      </c>
      <c r="E8" s="13">
        <v>39972</v>
      </c>
      <c r="F8" s="23"/>
      <c r="G8" s="31"/>
      <c r="H8" s="13">
        <v>39953</v>
      </c>
      <c r="I8" s="13">
        <v>39972</v>
      </c>
      <c r="J8" s="23"/>
    </row>
    <row r="9" spans="1:10" ht="12.75">
      <c r="A9" s="5"/>
      <c r="B9" s="5"/>
      <c r="C9" s="10"/>
      <c r="D9" s="13"/>
      <c r="E9" s="13"/>
      <c r="F9" s="23"/>
      <c r="G9" s="31"/>
      <c r="J9" s="23"/>
    </row>
    <row r="10" spans="1:10" ht="12.75">
      <c r="A10" s="3">
        <v>45</v>
      </c>
      <c r="B10" s="38" t="s">
        <v>137</v>
      </c>
      <c r="C10" s="12">
        <v>2.5</v>
      </c>
      <c r="D10" s="12">
        <v>3</v>
      </c>
      <c r="E10" s="51">
        <v>2.5</v>
      </c>
      <c r="F10" s="27">
        <f aca="true" t="shared" si="0" ref="F10:F41">AVERAGE(C10:E10)</f>
        <v>2.6666666666666665</v>
      </c>
      <c r="G10" s="32"/>
      <c r="H10" s="20">
        <v>2.5</v>
      </c>
      <c r="I10" s="51">
        <v>4</v>
      </c>
      <c r="J10" s="27">
        <f aca="true" t="shared" si="1" ref="J10:J41">AVERAGE(H10:I10)</f>
        <v>3.25</v>
      </c>
    </row>
    <row r="11" spans="1:10" ht="12.75">
      <c r="A11" s="3">
        <v>42</v>
      </c>
      <c r="B11" s="38" t="s">
        <v>155</v>
      </c>
      <c r="C11" s="12">
        <v>3</v>
      </c>
      <c r="D11" s="12">
        <v>3</v>
      </c>
      <c r="E11" s="51">
        <v>2.5</v>
      </c>
      <c r="F11" s="27">
        <f t="shared" si="0"/>
        <v>2.8333333333333335</v>
      </c>
      <c r="G11" s="32"/>
      <c r="H11" s="20">
        <v>2.5</v>
      </c>
      <c r="I11" s="51">
        <v>2</v>
      </c>
      <c r="J11" s="27">
        <f t="shared" si="1"/>
        <v>2.25</v>
      </c>
    </row>
    <row r="12" spans="1:10" ht="12.75">
      <c r="A12" s="3">
        <v>44</v>
      </c>
      <c r="B12" s="38" t="s">
        <v>58</v>
      </c>
      <c r="C12" s="12">
        <v>3.5</v>
      </c>
      <c r="D12" s="12">
        <v>2</v>
      </c>
      <c r="E12" s="51">
        <v>3.5</v>
      </c>
      <c r="F12" s="27">
        <f t="shared" si="0"/>
        <v>3</v>
      </c>
      <c r="G12" s="32"/>
      <c r="H12" s="20">
        <v>2.5</v>
      </c>
      <c r="I12" s="51">
        <v>3</v>
      </c>
      <c r="J12" s="27">
        <f t="shared" si="1"/>
        <v>2.75</v>
      </c>
    </row>
    <row r="13" spans="1:10" ht="12.75">
      <c r="A13" s="3">
        <v>9</v>
      </c>
      <c r="B13" s="38" t="s">
        <v>116</v>
      </c>
      <c r="C13" s="12">
        <v>2.5</v>
      </c>
      <c r="D13" s="12">
        <v>2.5</v>
      </c>
      <c r="E13" s="51">
        <v>4</v>
      </c>
      <c r="F13" s="27">
        <f t="shared" si="0"/>
        <v>3</v>
      </c>
      <c r="G13" s="32"/>
      <c r="H13" s="20">
        <v>2.5</v>
      </c>
      <c r="I13" s="51">
        <v>3.5</v>
      </c>
      <c r="J13" s="27">
        <f t="shared" si="1"/>
        <v>3</v>
      </c>
    </row>
    <row r="14" spans="1:10" ht="12.75">
      <c r="A14" s="3">
        <v>4</v>
      </c>
      <c r="B14" s="40" t="s">
        <v>283</v>
      </c>
      <c r="C14" s="12">
        <v>4</v>
      </c>
      <c r="D14" s="12">
        <v>3</v>
      </c>
      <c r="E14" s="51">
        <v>2.5</v>
      </c>
      <c r="F14" s="27">
        <f t="shared" si="0"/>
        <v>3.1666666666666665</v>
      </c>
      <c r="G14" s="32"/>
      <c r="H14" s="20">
        <v>1.5</v>
      </c>
      <c r="I14" s="51">
        <v>3.5</v>
      </c>
      <c r="J14" s="27">
        <f t="shared" si="1"/>
        <v>2.5</v>
      </c>
    </row>
    <row r="15" spans="1:10" ht="12.75">
      <c r="A15" s="3">
        <v>87</v>
      </c>
      <c r="B15" s="38" t="s">
        <v>2</v>
      </c>
      <c r="C15" s="12">
        <v>3</v>
      </c>
      <c r="D15" s="12">
        <v>3.5</v>
      </c>
      <c r="E15" s="51">
        <v>3</v>
      </c>
      <c r="F15" s="27">
        <f t="shared" si="0"/>
        <v>3.1666666666666665</v>
      </c>
      <c r="G15" s="32"/>
      <c r="H15" s="20">
        <v>4</v>
      </c>
      <c r="I15" s="51">
        <v>3.5</v>
      </c>
      <c r="J15" s="27">
        <f t="shared" si="1"/>
        <v>3.75</v>
      </c>
    </row>
    <row r="16" spans="1:10" ht="12.75">
      <c r="A16" s="3">
        <v>117</v>
      </c>
      <c r="B16" s="38" t="s">
        <v>106</v>
      </c>
      <c r="C16" s="12">
        <v>4</v>
      </c>
      <c r="D16" s="12">
        <v>3.5</v>
      </c>
      <c r="E16" s="51">
        <v>2.5</v>
      </c>
      <c r="F16" s="27">
        <f t="shared" si="0"/>
        <v>3.3333333333333335</v>
      </c>
      <c r="G16" s="32"/>
      <c r="H16" s="20">
        <v>1</v>
      </c>
      <c r="I16" s="51">
        <v>2</v>
      </c>
      <c r="J16" s="27">
        <f t="shared" si="1"/>
        <v>1.5</v>
      </c>
    </row>
    <row r="17" spans="1:10" ht="12.75">
      <c r="A17" s="3">
        <v>46</v>
      </c>
      <c r="B17" s="38" t="s">
        <v>89</v>
      </c>
      <c r="C17" s="12">
        <v>3</v>
      </c>
      <c r="D17" s="12">
        <v>3.5</v>
      </c>
      <c r="E17" s="51">
        <v>3.5</v>
      </c>
      <c r="F17" s="27">
        <f t="shared" si="0"/>
        <v>3.3333333333333335</v>
      </c>
      <c r="G17" s="32"/>
      <c r="H17" s="20">
        <v>2</v>
      </c>
      <c r="I17" s="51">
        <v>2.5</v>
      </c>
      <c r="J17" s="27">
        <f t="shared" si="1"/>
        <v>2.25</v>
      </c>
    </row>
    <row r="18" spans="1:10" ht="12.75">
      <c r="A18" s="3">
        <v>125</v>
      </c>
      <c r="B18" s="38" t="s">
        <v>148</v>
      </c>
      <c r="C18" s="12">
        <v>3.5</v>
      </c>
      <c r="D18" s="12">
        <v>2.5</v>
      </c>
      <c r="E18" s="51">
        <v>4</v>
      </c>
      <c r="F18" s="27">
        <f t="shared" si="0"/>
        <v>3.3333333333333335</v>
      </c>
      <c r="G18" s="32"/>
      <c r="H18" s="20">
        <v>1.5</v>
      </c>
      <c r="I18" s="51">
        <v>3</v>
      </c>
      <c r="J18" s="27">
        <f t="shared" si="1"/>
        <v>2.25</v>
      </c>
    </row>
    <row r="19" spans="1:10" ht="12.75">
      <c r="A19" s="3">
        <v>27</v>
      </c>
      <c r="B19" s="38" t="s">
        <v>124</v>
      </c>
      <c r="C19" s="12">
        <v>4.5</v>
      </c>
      <c r="D19" s="12">
        <v>2.5</v>
      </c>
      <c r="E19" s="51">
        <v>3</v>
      </c>
      <c r="F19" s="27">
        <f t="shared" si="0"/>
        <v>3.3333333333333335</v>
      </c>
      <c r="G19" s="32"/>
      <c r="H19" s="20">
        <v>1.5</v>
      </c>
      <c r="I19" s="51">
        <v>5</v>
      </c>
      <c r="J19" s="27">
        <f t="shared" si="1"/>
        <v>3.25</v>
      </c>
    </row>
    <row r="20" spans="1:10" ht="12.75">
      <c r="A20" s="3">
        <v>66</v>
      </c>
      <c r="B20" s="38" t="s">
        <v>117</v>
      </c>
      <c r="C20" s="12">
        <v>4.5</v>
      </c>
      <c r="D20" s="12">
        <v>3</v>
      </c>
      <c r="E20" s="51">
        <v>2.5</v>
      </c>
      <c r="F20" s="27">
        <f t="shared" si="0"/>
        <v>3.3333333333333335</v>
      </c>
      <c r="G20" s="32"/>
      <c r="H20" s="20">
        <v>2</v>
      </c>
      <c r="I20" s="51">
        <v>5</v>
      </c>
      <c r="J20" s="27">
        <f t="shared" si="1"/>
        <v>3.5</v>
      </c>
    </row>
    <row r="21" spans="1:10" ht="12.75">
      <c r="A21" s="3">
        <v>75</v>
      </c>
      <c r="B21" s="38" t="s">
        <v>29</v>
      </c>
      <c r="C21" s="12">
        <v>4</v>
      </c>
      <c r="D21" s="12">
        <v>3</v>
      </c>
      <c r="E21" s="51">
        <v>3.5</v>
      </c>
      <c r="F21" s="27">
        <f t="shared" si="0"/>
        <v>3.5</v>
      </c>
      <c r="G21" s="32"/>
      <c r="H21" s="20">
        <v>1</v>
      </c>
      <c r="I21" s="51">
        <v>3</v>
      </c>
      <c r="J21" s="27">
        <f t="shared" si="1"/>
        <v>2</v>
      </c>
    </row>
    <row r="22" spans="1:10" ht="12.75">
      <c r="A22" s="3">
        <v>79</v>
      </c>
      <c r="B22" s="38" t="s">
        <v>135</v>
      </c>
      <c r="C22" s="12">
        <v>3.5</v>
      </c>
      <c r="D22" s="12">
        <v>3</v>
      </c>
      <c r="E22" s="51">
        <v>4</v>
      </c>
      <c r="F22" s="27">
        <f t="shared" si="0"/>
        <v>3.5</v>
      </c>
      <c r="G22" s="32"/>
      <c r="H22" s="20">
        <v>1</v>
      </c>
      <c r="I22" s="51">
        <v>3</v>
      </c>
      <c r="J22" s="27">
        <f t="shared" si="1"/>
        <v>2</v>
      </c>
    </row>
    <row r="23" spans="1:10" ht="12.75">
      <c r="A23" s="3">
        <v>80</v>
      </c>
      <c r="B23" s="38" t="s">
        <v>9</v>
      </c>
      <c r="C23" s="12">
        <v>3.5</v>
      </c>
      <c r="D23" s="12">
        <v>3</v>
      </c>
      <c r="E23" s="51">
        <v>4</v>
      </c>
      <c r="F23" s="27">
        <f t="shared" si="0"/>
        <v>3.5</v>
      </c>
      <c r="G23" s="32"/>
      <c r="H23" s="20">
        <v>1.5</v>
      </c>
      <c r="I23" s="51">
        <v>3</v>
      </c>
      <c r="J23" s="27">
        <f t="shared" si="1"/>
        <v>2.25</v>
      </c>
    </row>
    <row r="24" spans="1:10" ht="12.75">
      <c r="A24" s="3">
        <v>50</v>
      </c>
      <c r="B24" s="38" t="s">
        <v>145</v>
      </c>
      <c r="C24" s="12">
        <v>3</v>
      </c>
      <c r="D24" s="12">
        <v>3</v>
      </c>
      <c r="E24" s="51">
        <v>4.5</v>
      </c>
      <c r="F24" s="27">
        <f t="shared" si="0"/>
        <v>3.5</v>
      </c>
      <c r="G24" s="32"/>
      <c r="H24" s="20">
        <v>2.5</v>
      </c>
      <c r="I24" s="51">
        <v>3.5</v>
      </c>
      <c r="J24" s="27">
        <f t="shared" si="1"/>
        <v>3</v>
      </c>
    </row>
    <row r="25" spans="1:10" ht="12.75">
      <c r="A25" s="3">
        <v>2</v>
      </c>
      <c r="B25" s="15" t="s">
        <v>284</v>
      </c>
      <c r="C25" s="12">
        <v>3</v>
      </c>
      <c r="D25" s="12">
        <v>3.5</v>
      </c>
      <c r="E25" s="51">
        <v>4.5</v>
      </c>
      <c r="F25" s="27">
        <f t="shared" si="0"/>
        <v>3.6666666666666665</v>
      </c>
      <c r="G25" s="32"/>
      <c r="H25" s="20">
        <v>1</v>
      </c>
      <c r="I25" s="51">
        <v>3</v>
      </c>
      <c r="J25" s="27">
        <f t="shared" si="1"/>
        <v>2</v>
      </c>
    </row>
    <row r="26" spans="1:10" ht="12.75">
      <c r="A26" s="3">
        <v>48</v>
      </c>
      <c r="B26" s="38" t="s">
        <v>83</v>
      </c>
      <c r="C26" s="12">
        <v>4.5</v>
      </c>
      <c r="D26" s="12">
        <v>3</v>
      </c>
      <c r="E26" s="51">
        <v>3.5</v>
      </c>
      <c r="F26" s="27">
        <f t="shared" si="0"/>
        <v>3.6666666666666665</v>
      </c>
      <c r="G26" s="32"/>
      <c r="H26" s="20">
        <v>1</v>
      </c>
      <c r="I26" s="51">
        <v>4</v>
      </c>
      <c r="J26" s="27">
        <f t="shared" si="1"/>
        <v>2.5</v>
      </c>
    </row>
    <row r="27" spans="1:10" ht="12.75">
      <c r="A27" s="3">
        <v>123</v>
      </c>
      <c r="B27" s="38" t="s">
        <v>60</v>
      </c>
      <c r="C27" s="12">
        <v>3.5</v>
      </c>
      <c r="D27" s="12">
        <v>3</v>
      </c>
      <c r="E27" s="51">
        <v>4.5</v>
      </c>
      <c r="F27" s="27">
        <f t="shared" si="0"/>
        <v>3.6666666666666665</v>
      </c>
      <c r="G27" s="32"/>
      <c r="H27" s="20">
        <v>1</v>
      </c>
      <c r="I27" s="51">
        <v>4.5</v>
      </c>
      <c r="J27" s="27">
        <f t="shared" si="1"/>
        <v>2.75</v>
      </c>
    </row>
    <row r="28" spans="1:10" ht="12.75">
      <c r="A28" s="3">
        <v>76</v>
      </c>
      <c r="B28" s="38" t="s">
        <v>30</v>
      </c>
      <c r="C28" s="12">
        <v>3.5</v>
      </c>
      <c r="D28" s="12">
        <v>3</v>
      </c>
      <c r="E28" s="51">
        <v>4.5</v>
      </c>
      <c r="F28" s="27">
        <f t="shared" si="0"/>
        <v>3.6666666666666665</v>
      </c>
      <c r="G28" s="32"/>
      <c r="H28" s="20">
        <v>2</v>
      </c>
      <c r="I28" s="51">
        <v>4.5</v>
      </c>
      <c r="J28" s="27">
        <f t="shared" si="1"/>
        <v>3.25</v>
      </c>
    </row>
    <row r="29" spans="1:10" ht="12.75">
      <c r="A29" s="3">
        <v>25</v>
      </c>
      <c r="B29" s="38" t="s">
        <v>93</v>
      </c>
      <c r="C29" s="12">
        <v>4.5</v>
      </c>
      <c r="D29" s="12">
        <v>3</v>
      </c>
      <c r="E29" s="51">
        <v>4</v>
      </c>
      <c r="F29" s="27">
        <f t="shared" si="0"/>
        <v>3.8333333333333335</v>
      </c>
      <c r="G29" s="32"/>
      <c r="H29" s="20">
        <v>2</v>
      </c>
      <c r="I29" s="51">
        <v>2.5</v>
      </c>
      <c r="J29" s="27">
        <f t="shared" si="1"/>
        <v>2.25</v>
      </c>
    </row>
    <row r="30" spans="1:10" ht="12.75">
      <c r="A30" s="3">
        <v>52</v>
      </c>
      <c r="B30" s="38" t="s">
        <v>168</v>
      </c>
      <c r="C30" s="12">
        <v>4</v>
      </c>
      <c r="D30" s="12">
        <v>3.5</v>
      </c>
      <c r="E30" s="51">
        <v>4</v>
      </c>
      <c r="F30" s="27">
        <f t="shared" si="0"/>
        <v>3.8333333333333335</v>
      </c>
      <c r="G30" s="32"/>
      <c r="H30" s="20">
        <v>2</v>
      </c>
      <c r="I30" s="51">
        <v>3</v>
      </c>
      <c r="J30" s="27">
        <f t="shared" si="1"/>
        <v>2.5</v>
      </c>
    </row>
    <row r="31" spans="1:10" ht="12.75">
      <c r="A31" s="3">
        <v>100</v>
      </c>
      <c r="B31" s="38" t="s">
        <v>154</v>
      </c>
      <c r="C31" s="12">
        <v>4</v>
      </c>
      <c r="D31" s="12">
        <v>3</v>
      </c>
      <c r="E31" s="51">
        <v>4.5</v>
      </c>
      <c r="F31" s="27">
        <f t="shared" si="0"/>
        <v>3.8333333333333335</v>
      </c>
      <c r="G31" s="32"/>
      <c r="H31" s="20">
        <v>1.5</v>
      </c>
      <c r="I31" s="51">
        <v>4</v>
      </c>
      <c r="J31" s="27">
        <f t="shared" si="1"/>
        <v>2.75</v>
      </c>
    </row>
    <row r="32" spans="1:10" ht="12.75">
      <c r="A32" s="3">
        <v>43</v>
      </c>
      <c r="B32" s="38" t="s">
        <v>107</v>
      </c>
      <c r="C32" s="12">
        <v>3.5</v>
      </c>
      <c r="D32" s="12">
        <v>3</v>
      </c>
      <c r="E32" s="51">
        <v>5</v>
      </c>
      <c r="F32" s="27">
        <f t="shared" si="0"/>
        <v>3.8333333333333335</v>
      </c>
      <c r="G32" s="32"/>
      <c r="H32" s="20">
        <v>2.5</v>
      </c>
      <c r="I32" s="51">
        <v>4</v>
      </c>
      <c r="J32" s="27">
        <f t="shared" si="1"/>
        <v>3.25</v>
      </c>
    </row>
    <row r="33" spans="1:10" ht="12.75">
      <c r="A33" s="3">
        <v>17</v>
      </c>
      <c r="B33" s="38" t="s">
        <v>146</v>
      </c>
      <c r="C33" s="12">
        <v>5</v>
      </c>
      <c r="D33" s="12">
        <v>3</v>
      </c>
      <c r="E33" s="51">
        <v>3.5</v>
      </c>
      <c r="F33" s="27">
        <f t="shared" si="0"/>
        <v>3.8333333333333335</v>
      </c>
      <c r="G33" s="32"/>
      <c r="H33" s="20">
        <v>2.5</v>
      </c>
      <c r="I33" s="51">
        <v>4.5</v>
      </c>
      <c r="J33" s="27">
        <f t="shared" si="1"/>
        <v>3.5</v>
      </c>
    </row>
    <row r="34" spans="1:10" ht="12.75">
      <c r="A34" s="3">
        <v>82</v>
      </c>
      <c r="B34" s="38" t="s">
        <v>11</v>
      </c>
      <c r="C34" s="12">
        <v>3</v>
      </c>
      <c r="D34" s="12">
        <v>3.5</v>
      </c>
      <c r="E34" s="51">
        <v>5</v>
      </c>
      <c r="F34" s="27">
        <f t="shared" si="0"/>
        <v>3.8333333333333335</v>
      </c>
      <c r="G34" s="32"/>
      <c r="H34" s="20">
        <v>1.5</v>
      </c>
      <c r="I34" s="51">
        <v>5.5</v>
      </c>
      <c r="J34" s="27">
        <f t="shared" si="1"/>
        <v>3.5</v>
      </c>
    </row>
    <row r="35" spans="1:10" ht="12.75">
      <c r="A35" s="3">
        <v>57</v>
      </c>
      <c r="B35" s="38" t="s">
        <v>169</v>
      </c>
      <c r="C35" s="12">
        <v>3</v>
      </c>
      <c r="D35" s="12">
        <v>2.5</v>
      </c>
      <c r="E35" s="51">
        <v>6</v>
      </c>
      <c r="F35" s="27">
        <f t="shared" si="0"/>
        <v>3.8333333333333335</v>
      </c>
      <c r="G35" s="32"/>
      <c r="H35" s="20">
        <v>1.5</v>
      </c>
      <c r="I35" s="51">
        <v>6</v>
      </c>
      <c r="J35" s="27">
        <f t="shared" si="1"/>
        <v>3.75</v>
      </c>
    </row>
    <row r="36" spans="1:10" ht="12.75">
      <c r="A36" s="3">
        <v>102</v>
      </c>
      <c r="B36" s="38" t="s">
        <v>54</v>
      </c>
      <c r="C36" s="12">
        <v>5</v>
      </c>
      <c r="D36" s="12">
        <v>3</v>
      </c>
      <c r="E36" s="51">
        <v>4</v>
      </c>
      <c r="F36" s="27">
        <f t="shared" si="0"/>
        <v>4</v>
      </c>
      <c r="G36" s="32"/>
      <c r="H36" s="20">
        <v>1</v>
      </c>
      <c r="I36" s="51">
        <v>3</v>
      </c>
      <c r="J36" s="27">
        <f t="shared" si="1"/>
        <v>2</v>
      </c>
    </row>
    <row r="37" spans="1:10" ht="12.75">
      <c r="A37" s="3">
        <v>21</v>
      </c>
      <c r="B37" s="38" t="s">
        <v>159</v>
      </c>
      <c r="C37" s="12">
        <v>4</v>
      </c>
      <c r="D37" s="12">
        <v>5</v>
      </c>
      <c r="E37" s="51">
        <v>3</v>
      </c>
      <c r="F37" s="27">
        <f t="shared" si="0"/>
        <v>4</v>
      </c>
      <c r="G37" s="32"/>
      <c r="H37" s="20">
        <v>1.5</v>
      </c>
      <c r="I37" s="51">
        <v>3</v>
      </c>
      <c r="J37" s="27">
        <f t="shared" si="1"/>
        <v>2.25</v>
      </c>
    </row>
    <row r="38" spans="1:10" ht="12.75">
      <c r="A38" s="3">
        <v>22</v>
      </c>
      <c r="B38" s="38" t="s">
        <v>108</v>
      </c>
      <c r="C38" s="12">
        <v>4.5</v>
      </c>
      <c r="D38" s="12">
        <v>4</v>
      </c>
      <c r="E38" s="51">
        <v>3.5</v>
      </c>
      <c r="F38" s="27">
        <f t="shared" si="0"/>
        <v>4</v>
      </c>
      <c r="G38" s="32"/>
      <c r="H38" s="20">
        <v>1</v>
      </c>
      <c r="I38" s="51">
        <v>4</v>
      </c>
      <c r="J38" s="27">
        <f t="shared" si="1"/>
        <v>2.5</v>
      </c>
    </row>
    <row r="39" spans="1:10" ht="12.75">
      <c r="A39" s="3">
        <v>55</v>
      </c>
      <c r="B39" s="38" t="s">
        <v>128</v>
      </c>
      <c r="C39" s="12">
        <v>3.5</v>
      </c>
      <c r="D39" s="12">
        <v>3.5</v>
      </c>
      <c r="E39" s="51">
        <v>5</v>
      </c>
      <c r="F39" s="27">
        <f t="shared" si="0"/>
        <v>4</v>
      </c>
      <c r="G39" s="32"/>
      <c r="H39" s="20">
        <v>2</v>
      </c>
      <c r="I39" s="51">
        <v>3</v>
      </c>
      <c r="J39" s="27">
        <f t="shared" si="1"/>
        <v>2.5</v>
      </c>
    </row>
    <row r="40" spans="1:10" ht="12.75">
      <c r="A40" s="3">
        <v>49</v>
      </c>
      <c r="B40" s="38" t="s">
        <v>102</v>
      </c>
      <c r="C40" s="12">
        <v>4.5</v>
      </c>
      <c r="D40" s="12">
        <v>3</v>
      </c>
      <c r="E40" s="51">
        <v>4.5</v>
      </c>
      <c r="F40" s="27">
        <f t="shared" si="0"/>
        <v>4</v>
      </c>
      <c r="G40" s="32"/>
      <c r="H40" s="20">
        <v>2</v>
      </c>
      <c r="I40" s="51">
        <v>4</v>
      </c>
      <c r="J40" s="27">
        <f t="shared" si="1"/>
        <v>3</v>
      </c>
    </row>
    <row r="41" spans="1:10" ht="12.75">
      <c r="A41" s="3">
        <v>53</v>
      </c>
      <c r="B41" s="38" t="s">
        <v>156</v>
      </c>
      <c r="C41" s="12">
        <v>3.5</v>
      </c>
      <c r="D41" s="12">
        <v>3.5</v>
      </c>
      <c r="E41" s="51">
        <v>5</v>
      </c>
      <c r="F41" s="27">
        <f t="shared" si="0"/>
        <v>4</v>
      </c>
      <c r="G41" s="32"/>
      <c r="H41" s="20">
        <v>2</v>
      </c>
      <c r="I41" s="51">
        <v>5</v>
      </c>
      <c r="J41" s="27">
        <f t="shared" si="1"/>
        <v>3.5</v>
      </c>
    </row>
    <row r="42" spans="1:10" ht="12.75">
      <c r="A42" s="3">
        <v>126</v>
      </c>
      <c r="B42" s="38" t="s">
        <v>165</v>
      </c>
      <c r="C42" s="12">
        <v>3.5</v>
      </c>
      <c r="D42" s="12">
        <v>3.5</v>
      </c>
      <c r="E42" s="51">
        <v>5</v>
      </c>
      <c r="F42" s="27">
        <f aca="true" t="shared" si="2" ref="F42:F73">AVERAGE(C42:E42)</f>
        <v>4</v>
      </c>
      <c r="G42" s="32"/>
      <c r="H42" s="20">
        <v>1.5</v>
      </c>
      <c r="I42" s="51">
        <v>5.5</v>
      </c>
      <c r="J42" s="27">
        <f aca="true" t="shared" si="3" ref="J42:J73">AVERAGE(H42:I42)</f>
        <v>3.5</v>
      </c>
    </row>
    <row r="43" spans="1:10" ht="12.75">
      <c r="A43" s="3">
        <v>23</v>
      </c>
      <c r="B43" s="38" t="s">
        <v>126</v>
      </c>
      <c r="C43" s="12">
        <v>6</v>
      </c>
      <c r="D43" s="12">
        <v>3</v>
      </c>
      <c r="E43" s="51">
        <v>3</v>
      </c>
      <c r="F43" s="27">
        <f t="shared" si="2"/>
        <v>4</v>
      </c>
      <c r="G43" s="32"/>
      <c r="H43" s="20">
        <v>4</v>
      </c>
      <c r="I43" s="51">
        <v>5.5</v>
      </c>
      <c r="J43" s="27">
        <f t="shared" si="3"/>
        <v>4.75</v>
      </c>
    </row>
    <row r="44" spans="1:10" ht="12.75">
      <c r="A44" s="3">
        <v>30</v>
      </c>
      <c r="B44" s="38" t="s">
        <v>112</v>
      </c>
      <c r="C44" s="12">
        <v>5</v>
      </c>
      <c r="D44" s="12">
        <v>3.5</v>
      </c>
      <c r="E44" s="51">
        <v>4</v>
      </c>
      <c r="F44" s="27">
        <f t="shared" si="2"/>
        <v>4.166666666666667</v>
      </c>
      <c r="G44" s="32"/>
      <c r="H44" s="20">
        <v>1</v>
      </c>
      <c r="I44" s="51">
        <v>2</v>
      </c>
      <c r="J44" s="27">
        <f t="shared" si="3"/>
        <v>1.5</v>
      </c>
    </row>
    <row r="45" spans="1:10" ht="12.75">
      <c r="A45" s="3">
        <v>89</v>
      </c>
      <c r="B45" s="38" t="s">
        <v>20</v>
      </c>
      <c r="C45" s="12">
        <v>4.5</v>
      </c>
      <c r="D45" s="12">
        <v>4</v>
      </c>
      <c r="E45" s="51">
        <v>4</v>
      </c>
      <c r="F45" s="27">
        <f t="shared" si="2"/>
        <v>4.166666666666667</v>
      </c>
      <c r="G45" s="32"/>
      <c r="H45" s="20">
        <v>1</v>
      </c>
      <c r="I45" s="51">
        <v>2</v>
      </c>
      <c r="J45" s="27">
        <f t="shared" si="3"/>
        <v>1.5</v>
      </c>
    </row>
    <row r="46" spans="1:10" ht="12.75">
      <c r="A46" s="3">
        <v>26</v>
      </c>
      <c r="B46" s="38" t="s">
        <v>115</v>
      </c>
      <c r="C46" s="12">
        <v>5</v>
      </c>
      <c r="D46" s="12">
        <v>3.5</v>
      </c>
      <c r="E46" s="51">
        <v>4</v>
      </c>
      <c r="F46" s="27">
        <f t="shared" si="2"/>
        <v>4.166666666666667</v>
      </c>
      <c r="G46" s="32"/>
      <c r="H46" s="20">
        <v>1</v>
      </c>
      <c r="I46" s="51">
        <v>2.5</v>
      </c>
      <c r="J46" s="27">
        <f t="shared" si="3"/>
        <v>1.75</v>
      </c>
    </row>
    <row r="47" spans="1:10" ht="12.75">
      <c r="A47" s="3">
        <v>59</v>
      </c>
      <c r="B47" s="38" t="s">
        <v>85</v>
      </c>
      <c r="C47" s="12">
        <v>5</v>
      </c>
      <c r="D47" s="12">
        <v>4</v>
      </c>
      <c r="E47" s="51">
        <v>3.5</v>
      </c>
      <c r="F47" s="27">
        <f t="shared" si="2"/>
        <v>4.166666666666667</v>
      </c>
      <c r="G47" s="32"/>
      <c r="H47" s="20">
        <v>1.5</v>
      </c>
      <c r="I47" s="51">
        <v>3.5</v>
      </c>
      <c r="J47" s="27">
        <f t="shared" si="3"/>
        <v>2.5</v>
      </c>
    </row>
    <row r="48" spans="1:10" ht="12.75">
      <c r="A48" s="3">
        <v>24</v>
      </c>
      <c r="B48" s="38" t="s">
        <v>90</v>
      </c>
      <c r="C48" s="12">
        <v>4.5</v>
      </c>
      <c r="D48" s="12">
        <v>4</v>
      </c>
      <c r="E48" s="51">
        <v>4</v>
      </c>
      <c r="F48" s="27">
        <f t="shared" si="2"/>
        <v>4.166666666666667</v>
      </c>
      <c r="G48" s="32"/>
      <c r="H48" s="20">
        <v>2</v>
      </c>
      <c r="I48" s="51">
        <v>3.5</v>
      </c>
      <c r="J48" s="27">
        <f t="shared" si="3"/>
        <v>2.75</v>
      </c>
    </row>
    <row r="49" spans="1:10" ht="12.75">
      <c r="A49" s="3">
        <v>63</v>
      </c>
      <c r="B49" s="38" t="s">
        <v>161</v>
      </c>
      <c r="C49" s="12">
        <v>4.5</v>
      </c>
      <c r="D49" s="12">
        <v>4.5</v>
      </c>
      <c r="E49" s="51">
        <v>3.5</v>
      </c>
      <c r="F49" s="27">
        <f t="shared" si="2"/>
        <v>4.166666666666667</v>
      </c>
      <c r="G49" s="32"/>
      <c r="H49" s="20">
        <v>2.5</v>
      </c>
      <c r="I49" s="51">
        <v>3.5</v>
      </c>
      <c r="J49" s="27">
        <f t="shared" si="3"/>
        <v>3</v>
      </c>
    </row>
    <row r="50" spans="1:10" ht="12.75">
      <c r="A50" s="3">
        <v>15</v>
      </c>
      <c r="B50" s="38" t="s">
        <v>140</v>
      </c>
      <c r="C50" s="12">
        <v>4.5</v>
      </c>
      <c r="D50" s="12">
        <v>3</v>
      </c>
      <c r="E50" s="51">
        <v>5</v>
      </c>
      <c r="F50" s="27">
        <f t="shared" si="2"/>
        <v>4.166666666666667</v>
      </c>
      <c r="G50" s="32"/>
      <c r="H50" s="20">
        <v>1.5</v>
      </c>
      <c r="I50" s="51">
        <v>5.5</v>
      </c>
      <c r="J50" s="27">
        <f t="shared" si="3"/>
        <v>3.5</v>
      </c>
    </row>
    <row r="51" spans="1:10" ht="12.75">
      <c r="A51" s="3">
        <v>20</v>
      </c>
      <c r="B51" s="38" t="s">
        <v>118</v>
      </c>
      <c r="C51" s="12">
        <v>4.5</v>
      </c>
      <c r="D51" s="12">
        <v>3.5</v>
      </c>
      <c r="E51" s="51">
        <v>4.5</v>
      </c>
      <c r="F51" s="27">
        <f t="shared" si="2"/>
        <v>4.166666666666667</v>
      </c>
      <c r="G51" s="32"/>
      <c r="H51" s="20">
        <v>2.5</v>
      </c>
      <c r="I51" s="51">
        <v>4.5</v>
      </c>
      <c r="J51" s="27">
        <f t="shared" si="3"/>
        <v>3.5</v>
      </c>
    </row>
    <row r="52" spans="1:10" ht="12.75">
      <c r="A52" s="3">
        <v>122</v>
      </c>
      <c r="B52" s="38" t="s">
        <v>40</v>
      </c>
      <c r="C52" s="12">
        <v>4.5</v>
      </c>
      <c r="D52" s="12">
        <v>3</v>
      </c>
      <c r="E52" s="51">
        <v>5</v>
      </c>
      <c r="F52" s="27">
        <f t="shared" si="2"/>
        <v>4.166666666666667</v>
      </c>
      <c r="G52" s="32"/>
      <c r="H52" s="20">
        <v>2.5</v>
      </c>
      <c r="I52" s="51">
        <v>5.5</v>
      </c>
      <c r="J52" s="27">
        <f t="shared" si="3"/>
        <v>4</v>
      </c>
    </row>
    <row r="53" spans="1:10" ht="12.75">
      <c r="A53" s="3">
        <v>29</v>
      </c>
      <c r="B53" s="38" t="s">
        <v>125</v>
      </c>
      <c r="C53" s="12">
        <v>5.5</v>
      </c>
      <c r="D53" s="12">
        <v>3</v>
      </c>
      <c r="E53" s="51">
        <v>4</v>
      </c>
      <c r="F53" s="27">
        <f t="shared" si="2"/>
        <v>4.166666666666667</v>
      </c>
      <c r="G53" s="32"/>
      <c r="H53" s="20">
        <v>3.5</v>
      </c>
      <c r="I53" s="51">
        <v>6</v>
      </c>
      <c r="J53" s="27">
        <f t="shared" si="3"/>
        <v>4.75</v>
      </c>
    </row>
    <row r="54" spans="1:10" ht="12.75">
      <c r="A54" s="3">
        <v>103</v>
      </c>
      <c r="B54" s="38" t="s">
        <v>157</v>
      </c>
      <c r="C54" s="12">
        <v>3</v>
      </c>
      <c r="D54" s="12">
        <v>4</v>
      </c>
      <c r="E54" s="51">
        <v>6</v>
      </c>
      <c r="F54" s="27">
        <f t="shared" si="2"/>
        <v>4.333333333333333</v>
      </c>
      <c r="G54" s="32"/>
      <c r="H54" s="20">
        <v>1</v>
      </c>
      <c r="I54" s="51">
        <v>3.5</v>
      </c>
      <c r="J54" s="27">
        <f t="shared" si="3"/>
        <v>2.25</v>
      </c>
    </row>
    <row r="55" spans="1:10" ht="12.75">
      <c r="A55" s="3">
        <v>54</v>
      </c>
      <c r="B55" s="38" t="s">
        <v>110</v>
      </c>
      <c r="C55" s="12">
        <v>2.5</v>
      </c>
      <c r="D55" s="12">
        <v>4.5</v>
      </c>
      <c r="E55" s="51">
        <v>6</v>
      </c>
      <c r="F55" s="27">
        <f t="shared" si="2"/>
        <v>4.333333333333333</v>
      </c>
      <c r="G55" s="32"/>
      <c r="H55" s="20">
        <v>1.5</v>
      </c>
      <c r="I55" s="51">
        <v>3.5</v>
      </c>
      <c r="J55" s="27">
        <f t="shared" si="3"/>
        <v>2.5</v>
      </c>
    </row>
    <row r="56" spans="1:10" ht="12.75">
      <c r="A56" s="3">
        <v>28</v>
      </c>
      <c r="B56" s="38" t="s">
        <v>101</v>
      </c>
      <c r="C56" s="12">
        <v>4.5</v>
      </c>
      <c r="D56" s="12">
        <v>3</v>
      </c>
      <c r="E56" s="51">
        <v>5.5</v>
      </c>
      <c r="F56" s="27">
        <f t="shared" si="2"/>
        <v>4.333333333333333</v>
      </c>
      <c r="G56" s="32"/>
      <c r="H56" s="20">
        <v>2</v>
      </c>
      <c r="I56" s="51">
        <v>4</v>
      </c>
      <c r="J56" s="27">
        <f t="shared" si="3"/>
        <v>3</v>
      </c>
    </row>
    <row r="57" spans="1:10" ht="12.75">
      <c r="A57" s="3">
        <v>106</v>
      </c>
      <c r="B57" s="38" t="s">
        <v>61</v>
      </c>
      <c r="C57" s="12">
        <v>3</v>
      </c>
      <c r="D57" s="12">
        <v>4</v>
      </c>
      <c r="E57" s="51">
        <v>6</v>
      </c>
      <c r="F57" s="27">
        <f t="shared" si="2"/>
        <v>4.333333333333333</v>
      </c>
      <c r="G57" s="32"/>
      <c r="H57" s="20">
        <v>2.5</v>
      </c>
      <c r="I57" s="51">
        <v>4.5</v>
      </c>
      <c r="J57" s="27">
        <f t="shared" si="3"/>
        <v>3.5</v>
      </c>
    </row>
    <row r="58" spans="1:10" ht="12.75">
      <c r="A58" s="3">
        <v>73</v>
      </c>
      <c r="B58" s="38" t="s">
        <v>28</v>
      </c>
      <c r="C58" s="12">
        <v>4</v>
      </c>
      <c r="D58" s="12">
        <v>4</v>
      </c>
      <c r="E58" s="51">
        <v>5</v>
      </c>
      <c r="F58" s="27">
        <f t="shared" si="2"/>
        <v>4.333333333333333</v>
      </c>
      <c r="G58" s="32"/>
      <c r="H58" s="20">
        <v>3</v>
      </c>
      <c r="I58" s="51">
        <v>4.5</v>
      </c>
      <c r="J58" s="27">
        <f t="shared" si="3"/>
        <v>3.75</v>
      </c>
    </row>
    <row r="59" spans="1:10" ht="12.75">
      <c r="A59" s="3">
        <v>72</v>
      </c>
      <c r="B59" s="38" t="s">
        <v>27</v>
      </c>
      <c r="C59" s="12">
        <v>3.5</v>
      </c>
      <c r="D59" s="12">
        <v>4.5</v>
      </c>
      <c r="E59" s="51">
        <v>5</v>
      </c>
      <c r="F59" s="27">
        <f t="shared" si="2"/>
        <v>4.333333333333333</v>
      </c>
      <c r="G59" s="32"/>
      <c r="H59" s="20">
        <v>4.5</v>
      </c>
      <c r="I59" s="51">
        <v>6</v>
      </c>
      <c r="J59" s="27">
        <f t="shared" si="3"/>
        <v>5.25</v>
      </c>
    </row>
    <row r="60" spans="1:10" ht="12.75">
      <c r="A60" s="3">
        <v>109</v>
      </c>
      <c r="B60" s="38" t="s">
        <v>26</v>
      </c>
      <c r="C60" s="12">
        <v>3.5</v>
      </c>
      <c r="D60" s="12">
        <v>2.5</v>
      </c>
      <c r="E60" s="51">
        <v>7</v>
      </c>
      <c r="F60" s="27">
        <f t="shared" si="2"/>
        <v>4.333333333333333</v>
      </c>
      <c r="G60" s="32"/>
      <c r="H60" s="20">
        <v>4.5</v>
      </c>
      <c r="I60" s="51">
        <v>8</v>
      </c>
      <c r="J60" s="27">
        <f t="shared" si="3"/>
        <v>6.25</v>
      </c>
    </row>
    <row r="61" spans="1:10" ht="12.75">
      <c r="A61" s="3">
        <v>16</v>
      </c>
      <c r="B61" s="38" t="s">
        <v>114</v>
      </c>
      <c r="C61" s="12">
        <v>4.5</v>
      </c>
      <c r="D61" s="12">
        <v>4</v>
      </c>
      <c r="E61" s="51">
        <v>5</v>
      </c>
      <c r="F61" s="27">
        <f t="shared" si="2"/>
        <v>4.5</v>
      </c>
      <c r="G61" s="32"/>
      <c r="H61" s="20">
        <v>1</v>
      </c>
      <c r="I61" s="51">
        <v>2.5</v>
      </c>
      <c r="J61" s="27">
        <f t="shared" si="3"/>
        <v>1.75</v>
      </c>
    </row>
    <row r="62" spans="1:10" ht="12.75">
      <c r="A62" s="3">
        <v>51</v>
      </c>
      <c r="B62" s="38" t="s">
        <v>144</v>
      </c>
      <c r="C62" s="12">
        <v>4</v>
      </c>
      <c r="D62" s="12">
        <v>5.5</v>
      </c>
      <c r="E62" s="51">
        <v>4</v>
      </c>
      <c r="F62" s="27">
        <f t="shared" si="2"/>
        <v>4.5</v>
      </c>
      <c r="G62" s="32"/>
      <c r="H62" s="20">
        <v>1.5</v>
      </c>
      <c r="I62" s="51">
        <v>2.5</v>
      </c>
      <c r="J62" s="27">
        <f t="shared" si="3"/>
        <v>2</v>
      </c>
    </row>
    <row r="63" spans="1:10" ht="12.75">
      <c r="A63" s="3">
        <v>64</v>
      </c>
      <c r="B63" s="38" t="s">
        <v>134</v>
      </c>
      <c r="C63" s="12">
        <v>5</v>
      </c>
      <c r="D63" s="12">
        <v>3.5</v>
      </c>
      <c r="E63" s="51">
        <v>5</v>
      </c>
      <c r="F63" s="27">
        <f t="shared" si="2"/>
        <v>4.5</v>
      </c>
      <c r="G63" s="32"/>
      <c r="H63" s="20">
        <v>2.5</v>
      </c>
      <c r="I63" s="51">
        <v>4</v>
      </c>
      <c r="J63" s="27">
        <f t="shared" si="3"/>
        <v>3.25</v>
      </c>
    </row>
    <row r="64" spans="1:10" ht="12.75">
      <c r="A64" s="3">
        <v>70</v>
      </c>
      <c r="B64" s="38" t="s">
        <v>8</v>
      </c>
      <c r="C64" s="12">
        <v>5</v>
      </c>
      <c r="D64" s="12">
        <v>3.5</v>
      </c>
      <c r="E64" s="51">
        <v>5</v>
      </c>
      <c r="F64" s="27">
        <f t="shared" si="2"/>
        <v>4.5</v>
      </c>
      <c r="G64" s="32"/>
      <c r="H64" s="20">
        <v>2</v>
      </c>
      <c r="I64" s="51">
        <v>5</v>
      </c>
      <c r="J64" s="27">
        <f t="shared" si="3"/>
        <v>3.5</v>
      </c>
    </row>
    <row r="65" spans="1:10" ht="12.75">
      <c r="A65" s="3">
        <v>104</v>
      </c>
      <c r="B65" s="38" t="s">
        <v>88</v>
      </c>
      <c r="C65" s="12">
        <v>4.5</v>
      </c>
      <c r="D65" s="12">
        <v>4</v>
      </c>
      <c r="E65" s="51">
        <v>5</v>
      </c>
      <c r="F65" s="27">
        <f t="shared" si="2"/>
        <v>4.5</v>
      </c>
      <c r="G65" s="32"/>
      <c r="H65" s="20">
        <v>3.5</v>
      </c>
      <c r="I65" s="51">
        <v>3.5</v>
      </c>
      <c r="J65" s="27">
        <f t="shared" si="3"/>
        <v>3.5</v>
      </c>
    </row>
    <row r="66" spans="1:10" ht="12.75">
      <c r="A66" s="3">
        <v>107</v>
      </c>
      <c r="B66" s="38" t="s">
        <v>167</v>
      </c>
      <c r="C66" s="12">
        <v>4.5</v>
      </c>
      <c r="D66" s="12">
        <v>4</v>
      </c>
      <c r="E66" s="51">
        <v>5</v>
      </c>
      <c r="F66" s="27">
        <f t="shared" si="2"/>
        <v>4.5</v>
      </c>
      <c r="G66" s="32"/>
      <c r="H66" s="20">
        <v>3</v>
      </c>
      <c r="I66" s="51">
        <v>4</v>
      </c>
      <c r="J66" s="27">
        <f t="shared" si="3"/>
        <v>3.5</v>
      </c>
    </row>
    <row r="67" spans="1:10" ht="12.75">
      <c r="A67" s="3">
        <v>132</v>
      </c>
      <c r="B67" s="38" t="s">
        <v>163</v>
      </c>
      <c r="C67" s="12">
        <v>5</v>
      </c>
      <c r="D67" s="12">
        <v>4</v>
      </c>
      <c r="E67" s="51">
        <v>4.5</v>
      </c>
      <c r="F67" s="27">
        <f t="shared" si="2"/>
        <v>4.5</v>
      </c>
      <c r="G67" s="32"/>
      <c r="H67" s="20">
        <v>2</v>
      </c>
      <c r="I67" s="51">
        <v>5</v>
      </c>
      <c r="J67" s="27">
        <f t="shared" si="3"/>
        <v>3.5</v>
      </c>
    </row>
    <row r="68" spans="1:10" ht="12.75">
      <c r="A68" s="3">
        <v>12</v>
      </c>
      <c r="B68" s="38" t="s">
        <v>141</v>
      </c>
      <c r="C68" s="12">
        <v>4.5</v>
      </c>
      <c r="D68" s="12">
        <v>4</v>
      </c>
      <c r="E68" s="51">
        <v>5</v>
      </c>
      <c r="F68" s="27">
        <f t="shared" si="2"/>
        <v>4.5</v>
      </c>
      <c r="G68" s="32"/>
      <c r="H68" s="20">
        <v>2.5</v>
      </c>
      <c r="I68" s="51">
        <v>5</v>
      </c>
      <c r="J68" s="27">
        <f t="shared" si="3"/>
        <v>3.75</v>
      </c>
    </row>
    <row r="69" spans="1:10" ht="12.75">
      <c r="A69" s="3">
        <v>77</v>
      </c>
      <c r="B69" s="38" t="s">
        <v>122</v>
      </c>
      <c r="C69" s="12">
        <v>4</v>
      </c>
      <c r="D69" s="12">
        <v>3</v>
      </c>
      <c r="E69" s="51">
        <v>6.5</v>
      </c>
      <c r="F69" s="27">
        <f t="shared" si="2"/>
        <v>4.5</v>
      </c>
      <c r="G69" s="32"/>
      <c r="H69" s="20">
        <v>2.5</v>
      </c>
      <c r="I69" s="51">
        <v>5</v>
      </c>
      <c r="J69" s="27">
        <f t="shared" si="3"/>
        <v>3.75</v>
      </c>
    </row>
    <row r="70" spans="1:10" ht="12.75">
      <c r="A70" s="3">
        <v>10</v>
      </c>
      <c r="B70" s="38" t="s">
        <v>142</v>
      </c>
      <c r="C70" s="12">
        <v>5</v>
      </c>
      <c r="D70" s="12">
        <v>5.5</v>
      </c>
      <c r="E70" s="51">
        <v>3.5</v>
      </c>
      <c r="F70" s="27">
        <f t="shared" si="2"/>
        <v>4.666666666666667</v>
      </c>
      <c r="G70" s="32"/>
      <c r="H70" s="20">
        <v>2.5</v>
      </c>
      <c r="I70" s="51">
        <v>2</v>
      </c>
      <c r="J70" s="27">
        <f t="shared" si="3"/>
        <v>2.25</v>
      </c>
    </row>
    <row r="71" spans="1:10" ht="12.75">
      <c r="A71" s="3">
        <v>65</v>
      </c>
      <c r="B71" s="38" t="s">
        <v>143</v>
      </c>
      <c r="C71" s="12">
        <v>5</v>
      </c>
      <c r="D71" s="12">
        <v>3</v>
      </c>
      <c r="E71" s="51">
        <v>6</v>
      </c>
      <c r="F71" s="27">
        <f t="shared" si="2"/>
        <v>4.666666666666667</v>
      </c>
      <c r="G71" s="32"/>
      <c r="H71" s="20">
        <v>2</v>
      </c>
      <c r="I71" s="51">
        <v>3.5</v>
      </c>
      <c r="J71" s="27">
        <f t="shared" si="3"/>
        <v>2.75</v>
      </c>
    </row>
    <row r="72" spans="1:10" ht="12.75">
      <c r="A72" s="3">
        <v>91</v>
      </c>
      <c r="B72" s="38" t="s">
        <v>16</v>
      </c>
      <c r="C72" s="12">
        <v>4.5</v>
      </c>
      <c r="D72" s="12">
        <v>5.5</v>
      </c>
      <c r="E72" s="51">
        <v>4</v>
      </c>
      <c r="F72" s="27">
        <f t="shared" si="2"/>
        <v>4.666666666666667</v>
      </c>
      <c r="G72" s="32"/>
      <c r="H72" s="20">
        <v>3.5</v>
      </c>
      <c r="I72" s="51">
        <v>2.5</v>
      </c>
      <c r="J72" s="27">
        <f t="shared" si="3"/>
        <v>3</v>
      </c>
    </row>
    <row r="73" spans="1:10" ht="12.75">
      <c r="A73" s="3">
        <v>40</v>
      </c>
      <c r="B73" s="38" t="s">
        <v>151</v>
      </c>
      <c r="C73" s="12">
        <v>5.5</v>
      </c>
      <c r="D73" s="12">
        <v>3.5</v>
      </c>
      <c r="E73" s="51">
        <v>5</v>
      </c>
      <c r="F73" s="27">
        <f t="shared" si="2"/>
        <v>4.666666666666667</v>
      </c>
      <c r="G73" s="32"/>
      <c r="H73" s="20">
        <v>2.5</v>
      </c>
      <c r="I73" s="51">
        <v>4</v>
      </c>
      <c r="J73" s="27">
        <f t="shared" si="3"/>
        <v>3.25</v>
      </c>
    </row>
    <row r="74" spans="1:10" ht="12.75">
      <c r="A74" s="3">
        <v>19</v>
      </c>
      <c r="B74" s="38" t="s">
        <v>160</v>
      </c>
      <c r="C74" s="12">
        <v>4.5</v>
      </c>
      <c r="D74" s="12">
        <v>4.5</v>
      </c>
      <c r="E74" s="51">
        <v>5</v>
      </c>
      <c r="F74" s="27">
        <f aca="true" t="shared" si="4" ref="F74:F105">AVERAGE(C74:E74)</f>
        <v>4.666666666666667</v>
      </c>
      <c r="G74" s="32"/>
      <c r="H74" s="20">
        <v>3</v>
      </c>
      <c r="I74" s="51">
        <v>4</v>
      </c>
      <c r="J74" s="27">
        <f aca="true" t="shared" si="5" ref="J74:J105">AVERAGE(H74:I74)</f>
        <v>3.5</v>
      </c>
    </row>
    <row r="75" spans="1:10" ht="12.75">
      <c r="A75" s="3">
        <v>47</v>
      </c>
      <c r="B75" s="38" t="s">
        <v>113</v>
      </c>
      <c r="C75" s="12">
        <v>4.5</v>
      </c>
      <c r="D75" s="12">
        <v>5</v>
      </c>
      <c r="E75" s="51">
        <v>4.5</v>
      </c>
      <c r="F75" s="27">
        <f t="shared" si="4"/>
        <v>4.666666666666667</v>
      </c>
      <c r="G75" s="32"/>
      <c r="H75" s="20">
        <v>3</v>
      </c>
      <c r="I75" s="51">
        <v>4</v>
      </c>
      <c r="J75" s="27">
        <f t="shared" si="5"/>
        <v>3.5</v>
      </c>
    </row>
    <row r="76" spans="1:10" ht="12.75">
      <c r="A76" s="3">
        <v>11</v>
      </c>
      <c r="B76" s="38" t="s">
        <v>86</v>
      </c>
      <c r="C76" s="12">
        <v>5</v>
      </c>
      <c r="D76" s="12">
        <v>3.5</v>
      </c>
      <c r="E76" s="51">
        <v>5.5</v>
      </c>
      <c r="F76" s="27">
        <f t="shared" si="4"/>
        <v>4.666666666666667</v>
      </c>
      <c r="G76" s="32"/>
      <c r="H76" s="20">
        <v>2.5</v>
      </c>
      <c r="I76" s="51">
        <v>5.5</v>
      </c>
      <c r="J76" s="27">
        <f t="shared" si="5"/>
        <v>4</v>
      </c>
    </row>
    <row r="77" spans="1:10" ht="12.75">
      <c r="A77" s="3">
        <v>78</v>
      </c>
      <c r="B77" s="38" t="s">
        <v>123</v>
      </c>
      <c r="C77" s="12">
        <v>5</v>
      </c>
      <c r="D77" s="12">
        <v>5</v>
      </c>
      <c r="E77" s="51">
        <v>4</v>
      </c>
      <c r="F77" s="27">
        <f t="shared" si="4"/>
        <v>4.666666666666667</v>
      </c>
      <c r="G77" s="32"/>
      <c r="H77" s="20">
        <v>2.5</v>
      </c>
      <c r="I77" s="51">
        <v>5.5</v>
      </c>
      <c r="J77" s="27">
        <f t="shared" si="5"/>
        <v>4</v>
      </c>
    </row>
    <row r="78" spans="1:10" ht="12.75">
      <c r="A78" s="3">
        <v>36</v>
      </c>
      <c r="B78" s="38" t="s">
        <v>162</v>
      </c>
      <c r="C78" s="12">
        <v>5</v>
      </c>
      <c r="D78" s="12">
        <v>4</v>
      </c>
      <c r="E78" s="51">
        <v>5</v>
      </c>
      <c r="F78" s="27">
        <f t="shared" si="4"/>
        <v>4.666666666666667</v>
      </c>
      <c r="G78" s="32"/>
      <c r="H78" s="20">
        <v>3</v>
      </c>
      <c r="I78" s="51">
        <v>5.5</v>
      </c>
      <c r="J78" s="27">
        <f t="shared" si="5"/>
        <v>4.25</v>
      </c>
    </row>
    <row r="79" spans="1:10" ht="12.75">
      <c r="A79" s="3">
        <v>112</v>
      </c>
      <c r="B79" s="38" t="s">
        <v>119</v>
      </c>
      <c r="C79" s="12">
        <v>5</v>
      </c>
      <c r="D79" s="12">
        <v>4</v>
      </c>
      <c r="E79" s="51">
        <v>5</v>
      </c>
      <c r="F79" s="27">
        <f t="shared" si="4"/>
        <v>4.666666666666667</v>
      </c>
      <c r="G79" s="32"/>
      <c r="H79" s="20">
        <v>5.5</v>
      </c>
      <c r="I79" s="51">
        <v>6.5</v>
      </c>
      <c r="J79" s="27">
        <f t="shared" si="5"/>
        <v>6</v>
      </c>
    </row>
    <row r="80" spans="1:10" ht="12.75">
      <c r="A80" s="3">
        <v>74</v>
      </c>
      <c r="B80" s="38" t="s">
        <v>133</v>
      </c>
      <c r="C80" s="12">
        <v>4.5</v>
      </c>
      <c r="D80" s="12">
        <v>5</v>
      </c>
      <c r="E80" s="51"/>
      <c r="F80" s="27">
        <f t="shared" si="4"/>
        <v>4.75</v>
      </c>
      <c r="G80" s="32"/>
      <c r="H80" s="20">
        <v>2.5</v>
      </c>
      <c r="I80" s="51">
        <v>6.5</v>
      </c>
      <c r="J80" s="27">
        <f t="shared" si="5"/>
        <v>4.5</v>
      </c>
    </row>
    <row r="81" spans="1:10" ht="12.75">
      <c r="A81" s="3">
        <v>90</v>
      </c>
      <c r="B81" s="38" t="s">
        <v>15</v>
      </c>
      <c r="C81" s="12">
        <v>5.5</v>
      </c>
      <c r="D81" s="12">
        <v>3.5</v>
      </c>
      <c r="E81" s="51">
        <v>5.5</v>
      </c>
      <c r="F81" s="27">
        <f t="shared" si="4"/>
        <v>4.833333333333333</v>
      </c>
      <c r="G81" s="32"/>
      <c r="H81" s="20">
        <v>1</v>
      </c>
      <c r="I81" s="51">
        <v>3.5</v>
      </c>
      <c r="J81" s="27">
        <f t="shared" si="5"/>
        <v>2.25</v>
      </c>
    </row>
    <row r="82" spans="1:10" ht="12.75">
      <c r="A82" s="3">
        <v>92</v>
      </c>
      <c r="B82" s="38" t="s">
        <v>18</v>
      </c>
      <c r="C82" s="12">
        <v>6</v>
      </c>
      <c r="D82" s="12">
        <v>4</v>
      </c>
      <c r="E82" s="51">
        <v>4.5</v>
      </c>
      <c r="F82" s="27">
        <f t="shared" si="4"/>
        <v>4.833333333333333</v>
      </c>
      <c r="G82" s="32"/>
      <c r="H82" s="20">
        <v>2.5</v>
      </c>
      <c r="I82" s="51">
        <v>2</v>
      </c>
      <c r="J82" s="27">
        <f t="shared" si="5"/>
        <v>2.25</v>
      </c>
    </row>
    <row r="83" spans="1:10" ht="12.75">
      <c r="A83" s="3">
        <v>118</v>
      </c>
      <c r="B83" s="38" t="s">
        <v>94</v>
      </c>
      <c r="C83" s="12">
        <v>4.5</v>
      </c>
      <c r="D83" s="12">
        <v>4.5</v>
      </c>
      <c r="E83" s="51">
        <v>5.5</v>
      </c>
      <c r="F83" s="27">
        <f t="shared" si="4"/>
        <v>4.833333333333333</v>
      </c>
      <c r="G83" s="32"/>
      <c r="H83" s="20">
        <v>1</v>
      </c>
      <c r="I83" s="51">
        <v>3.5</v>
      </c>
      <c r="J83" s="27">
        <f t="shared" si="5"/>
        <v>2.25</v>
      </c>
    </row>
    <row r="84" spans="1:10" ht="12.75">
      <c r="A84" s="3">
        <v>60</v>
      </c>
      <c r="B84" s="38" t="s">
        <v>96</v>
      </c>
      <c r="C84" s="12">
        <v>6</v>
      </c>
      <c r="D84" s="12">
        <v>3.5</v>
      </c>
      <c r="E84" s="51">
        <v>5</v>
      </c>
      <c r="F84" s="27">
        <f t="shared" si="4"/>
        <v>4.833333333333333</v>
      </c>
      <c r="G84" s="32"/>
      <c r="H84" s="20">
        <v>2.5</v>
      </c>
      <c r="I84" s="51">
        <v>3</v>
      </c>
      <c r="J84" s="27">
        <f t="shared" si="5"/>
        <v>2.75</v>
      </c>
    </row>
    <row r="85" spans="1:10" ht="12.75">
      <c r="A85" s="3">
        <v>81</v>
      </c>
      <c r="B85" s="38" t="s">
        <v>10</v>
      </c>
      <c r="C85" s="12">
        <v>4.5</v>
      </c>
      <c r="D85" s="12">
        <v>4.5</v>
      </c>
      <c r="E85" s="51">
        <v>5.5</v>
      </c>
      <c r="F85" s="27">
        <f t="shared" si="4"/>
        <v>4.833333333333333</v>
      </c>
      <c r="G85" s="32"/>
      <c r="H85" s="20">
        <v>1.5</v>
      </c>
      <c r="I85" s="51">
        <v>4</v>
      </c>
      <c r="J85" s="27">
        <f t="shared" si="5"/>
        <v>2.75</v>
      </c>
    </row>
    <row r="86" spans="1:10" ht="12.75">
      <c r="A86" s="3">
        <v>68</v>
      </c>
      <c r="B86" s="38" t="s">
        <v>6</v>
      </c>
      <c r="C86" s="12">
        <v>4.5</v>
      </c>
      <c r="D86" s="12">
        <v>5.5</v>
      </c>
      <c r="E86" s="51">
        <v>4.5</v>
      </c>
      <c r="F86" s="27">
        <f t="shared" si="4"/>
        <v>4.833333333333333</v>
      </c>
      <c r="G86" s="32"/>
      <c r="H86" s="20">
        <v>2</v>
      </c>
      <c r="I86" s="51">
        <v>4</v>
      </c>
      <c r="J86" s="27">
        <f t="shared" si="5"/>
        <v>3</v>
      </c>
    </row>
    <row r="87" spans="1:10" ht="12.75">
      <c r="A87" s="3">
        <v>116</v>
      </c>
      <c r="B87" s="38" t="s">
        <v>136</v>
      </c>
      <c r="C87" s="12">
        <v>5</v>
      </c>
      <c r="D87" s="12">
        <v>4</v>
      </c>
      <c r="E87" s="51">
        <v>5.5</v>
      </c>
      <c r="F87" s="27">
        <f t="shared" si="4"/>
        <v>4.833333333333333</v>
      </c>
      <c r="G87" s="32"/>
      <c r="H87" s="20">
        <v>1.5</v>
      </c>
      <c r="I87" s="51">
        <v>5</v>
      </c>
      <c r="J87" s="27">
        <f t="shared" si="5"/>
        <v>3.25</v>
      </c>
    </row>
    <row r="88" spans="1:10" ht="12.75">
      <c r="A88" s="3">
        <v>18</v>
      </c>
      <c r="B88" s="38" t="s">
        <v>97</v>
      </c>
      <c r="C88" s="12">
        <v>5.5</v>
      </c>
      <c r="D88" s="12">
        <v>3.5</v>
      </c>
      <c r="E88" s="51">
        <v>5.5</v>
      </c>
      <c r="F88" s="27">
        <f t="shared" si="4"/>
        <v>4.833333333333333</v>
      </c>
      <c r="G88" s="32"/>
      <c r="H88" s="20">
        <v>2</v>
      </c>
      <c r="I88" s="51">
        <v>5</v>
      </c>
      <c r="J88" s="27">
        <f t="shared" si="5"/>
        <v>3.5</v>
      </c>
    </row>
    <row r="89" spans="1:10" ht="12.75">
      <c r="A89" s="3">
        <v>131</v>
      </c>
      <c r="B89" s="38" t="s">
        <v>32</v>
      </c>
      <c r="C89" s="12">
        <v>6</v>
      </c>
      <c r="D89" s="12">
        <v>4</v>
      </c>
      <c r="E89" s="51">
        <v>4.5</v>
      </c>
      <c r="F89" s="27">
        <f t="shared" si="4"/>
        <v>4.833333333333333</v>
      </c>
      <c r="G89" s="32"/>
      <c r="H89" s="20">
        <v>3</v>
      </c>
      <c r="I89" s="51">
        <v>4</v>
      </c>
      <c r="J89" s="27">
        <f t="shared" si="5"/>
        <v>3.5</v>
      </c>
    </row>
    <row r="90" spans="1:10" ht="12.75">
      <c r="A90" s="3">
        <v>121</v>
      </c>
      <c r="B90" s="38" t="s">
        <v>95</v>
      </c>
      <c r="C90" s="12">
        <v>4.5</v>
      </c>
      <c r="D90" s="12">
        <v>4</v>
      </c>
      <c r="E90" s="51">
        <v>6</v>
      </c>
      <c r="F90" s="27">
        <f t="shared" si="4"/>
        <v>4.833333333333333</v>
      </c>
      <c r="G90" s="32"/>
      <c r="H90" s="20">
        <v>2.5</v>
      </c>
      <c r="I90" s="51">
        <v>6</v>
      </c>
      <c r="J90" s="27">
        <f t="shared" si="5"/>
        <v>4.25</v>
      </c>
    </row>
    <row r="91" spans="1:10" ht="12.75">
      <c r="A91" s="3">
        <v>105</v>
      </c>
      <c r="B91" s="38" t="s">
        <v>109</v>
      </c>
      <c r="C91" s="12">
        <v>4.5</v>
      </c>
      <c r="D91" s="12">
        <v>3.5</v>
      </c>
      <c r="E91" s="51">
        <v>6.5</v>
      </c>
      <c r="F91" s="27">
        <f t="shared" si="4"/>
        <v>4.833333333333333</v>
      </c>
      <c r="G91" s="32"/>
      <c r="H91" s="20">
        <v>4</v>
      </c>
      <c r="I91" s="51">
        <v>5.5</v>
      </c>
      <c r="J91" s="27">
        <f t="shared" si="5"/>
        <v>4.75</v>
      </c>
    </row>
    <row r="92" spans="1:10" ht="12.75">
      <c r="A92" s="3">
        <v>61</v>
      </c>
      <c r="B92" s="38" t="s">
        <v>103</v>
      </c>
      <c r="C92" s="12">
        <v>5</v>
      </c>
      <c r="D92" s="12">
        <v>4.5</v>
      </c>
      <c r="E92" s="51">
        <v>5</v>
      </c>
      <c r="F92" s="27">
        <f t="shared" si="4"/>
        <v>4.833333333333333</v>
      </c>
      <c r="G92" s="32"/>
      <c r="H92" s="20">
        <v>5</v>
      </c>
      <c r="I92" s="51">
        <v>6.5</v>
      </c>
      <c r="J92" s="27">
        <f t="shared" si="5"/>
        <v>5.75</v>
      </c>
    </row>
    <row r="93" spans="1:10" ht="12.75">
      <c r="A93" s="3">
        <v>3</v>
      </c>
      <c r="B93" s="15" t="s">
        <v>286</v>
      </c>
      <c r="C93" s="12">
        <v>5</v>
      </c>
      <c r="D93" s="12">
        <v>4.5</v>
      </c>
      <c r="E93" s="51">
        <v>5.5</v>
      </c>
      <c r="F93" s="27">
        <f t="shared" si="4"/>
        <v>5</v>
      </c>
      <c r="G93" s="32"/>
      <c r="H93" s="20">
        <v>1.5</v>
      </c>
      <c r="I93" s="51">
        <v>3.5</v>
      </c>
      <c r="J93" s="27">
        <f t="shared" si="5"/>
        <v>2.5</v>
      </c>
    </row>
    <row r="94" spans="1:10" ht="12.75">
      <c r="A94" s="3">
        <v>124</v>
      </c>
      <c r="B94" s="38" t="s">
        <v>129</v>
      </c>
      <c r="C94" s="12">
        <v>5.5</v>
      </c>
      <c r="D94" s="12">
        <v>4</v>
      </c>
      <c r="E94" s="51">
        <v>5.5</v>
      </c>
      <c r="F94" s="27">
        <f t="shared" si="4"/>
        <v>5</v>
      </c>
      <c r="G94" s="32"/>
      <c r="H94" s="20">
        <v>1</v>
      </c>
      <c r="I94" s="51">
        <v>4</v>
      </c>
      <c r="J94" s="27">
        <f t="shared" si="5"/>
        <v>2.5</v>
      </c>
    </row>
    <row r="95" spans="1:10" ht="12.75">
      <c r="A95" s="3">
        <v>37</v>
      </c>
      <c r="B95" s="38" t="s">
        <v>147</v>
      </c>
      <c r="C95" s="12">
        <v>5.5</v>
      </c>
      <c r="D95" s="12">
        <v>3.5</v>
      </c>
      <c r="E95" s="51">
        <v>6</v>
      </c>
      <c r="F95" s="27">
        <f t="shared" si="4"/>
        <v>5</v>
      </c>
      <c r="G95" s="32"/>
      <c r="H95" s="20">
        <v>2.5</v>
      </c>
      <c r="I95" s="51">
        <v>3.5</v>
      </c>
      <c r="J95" s="27">
        <f t="shared" si="5"/>
        <v>3</v>
      </c>
    </row>
    <row r="96" spans="1:10" ht="12.75">
      <c r="A96" s="3">
        <v>110</v>
      </c>
      <c r="B96" s="38" t="s">
        <v>31</v>
      </c>
      <c r="C96" s="12">
        <v>4.5</v>
      </c>
      <c r="D96" s="12">
        <v>5</v>
      </c>
      <c r="E96" s="51">
        <v>5.5</v>
      </c>
      <c r="F96" s="27">
        <f t="shared" si="4"/>
        <v>5</v>
      </c>
      <c r="G96" s="32"/>
      <c r="H96" s="20">
        <v>2</v>
      </c>
      <c r="I96" s="51">
        <v>5.5</v>
      </c>
      <c r="J96" s="27">
        <f t="shared" si="5"/>
        <v>3.75</v>
      </c>
    </row>
    <row r="97" spans="1:10" ht="12.75">
      <c r="A97" s="3">
        <v>33</v>
      </c>
      <c r="B97" s="38" t="s">
        <v>149</v>
      </c>
      <c r="C97" s="12">
        <v>3.5</v>
      </c>
      <c r="D97" s="12">
        <v>6</v>
      </c>
      <c r="E97" s="51">
        <v>5.5</v>
      </c>
      <c r="F97" s="27">
        <f t="shared" si="4"/>
        <v>5</v>
      </c>
      <c r="G97" s="32"/>
      <c r="H97" s="20">
        <v>2.5</v>
      </c>
      <c r="I97" s="51">
        <v>5.5</v>
      </c>
      <c r="J97" s="27">
        <f t="shared" si="5"/>
        <v>4</v>
      </c>
    </row>
    <row r="98" spans="1:10" ht="12.75">
      <c r="A98" s="3">
        <v>85</v>
      </c>
      <c r="B98" s="38" t="s">
        <v>13</v>
      </c>
      <c r="C98" s="12">
        <v>6</v>
      </c>
      <c r="D98" s="12">
        <v>4</v>
      </c>
      <c r="E98" s="51">
        <v>5</v>
      </c>
      <c r="F98" s="27">
        <f t="shared" si="4"/>
        <v>5</v>
      </c>
      <c r="G98" s="32"/>
      <c r="H98" s="20">
        <v>4</v>
      </c>
      <c r="I98" s="51">
        <v>4</v>
      </c>
      <c r="J98" s="27">
        <f t="shared" si="5"/>
        <v>4</v>
      </c>
    </row>
    <row r="99" spans="1:10" ht="12.75">
      <c r="A99" s="3">
        <v>56</v>
      </c>
      <c r="B99" s="38" t="s">
        <v>120</v>
      </c>
      <c r="C99" s="12">
        <v>5.5</v>
      </c>
      <c r="D99" s="12">
        <v>4</v>
      </c>
      <c r="E99" s="51">
        <v>5.5</v>
      </c>
      <c r="F99" s="27">
        <f t="shared" si="4"/>
        <v>5</v>
      </c>
      <c r="G99" s="32"/>
      <c r="H99" s="20">
        <v>4.5</v>
      </c>
      <c r="I99" s="51">
        <v>4.5</v>
      </c>
      <c r="J99" s="27">
        <f t="shared" si="5"/>
        <v>4.5</v>
      </c>
    </row>
    <row r="100" spans="1:10" ht="12.75">
      <c r="A100" s="3">
        <v>7</v>
      </c>
      <c r="B100" s="38" t="s">
        <v>170</v>
      </c>
      <c r="C100" s="12">
        <v>5</v>
      </c>
      <c r="D100" s="12">
        <v>3</v>
      </c>
      <c r="E100" s="51">
        <v>7</v>
      </c>
      <c r="F100" s="27">
        <f t="shared" si="4"/>
        <v>5</v>
      </c>
      <c r="G100" s="32"/>
      <c r="H100" s="20">
        <v>4</v>
      </c>
      <c r="I100" s="51">
        <v>5.5</v>
      </c>
      <c r="J100" s="27">
        <f t="shared" si="5"/>
        <v>4.75</v>
      </c>
    </row>
    <row r="101" spans="1:10" ht="12.75">
      <c r="A101" s="3">
        <v>114</v>
      </c>
      <c r="B101" s="38" t="s">
        <v>139</v>
      </c>
      <c r="C101" s="12">
        <v>5.5</v>
      </c>
      <c r="D101" s="12">
        <v>5.5</v>
      </c>
      <c r="E101" s="51">
        <v>4.5</v>
      </c>
      <c r="F101" s="27">
        <f t="shared" si="4"/>
        <v>5.166666666666667</v>
      </c>
      <c r="G101" s="32"/>
      <c r="H101" s="20">
        <v>1.5</v>
      </c>
      <c r="I101" s="51">
        <v>2.5</v>
      </c>
      <c r="J101" s="27">
        <f t="shared" si="5"/>
        <v>2</v>
      </c>
    </row>
    <row r="102" spans="1:10" ht="12.75">
      <c r="A102" s="3">
        <v>5</v>
      </c>
      <c r="B102" s="15" t="s">
        <v>290</v>
      </c>
      <c r="C102" s="12">
        <v>5.5</v>
      </c>
      <c r="D102" s="12">
        <v>4</v>
      </c>
      <c r="E102" s="51">
        <v>6</v>
      </c>
      <c r="F102" s="27">
        <f t="shared" si="4"/>
        <v>5.166666666666667</v>
      </c>
      <c r="G102" s="32"/>
      <c r="H102" s="20">
        <v>1</v>
      </c>
      <c r="I102" s="51">
        <v>4</v>
      </c>
      <c r="J102" s="27">
        <f t="shared" si="5"/>
        <v>2.5</v>
      </c>
    </row>
    <row r="103" spans="1:10" ht="12.75">
      <c r="A103" s="3">
        <v>96</v>
      </c>
      <c r="B103" s="38" t="s">
        <v>17</v>
      </c>
      <c r="C103" s="12">
        <v>5.5</v>
      </c>
      <c r="D103" s="12">
        <v>4</v>
      </c>
      <c r="E103" s="51">
        <v>6</v>
      </c>
      <c r="F103" s="27">
        <f t="shared" si="4"/>
        <v>5.166666666666667</v>
      </c>
      <c r="G103" s="32"/>
      <c r="H103" s="20">
        <v>1.5</v>
      </c>
      <c r="I103" s="51">
        <v>4</v>
      </c>
      <c r="J103" s="27">
        <f t="shared" si="5"/>
        <v>2.75</v>
      </c>
    </row>
    <row r="104" spans="1:10" ht="12.75">
      <c r="A104" s="3">
        <v>62</v>
      </c>
      <c r="B104" s="38" t="s">
        <v>98</v>
      </c>
      <c r="C104" s="12">
        <v>5.5</v>
      </c>
      <c r="D104" s="12">
        <v>5.5</v>
      </c>
      <c r="E104" s="51">
        <v>4.5</v>
      </c>
      <c r="F104" s="27">
        <f t="shared" si="4"/>
        <v>5.166666666666667</v>
      </c>
      <c r="G104" s="32"/>
      <c r="H104" s="20">
        <v>3.5</v>
      </c>
      <c r="I104" s="51">
        <v>2.5</v>
      </c>
      <c r="J104" s="27">
        <f t="shared" si="5"/>
        <v>3</v>
      </c>
    </row>
    <row r="105" spans="1:10" ht="12.75">
      <c r="A105" s="3">
        <v>94</v>
      </c>
      <c r="B105" s="38" t="s">
        <v>24</v>
      </c>
      <c r="C105" s="12">
        <v>6</v>
      </c>
      <c r="D105" s="12">
        <v>4.5</v>
      </c>
      <c r="E105" s="51">
        <v>5</v>
      </c>
      <c r="F105" s="27">
        <f t="shared" si="4"/>
        <v>5.166666666666667</v>
      </c>
      <c r="G105" s="32"/>
      <c r="H105" s="20">
        <v>1.5</v>
      </c>
      <c r="I105" s="51">
        <v>4.5</v>
      </c>
      <c r="J105" s="27">
        <f t="shared" si="5"/>
        <v>3</v>
      </c>
    </row>
    <row r="106" spans="1:10" ht="12.75">
      <c r="A106" s="3">
        <v>108</v>
      </c>
      <c r="B106" s="38" t="s">
        <v>132</v>
      </c>
      <c r="C106" s="12">
        <v>5</v>
      </c>
      <c r="D106" s="12">
        <v>5</v>
      </c>
      <c r="E106" s="51">
        <v>5.5</v>
      </c>
      <c r="F106" s="27">
        <f aca="true" t="shared" si="6" ref="F106:F137">AVERAGE(C106:E106)</f>
        <v>5.166666666666667</v>
      </c>
      <c r="G106" s="32"/>
      <c r="H106" s="20">
        <v>1.5</v>
      </c>
      <c r="I106" s="51">
        <v>5</v>
      </c>
      <c r="J106" s="27">
        <f aca="true" t="shared" si="7" ref="J106:J137">AVERAGE(H106:I106)</f>
        <v>3.25</v>
      </c>
    </row>
    <row r="107" spans="1:10" ht="12.75">
      <c r="A107" s="3">
        <v>31</v>
      </c>
      <c r="B107" s="38" t="s">
        <v>153</v>
      </c>
      <c r="C107" s="12">
        <v>5.5</v>
      </c>
      <c r="D107" s="12">
        <v>4.5</v>
      </c>
      <c r="E107" s="51">
        <v>5.5</v>
      </c>
      <c r="F107" s="27">
        <f t="shared" si="6"/>
        <v>5.166666666666667</v>
      </c>
      <c r="G107" s="32"/>
      <c r="H107" s="20">
        <v>1.5</v>
      </c>
      <c r="I107" s="51">
        <v>5.5</v>
      </c>
      <c r="J107" s="27">
        <f t="shared" si="7"/>
        <v>3.5</v>
      </c>
    </row>
    <row r="108" spans="1:10" ht="12.75">
      <c r="A108" s="3">
        <v>8</v>
      </c>
      <c r="B108" s="38" t="s">
        <v>130</v>
      </c>
      <c r="C108" s="12">
        <v>5.5</v>
      </c>
      <c r="D108" s="12">
        <v>4</v>
      </c>
      <c r="E108" s="51">
        <v>6</v>
      </c>
      <c r="F108" s="27">
        <f t="shared" si="6"/>
        <v>5.166666666666667</v>
      </c>
      <c r="G108" s="32"/>
      <c r="H108" s="20">
        <v>2</v>
      </c>
      <c r="I108" s="51">
        <v>6</v>
      </c>
      <c r="J108" s="27">
        <f t="shared" si="7"/>
        <v>4</v>
      </c>
    </row>
    <row r="109" spans="1:10" ht="12.75">
      <c r="A109" s="3">
        <v>41</v>
      </c>
      <c r="B109" s="38" t="s">
        <v>91</v>
      </c>
      <c r="C109" s="12">
        <v>5</v>
      </c>
      <c r="D109" s="12">
        <v>3</v>
      </c>
      <c r="E109" s="51">
        <v>7.5</v>
      </c>
      <c r="F109" s="27">
        <f t="shared" si="6"/>
        <v>5.166666666666667</v>
      </c>
      <c r="G109" s="32"/>
      <c r="H109" s="20">
        <v>2</v>
      </c>
      <c r="I109" s="51">
        <v>6</v>
      </c>
      <c r="J109" s="27">
        <f t="shared" si="7"/>
        <v>4</v>
      </c>
    </row>
    <row r="110" spans="1:10" ht="12.75">
      <c r="A110" s="3">
        <v>69</v>
      </c>
      <c r="B110" s="38" t="s">
        <v>7</v>
      </c>
      <c r="C110" s="12">
        <v>4</v>
      </c>
      <c r="D110" s="12">
        <v>4.5</v>
      </c>
      <c r="E110" s="51">
        <v>7</v>
      </c>
      <c r="F110" s="27">
        <f t="shared" si="6"/>
        <v>5.166666666666667</v>
      </c>
      <c r="G110" s="32"/>
      <c r="H110" s="20">
        <v>5</v>
      </c>
      <c r="I110" s="51">
        <v>7.5</v>
      </c>
      <c r="J110" s="27">
        <f t="shared" si="7"/>
        <v>6.25</v>
      </c>
    </row>
    <row r="111" spans="1:10" ht="12.75">
      <c r="A111" s="3">
        <v>113</v>
      </c>
      <c r="B111" s="38" t="s">
        <v>92</v>
      </c>
      <c r="C111" s="12">
        <v>5.5</v>
      </c>
      <c r="D111" s="12">
        <v>5</v>
      </c>
      <c r="E111" s="51">
        <v>5.5</v>
      </c>
      <c r="F111" s="27">
        <f t="shared" si="6"/>
        <v>5.333333333333333</v>
      </c>
      <c r="G111" s="32"/>
      <c r="H111" s="20">
        <v>1</v>
      </c>
      <c r="I111" s="51">
        <v>3</v>
      </c>
      <c r="J111" s="27">
        <f t="shared" si="7"/>
        <v>2</v>
      </c>
    </row>
    <row r="112" spans="1:10" ht="12.75">
      <c r="A112" s="3">
        <v>39</v>
      </c>
      <c r="B112" s="38" t="s">
        <v>158</v>
      </c>
      <c r="C112" s="12">
        <v>5.5</v>
      </c>
      <c r="D112" s="12">
        <v>5.5</v>
      </c>
      <c r="E112" s="51">
        <v>5</v>
      </c>
      <c r="F112" s="27">
        <f t="shared" si="6"/>
        <v>5.333333333333333</v>
      </c>
      <c r="G112" s="32"/>
      <c r="H112" s="20">
        <v>2</v>
      </c>
      <c r="I112" s="51">
        <v>3.5</v>
      </c>
      <c r="J112" s="27">
        <f t="shared" si="7"/>
        <v>2.75</v>
      </c>
    </row>
    <row r="113" spans="1:10" ht="12.75">
      <c r="A113" s="3">
        <v>128</v>
      </c>
      <c r="B113" s="38" t="s">
        <v>105</v>
      </c>
      <c r="C113" s="12">
        <v>6</v>
      </c>
      <c r="D113" s="12">
        <v>4</v>
      </c>
      <c r="E113" s="51">
        <v>6</v>
      </c>
      <c r="F113" s="27">
        <f t="shared" si="6"/>
        <v>5.333333333333333</v>
      </c>
      <c r="G113" s="32"/>
      <c r="H113" s="20">
        <v>2</v>
      </c>
      <c r="I113" s="51">
        <v>3.5</v>
      </c>
      <c r="J113" s="27">
        <f t="shared" si="7"/>
        <v>2.75</v>
      </c>
    </row>
    <row r="114" spans="1:10" ht="12.75">
      <c r="A114" s="3">
        <v>38</v>
      </c>
      <c r="B114" s="38" t="s">
        <v>127</v>
      </c>
      <c r="C114" s="12">
        <v>5.5</v>
      </c>
      <c r="D114" s="12">
        <v>6</v>
      </c>
      <c r="E114" s="51">
        <v>4.5</v>
      </c>
      <c r="F114" s="27">
        <f t="shared" si="6"/>
        <v>5.333333333333333</v>
      </c>
      <c r="G114" s="32"/>
      <c r="H114" s="20">
        <v>2.5</v>
      </c>
      <c r="I114" s="51">
        <v>3.5</v>
      </c>
      <c r="J114" s="27">
        <f t="shared" si="7"/>
        <v>3</v>
      </c>
    </row>
    <row r="115" spans="1:10" ht="12.75">
      <c r="A115" s="3">
        <v>13</v>
      </c>
      <c r="B115" s="38" t="s">
        <v>111</v>
      </c>
      <c r="C115" s="12">
        <v>5.5</v>
      </c>
      <c r="D115" s="12">
        <v>6</v>
      </c>
      <c r="E115" s="51">
        <v>4.5</v>
      </c>
      <c r="F115" s="27">
        <f t="shared" si="6"/>
        <v>5.333333333333333</v>
      </c>
      <c r="G115" s="32"/>
      <c r="H115" s="20">
        <v>3.5</v>
      </c>
      <c r="I115" s="51">
        <v>4.5</v>
      </c>
      <c r="J115" s="27">
        <f t="shared" si="7"/>
        <v>4</v>
      </c>
    </row>
    <row r="116" spans="1:10" ht="12.75">
      <c r="A116" s="3">
        <v>115</v>
      </c>
      <c r="B116" s="38" t="s">
        <v>152</v>
      </c>
      <c r="C116" s="12">
        <v>5</v>
      </c>
      <c r="D116" s="12">
        <v>5.5</v>
      </c>
      <c r="E116" s="51">
        <v>5.5</v>
      </c>
      <c r="F116" s="27">
        <f t="shared" si="6"/>
        <v>5.333333333333333</v>
      </c>
      <c r="G116" s="32"/>
      <c r="H116" s="20">
        <v>2.5</v>
      </c>
      <c r="I116" s="51">
        <v>5.5</v>
      </c>
      <c r="J116" s="27">
        <f t="shared" si="7"/>
        <v>4</v>
      </c>
    </row>
    <row r="117" spans="1:10" ht="12.75">
      <c r="A117" s="3">
        <v>34</v>
      </c>
      <c r="B117" s="38" t="s">
        <v>150</v>
      </c>
      <c r="C117" s="12">
        <v>6</v>
      </c>
      <c r="D117" s="12">
        <v>3.5</v>
      </c>
      <c r="E117" s="51">
        <v>6.5</v>
      </c>
      <c r="F117" s="27">
        <f t="shared" si="6"/>
        <v>5.333333333333333</v>
      </c>
      <c r="G117" s="32"/>
      <c r="H117" s="20">
        <v>4</v>
      </c>
      <c r="I117" s="51">
        <v>6.5</v>
      </c>
      <c r="J117" s="27">
        <f t="shared" si="7"/>
        <v>5.25</v>
      </c>
    </row>
    <row r="118" spans="1:10" ht="12.75">
      <c r="A118" s="3">
        <v>99</v>
      </c>
      <c r="B118" s="38" t="s">
        <v>23</v>
      </c>
      <c r="C118" s="12">
        <v>5.5</v>
      </c>
      <c r="D118" s="12">
        <v>5.5</v>
      </c>
      <c r="E118" s="51"/>
      <c r="F118" s="27">
        <f t="shared" si="6"/>
        <v>5.5</v>
      </c>
      <c r="G118" s="32"/>
      <c r="H118" s="20">
        <v>1.5</v>
      </c>
      <c r="I118" s="51">
        <v>2</v>
      </c>
      <c r="J118" s="27">
        <f t="shared" si="7"/>
        <v>1.75</v>
      </c>
    </row>
    <row r="119" spans="1:10" ht="12.75">
      <c r="A119" s="3">
        <v>111</v>
      </c>
      <c r="B119" s="38" t="s">
        <v>100</v>
      </c>
      <c r="C119" s="12">
        <v>6</v>
      </c>
      <c r="D119" s="12">
        <v>5.5</v>
      </c>
      <c r="E119" s="51">
        <v>5</v>
      </c>
      <c r="F119" s="27">
        <f t="shared" si="6"/>
        <v>5.5</v>
      </c>
      <c r="G119" s="32"/>
      <c r="H119" s="20">
        <v>3.5</v>
      </c>
      <c r="I119" s="51">
        <v>3</v>
      </c>
      <c r="J119" s="27">
        <f t="shared" si="7"/>
        <v>3.25</v>
      </c>
    </row>
    <row r="120" spans="1:10" ht="12.75">
      <c r="A120" s="3">
        <v>97</v>
      </c>
      <c r="B120" s="38" t="s">
        <v>21</v>
      </c>
      <c r="C120" s="12">
        <v>5.5</v>
      </c>
      <c r="D120" s="12">
        <v>5</v>
      </c>
      <c r="E120" s="51">
        <v>6</v>
      </c>
      <c r="F120" s="27">
        <f t="shared" si="6"/>
        <v>5.5</v>
      </c>
      <c r="G120" s="32"/>
      <c r="H120" s="20">
        <v>1.5</v>
      </c>
      <c r="I120" s="51">
        <v>5.5</v>
      </c>
      <c r="J120" s="27">
        <f t="shared" si="7"/>
        <v>3.5</v>
      </c>
    </row>
    <row r="121" spans="1:10" ht="12.75">
      <c r="A121" s="3">
        <v>98</v>
      </c>
      <c r="B121" s="38" t="s">
        <v>22</v>
      </c>
      <c r="C121" s="12">
        <v>5.5</v>
      </c>
      <c r="D121" s="12">
        <v>5.5</v>
      </c>
      <c r="E121" s="51">
        <v>5.5</v>
      </c>
      <c r="F121" s="27">
        <f t="shared" si="6"/>
        <v>5.5</v>
      </c>
      <c r="G121" s="32"/>
      <c r="H121" s="20">
        <v>2.5</v>
      </c>
      <c r="I121" s="51">
        <v>4.5</v>
      </c>
      <c r="J121" s="27">
        <f t="shared" si="7"/>
        <v>3.5</v>
      </c>
    </row>
    <row r="122" spans="1:10" ht="12.75">
      <c r="A122" s="3">
        <v>6</v>
      </c>
      <c r="B122" s="15" t="s">
        <v>287</v>
      </c>
      <c r="C122" s="12">
        <v>5.5</v>
      </c>
      <c r="D122" s="12">
        <v>5</v>
      </c>
      <c r="E122" s="51">
        <v>6</v>
      </c>
      <c r="F122" s="27">
        <f t="shared" si="6"/>
        <v>5.5</v>
      </c>
      <c r="G122" s="32"/>
      <c r="H122" s="20">
        <v>1.5</v>
      </c>
      <c r="I122" s="51">
        <v>6</v>
      </c>
      <c r="J122" s="27">
        <f t="shared" si="7"/>
        <v>3.75</v>
      </c>
    </row>
    <row r="123" spans="1:10" ht="12.75">
      <c r="A123" s="3">
        <v>120</v>
      </c>
      <c r="B123" s="38" t="s">
        <v>87</v>
      </c>
      <c r="C123" s="12">
        <v>6.5</v>
      </c>
      <c r="D123" s="12">
        <v>5.5</v>
      </c>
      <c r="E123" s="51">
        <v>4.5</v>
      </c>
      <c r="F123" s="27">
        <f t="shared" si="6"/>
        <v>5.5</v>
      </c>
      <c r="G123" s="32"/>
      <c r="H123" s="20">
        <v>4</v>
      </c>
      <c r="I123" s="51">
        <v>3.5</v>
      </c>
      <c r="J123" s="27">
        <f t="shared" si="7"/>
        <v>3.75</v>
      </c>
    </row>
    <row r="124" spans="1:10" ht="12.75">
      <c r="A124" s="3">
        <v>129</v>
      </c>
      <c r="B124" s="38" t="s">
        <v>131</v>
      </c>
      <c r="C124" s="12">
        <v>5.5</v>
      </c>
      <c r="D124" s="12">
        <v>6</v>
      </c>
      <c r="E124" s="51">
        <v>5</v>
      </c>
      <c r="F124" s="27">
        <f t="shared" si="6"/>
        <v>5.5</v>
      </c>
      <c r="G124" s="32"/>
      <c r="H124" s="20">
        <v>3.5</v>
      </c>
      <c r="I124" s="51">
        <v>4</v>
      </c>
      <c r="J124" s="27">
        <f t="shared" si="7"/>
        <v>3.75</v>
      </c>
    </row>
    <row r="125" spans="1:10" ht="12.75">
      <c r="A125" s="3">
        <v>127</v>
      </c>
      <c r="B125" s="38" t="s">
        <v>164</v>
      </c>
      <c r="C125" s="12">
        <v>5</v>
      </c>
      <c r="D125" s="12">
        <v>5.5</v>
      </c>
      <c r="E125" s="51">
        <v>6</v>
      </c>
      <c r="F125" s="27">
        <f t="shared" si="6"/>
        <v>5.5</v>
      </c>
      <c r="G125" s="32"/>
      <c r="H125" s="20">
        <v>3.5</v>
      </c>
      <c r="I125" s="51">
        <v>4.5</v>
      </c>
      <c r="J125" s="27">
        <f t="shared" si="7"/>
        <v>4</v>
      </c>
    </row>
    <row r="126" spans="1:10" ht="12.75">
      <c r="A126" s="3">
        <v>119</v>
      </c>
      <c r="B126" s="38" t="s">
        <v>166</v>
      </c>
      <c r="C126" s="12">
        <v>6.5</v>
      </c>
      <c r="D126" s="12">
        <v>5.5</v>
      </c>
      <c r="E126" s="51">
        <v>4.5</v>
      </c>
      <c r="F126" s="27">
        <f t="shared" si="6"/>
        <v>5.5</v>
      </c>
      <c r="G126" s="32"/>
      <c r="H126" s="20">
        <v>5</v>
      </c>
      <c r="I126" s="51">
        <v>4</v>
      </c>
      <c r="J126" s="27">
        <f t="shared" si="7"/>
        <v>4.5</v>
      </c>
    </row>
    <row r="127" spans="1:10" ht="12.75">
      <c r="A127" s="3">
        <v>35</v>
      </c>
      <c r="B127" s="38" t="s">
        <v>84</v>
      </c>
      <c r="C127" s="12">
        <v>5.5</v>
      </c>
      <c r="D127" s="12">
        <v>6</v>
      </c>
      <c r="E127" s="51">
        <v>5</v>
      </c>
      <c r="F127" s="27">
        <f t="shared" si="6"/>
        <v>5.5</v>
      </c>
      <c r="G127" s="32"/>
      <c r="H127" s="20">
        <v>3.5</v>
      </c>
      <c r="I127" s="51">
        <v>6</v>
      </c>
      <c r="J127" s="27">
        <f t="shared" si="7"/>
        <v>4.75</v>
      </c>
    </row>
    <row r="128" spans="1:10" ht="12.75">
      <c r="A128" s="3">
        <v>32</v>
      </c>
      <c r="B128" s="38" t="s">
        <v>99</v>
      </c>
      <c r="C128" s="12">
        <v>6</v>
      </c>
      <c r="D128" s="12">
        <v>5</v>
      </c>
      <c r="E128" s="51">
        <v>5.5</v>
      </c>
      <c r="F128" s="27">
        <f t="shared" si="6"/>
        <v>5.5</v>
      </c>
      <c r="G128" s="32"/>
      <c r="H128" s="20">
        <v>4</v>
      </c>
      <c r="I128" s="51">
        <v>6</v>
      </c>
      <c r="J128" s="27">
        <f t="shared" si="7"/>
        <v>5</v>
      </c>
    </row>
    <row r="129" spans="1:10" ht="12.75">
      <c r="A129" s="3">
        <v>1</v>
      </c>
      <c r="B129" s="15" t="s">
        <v>285</v>
      </c>
      <c r="C129" s="12">
        <v>6</v>
      </c>
      <c r="D129" s="12">
        <v>5</v>
      </c>
      <c r="E129" s="51"/>
      <c r="F129" s="27">
        <f t="shared" si="6"/>
        <v>5.5</v>
      </c>
      <c r="G129" s="32"/>
      <c r="H129" s="20">
        <v>5</v>
      </c>
      <c r="I129" s="51">
        <v>6</v>
      </c>
      <c r="J129" s="27">
        <f t="shared" si="7"/>
        <v>5.5</v>
      </c>
    </row>
    <row r="130" spans="1:10" ht="12.75">
      <c r="A130" s="3">
        <v>71</v>
      </c>
      <c r="B130" s="38" t="s">
        <v>171</v>
      </c>
      <c r="C130" s="12">
        <v>5</v>
      </c>
      <c r="D130" s="12">
        <v>6</v>
      </c>
      <c r="E130" s="51"/>
      <c r="F130" s="27">
        <f t="shared" si="6"/>
        <v>5.5</v>
      </c>
      <c r="G130" s="32"/>
      <c r="H130" s="20">
        <v>5</v>
      </c>
      <c r="I130" s="51">
        <v>7.5</v>
      </c>
      <c r="J130" s="27">
        <f t="shared" si="7"/>
        <v>6.25</v>
      </c>
    </row>
    <row r="131" spans="1:10" ht="12.75">
      <c r="A131" s="3">
        <v>95</v>
      </c>
      <c r="B131" s="38" t="s">
        <v>25</v>
      </c>
      <c r="C131" s="12">
        <v>6</v>
      </c>
      <c r="D131" s="12">
        <v>6</v>
      </c>
      <c r="E131" s="51">
        <v>5</v>
      </c>
      <c r="F131" s="27">
        <f t="shared" si="6"/>
        <v>5.666666666666667</v>
      </c>
      <c r="G131" s="32"/>
      <c r="H131" s="20">
        <v>3</v>
      </c>
      <c r="I131" s="51">
        <v>3</v>
      </c>
      <c r="J131" s="27">
        <f t="shared" si="7"/>
        <v>3</v>
      </c>
    </row>
    <row r="132" spans="1:10" ht="12.75">
      <c r="A132" s="3">
        <v>83</v>
      </c>
      <c r="B132" s="38" t="s">
        <v>5</v>
      </c>
      <c r="C132" s="12">
        <v>5.5</v>
      </c>
      <c r="D132" s="12">
        <v>4.5</v>
      </c>
      <c r="E132" s="51">
        <v>7</v>
      </c>
      <c r="F132" s="27">
        <f t="shared" si="6"/>
        <v>5.666666666666667</v>
      </c>
      <c r="G132" s="32"/>
      <c r="H132" s="20">
        <v>3.5</v>
      </c>
      <c r="I132" s="51">
        <v>5</v>
      </c>
      <c r="J132" s="27">
        <f t="shared" si="7"/>
        <v>4.25</v>
      </c>
    </row>
    <row r="133" spans="1:10" ht="12.75">
      <c r="A133" s="3">
        <v>58</v>
      </c>
      <c r="B133" s="38" t="s">
        <v>138</v>
      </c>
      <c r="C133" s="12">
        <v>5.5</v>
      </c>
      <c r="D133" s="12">
        <v>5.5</v>
      </c>
      <c r="E133" s="51">
        <v>6.5</v>
      </c>
      <c r="F133" s="27">
        <f t="shared" si="6"/>
        <v>5.833333333333333</v>
      </c>
      <c r="G133" s="32"/>
      <c r="H133" s="20">
        <v>4.5</v>
      </c>
      <c r="I133" s="51">
        <v>5</v>
      </c>
      <c r="J133" s="27">
        <f t="shared" si="7"/>
        <v>4.75</v>
      </c>
    </row>
    <row r="134" spans="1:10" ht="12.75">
      <c r="A134" s="3">
        <v>14</v>
      </c>
      <c r="B134" s="38" t="s">
        <v>121</v>
      </c>
      <c r="C134" s="12">
        <v>6</v>
      </c>
      <c r="D134" s="12">
        <v>6</v>
      </c>
      <c r="E134" s="51"/>
      <c r="F134" s="27">
        <f t="shared" si="6"/>
        <v>6</v>
      </c>
      <c r="G134" s="32"/>
      <c r="H134" s="20">
        <v>4.5</v>
      </c>
      <c r="I134" s="51">
        <v>4</v>
      </c>
      <c r="J134" s="27">
        <f t="shared" si="7"/>
        <v>4.25</v>
      </c>
    </row>
    <row r="135" spans="1:10" ht="12.75">
      <c r="A135" s="3">
        <v>101</v>
      </c>
      <c r="B135" s="38" t="s">
        <v>104</v>
      </c>
      <c r="C135" s="12">
        <v>5.5</v>
      </c>
      <c r="D135" s="12">
        <v>5.5</v>
      </c>
      <c r="E135" s="51">
        <v>7.5</v>
      </c>
      <c r="F135" s="27">
        <f t="shared" si="6"/>
        <v>6.166666666666667</v>
      </c>
      <c r="G135" s="32"/>
      <c r="H135" s="20">
        <v>2</v>
      </c>
      <c r="I135" s="51">
        <v>6.5</v>
      </c>
      <c r="J135" s="27">
        <f t="shared" si="7"/>
        <v>4.25</v>
      </c>
    </row>
    <row r="136" spans="1:10" ht="12.75">
      <c r="A136" s="3">
        <v>93</v>
      </c>
      <c r="B136" s="38" t="s">
        <v>19</v>
      </c>
      <c r="C136" s="12">
        <v>6</v>
      </c>
      <c r="D136" s="12">
        <v>6.5</v>
      </c>
      <c r="E136" s="51"/>
      <c r="F136" s="27">
        <f t="shared" si="6"/>
        <v>6.25</v>
      </c>
      <c r="G136" s="32"/>
      <c r="H136" s="20">
        <v>3</v>
      </c>
      <c r="I136" s="51">
        <v>4.5</v>
      </c>
      <c r="J136" s="27">
        <f t="shared" si="7"/>
        <v>3.75</v>
      </c>
    </row>
    <row r="137" spans="1:10" ht="12.75">
      <c r="A137" s="3">
        <v>84</v>
      </c>
      <c r="B137" s="38" t="s">
        <v>4</v>
      </c>
      <c r="C137" s="12">
        <v>6</v>
      </c>
      <c r="D137" s="12">
        <v>7</v>
      </c>
      <c r="E137" s="51">
        <v>6</v>
      </c>
      <c r="F137" s="27">
        <f t="shared" si="6"/>
        <v>6.333333333333333</v>
      </c>
      <c r="G137" s="32"/>
      <c r="H137" s="20">
        <v>4.5</v>
      </c>
      <c r="I137" s="51">
        <v>6</v>
      </c>
      <c r="J137" s="27">
        <f t="shared" si="7"/>
        <v>5.25</v>
      </c>
    </row>
    <row r="138" spans="1:10" ht="12.75">
      <c r="A138" s="3">
        <v>88</v>
      </c>
      <c r="B138" s="38" t="s">
        <v>14</v>
      </c>
      <c r="C138" s="12">
        <v>7.5</v>
      </c>
      <c r="D138" s="12">
        <v>7.5</v>
      </c>
      <c r="E138" s="51">
        <v>5</v>
      </c>
      <c r="F138" s="27">
        <f>AVERAGE(C138:E138)</f>
        <v>6.666666666666667</v>
      </c>
      <c r="G138" s="32"/>
      <c r="H138" s="20">
        <v>7</v>
      </c>
      <c r="I138" s="51">
        <v>5.5</v>
      </c>
      <c r="J138" s="27">
        <f>AVERAGE(H138:I138)</f>
        <v>6.25</v>
      </c>
    </row>
    <row r="139" spans="1:10" ht="12.75">
      <c r="A139" s="3">
        <v>86</v>
      </c>
      <c r="B139" s="38" t="s">
        <v>12</v>
      </c>
      <c r="C139" s="12">
        <v>7.5</v>
      </c>
      <c r="D139" s="12">
        <v>8</v>
      </c>
      <c r="E139" s="51"/>
      <c r="F139" s="27">
        <f>AVERAGE(C139:E139)</f>
        <v>7.75</v>
      </c>
      <c r="G139" s="32"/>
      <c r="H139" s="20">
        <v>6</v>
      </c>
      <c r="I139" s="51">
        <v>4</v>
      </c>
      <c r="J139" s="27">
        <f>AVERAGE(H139:I139)</f>
        <v>5</v>
      </c>
    </row>
    <row r="140" spans="1:10" ht="12.75">
      <c r="A140" s="3"/>
      <c r="B140" s="38"/>
      <c r="C140" s="4"/>
      <c r="F140" s="26"/>
      <c r="J140" s="26"/>
    </row>
    <row r="141" spans="2:10" ht="12.75">
      <c r="B141" s="41" t="s">
        <v>279</v>
      </c>
      <c r="C141" s="5">
        <v>4.8</v>
      </c>
      <c r="D141" s="11">
        <v>4.2</v>
      </c>
      <c r="E141" s="19">
        <f>AVERAGE(E10:E139)</f>
        <v>4.878048780487805</v>
      </c>
      <c r="F141" s="36">
        <f>AVERAGE(F10:F139)</f>
        <v>4.621153846153844</v>
      </c>
      <c r="G141" s="30"/>
      <c r="H141" s="11">
        <v>2.5</v>
      </c>
      <c r="I141" s="37">
        <f>AVERAGE(I10:I139)</f>
        <v>4.292307692307692</v>
      </c>
      <c r="J141" s="36">
        <f>AVERAGE(J10:J139)</f>
        <v>3.396153846153846</v>
      </c>
    </row>
    <row r="142" spans="2:10" ht="12.75">
      <c r="B142" s="41" t="s">
        <v>307</v>
      </c>
      <c r="C142" s="25">
        <v>15</v>
      </c>
      <c r="D142" s="18">
        <v>17</v>
      </c>
      <c r="E142" s="18">
        <v>22</v>
      </c>
      <c r="F142" s="28">
        <v>22</v>
      </c>
      <c r="G142" s="33"/>
      <c r="H142" s="18">
        <v>30.9</v>
      </c>
      <c r="I142" s="18">
        <v>33</v>
      </c>
      <c r="J142" s="28">
        <v>36</v>
      </c>
    </row>
    <row r="143" spans="2:10" ht="12.75">
      <c r="B143" s="41" t="s">
        <v>281</v>
      </c>
      <c r="C143" s="5">
        <v>1.4</v>
      </c>
      <c r="D143" s="11">
        <v>1.4</v>
      </c>
      <c r="E143" s="11">
        <v>2.2</v>
      </c>
      <c r="F143" s="21">
        <v>1.1</v>
      </c>
      <c r="G143" s="30"/>
      <c r="H143" s="11">
        <v>1.5</v>
      </c>
      <c r="I143" s="11">
        <v>2.8</v>
      </c>
      <c r="J143" s="21">
        <v>1.7</v>
      </c>
    </row>
  </sheetData>
  <mergeCells count="2">
    <mergeCell ref="C5:F5"/>
    <mergeCell ref="H5:J5"/>
  </mergeCells>
  <printOptions gridLines="1"/>
  <pageMargins left="0.75" right="0.75" top="0.27" bottom="0.23" header="0.28" footer="0.2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2"/>
  <sheetViews>
    <sheetView workbookViewId="0" topLeftCell="A1">
      <pane ySplit="8" topLeftCell="BM9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421875" style="0" customWidth="1"/>
    <col min="2" max="2" width="19.421875" style="0" customWidth="1"/>
    <col min="4" max="5" width="9.57421875" style="0" customWidth="1"/>
    <col min="7" max="7" width="2.421875" style="0" customWidth="1"/>
  </cols>
  <sheetData>
    <row r="1" spans="1:11" ht="12.75">
      <c r="A1" s="9" t="s">
        <v>634</v>
      </c>
      <c r="C1" s="8"/>
      <c r="F1" s="29"/>
      <c r="G1" s="29"/>
      <c r="H1" s="29"/>
      <c r="I1" s="29"/>
      <c r="J1" s="29"/>
      <c r="K1" s="29"/>
    </row>
    <row r="2" spans="1:11" ht="12.75">
      <c r="A2" s="9" t="s">
        <v>309</v>
      </c>
      <c r="C2" s="8"/>
      <c r="F2" s="29"/>
      <c r="G2" s="29"/>
      <c r="H2" s="29"/>
      <c r="I2" s="29"/>
      <c r="J2" s="29"/>
      <c r="K2" s="29"/>
    </row>
    <row r="3" spans="1:11" ht="12.75">
      <c r="A3" s="9" t="s">
        <v>626</v>
      </c>
      <c r="C3" s="8"/>
      <c r="F3" s="29"/>
      <c r="G3" s="29"/>
      <c r="H3" s="29"/>
      <c r="I3" s="29"/>
      <c r="J3" s="29"/>
      <c r="K3" s="29"/>
    </row>
    <row r="4" spans="1:11" ht="12.75">
      <c r="A4" s="9"/>
      <c r="C4" s="8"/>
      <c r="F4" s="29"/>
      <c r="G4" s="29"/>
      <c r="H4" s="29"/>
      <c r="I4" s="29"/>
      <c r="J4" s="29"/>
      <c r="K4" s="29"/>
    </row>
    <row r="5" spans="1:11" ht="13.5" thickBot="1">
      <c r="A5" s="9"/>
      <c r="B5" s="9"/>
      <c r="C5" s="118" t="s">
        <v>313</v>
      </c>
      <c r="D5" s="118"/>
      <c r="E5" s="118"/>
      <c r="F5" s="118"/>
      <c r="G5" s="29"/>
      <c r="H5" s="119" t="s">
        <v>308</v>
      </c>
      <c r="I5" s="119"/>
      <c r="J5" s="119"/>
      <c r="K5" s="119"/>
    </row>
    <row r="6" spans="1:11" ht="12.75">
      <c r="A6" s="9"/>
      <c r="B6" s="9"/>
      <c r="C6" s="11" t="s">
        <v>282</v>
      </c>
      <c r="D6" s="11" t="s">
        <v>289</v>
      </c>
      <c r="E6" s="11" t="s">
        <v>318</v>
      </c>
      <c r="F6" s="21" t="s">
        <v>279</v>
      </c>
      <c r="G6" s="29"/>
      <c r="H6" s="30" t="s">
        <v>282</v>
      </c>
      <c r="I6" s="30" t="s">
        <v>289</v>
      </c>
      <c r="J6" s="11" t="s">
        <v>318</v>
      </c>
      <c r="K6" s="21" t="s">
        <v>279</v>
      </c>
    </row>
    <row r="7" spans="1:11" ht="12.75">
      <c r="A7" s="5"/>
      <c r="B7" s="5"/>
      <c r="C7" s="11" t="s">
        <v>288</v>
      </c>
      <c r="D7" s="11" t="s">
        <v>288</v>
      </c>
      <c r="E7" s="11" t="s">
        <v>288</v>
      </c>
      <c r="F7" s="21" t="s">
        <v>317</v>
      </c>
      <c r="G7" s="29"/>
      <c r="H7" s="30" t="s">
        <v>288</v>
      </c>
      <c r="I7" s="30" t="s">
        <v>288</v>
      </c>
      <c r="J7" s="11" t="s">
        <v>288</v>
      </c>
      <c r="K7" s="21" t="s">
        <v>317</v>
      </c>
    </row>
    <row r="8" spans="1:11" ht="12.75">
      <c r="A8" s="5" t="s">
        <v>344</v>
      </c>
      <c r="B8" s="5" t="s">
        <v>346</v>
      </c>
      <c r="C8" s="10">
        <v>39944</v>
      </c>
      <c r="D8" s="13">
        <v>39955</v>
      </c>
      <c r="E8" s="13">
        <v>39972</v>
      </c>
      <c r="F8" s="23"/>
      <c r="G8" s="29"/>
      <c r="H8" s="34">
        <v>39944</v>
      </c>
      <c r="I8" s="35">
        <v>39955</v>
      </c>
      <c r="J8" s="35">
        <v>39972</v>
      </c>
      <c r="K8" s="23"/>
    </row>
    <row r="9" spans="6:11" ht="12.75">
      <c r="F9" s="26"/>
      <c r="K9" s="26"/>
    </row>
    <row r="10" spans="1:11" ht="12.75">
      <c r="A10" s="3">
        <v>206</v>
      </c>
      <c r="B10" s="38" t="s">
        <v>71</v>
      </c>
      <c r="C10" s="20">
        <v>3.5</v>
      </c>
      <c r="D10" s="20">
        <v>2</v>
      </c>
      <c r="E10" s="51">
        <v>4</v>
      </c>
      <c r="F10" s="27">
        <f aca="true" t="shared" si="0" ref="F10:F41">AVERAGE(C10:E10)</f>
        <v>3.1666666666666665</v>
      </c>
      <c r="G10" s="12"/>
      <c r="H10" s="20">
        <v>1.5</v>
      </c>
      <c r="I10" s="20">
        <v>1</v>
      </c>
      <c r="J10" s="51">
        <v>3</v>
      </c>
      <c r="K10" s="27">
        <f aca="true" t="shared" si="1" ref="K10:K41">AVERAGE(H10:J10)</f>
        <v>1.8333333333333333</v>
      </c>
    </row>
    <row r="11" spans="1:11" ht="12.75">
      <c r="A11" s="3">
        <v>220</v>
      </c>
      <c r="B11" s="38" t="s">
        <v>74</v>
      </c>
      <c r="C11" s="20">
        <v>2.5</v>
      </c>
      <c r="D11" s="20">
        <v>2.5</v>
      </c>
      <c r="E11" s="51">
        <v>4.5</v>
      </c>
      <c r="F11" s="27">
        <f t="shared" si="0"/>
        <v>3.1666666666666665</v>
      </c>
      <c r="G11" s="12"/>
      <c r="H11" s="20">
        <v>0.5</v>
      </c>
      <c r="I11" s="20">
        <v>1.5</v>
      </c>
      <c r="J11" s="51">
        <v>4</v>
      </c>
      <c r="K11" s="27">
        <f t="shared" si="1"/>
        <v>2</v>
      </c>
    </row>
    <row r="12" spans="1:11" ht="12.75">
      <c r="A12" s="3">
        <v>237</v>
      </c>
      <c r="B12" s="38" t="s">
        <v>217</v>
      </c>
      <c r="C12" s="20">
        <v>2.5</v>
      </c>
      <c r="D12" s="20">
        <v>2</v>
      </c>
      <c r="E12" s="51">
        <v>5</v>
      </c>
      <c r="F12" s="27">
        <f t="shared" si="0"/>
        <v>3.1666666666666665</v>
      </c>
      <c r="G12" s="12"/>
      <c r="H12" s="20">
        <v>1</v>
      </c>
      <c r="I12" s="20">
        <v>1.5</v>
      </c>
      <c r="J12" s="51">
        <v>5</v>
      </c>
      <c r="K12" s="27">
        <f t="shared" si="1"/>
        <v>2.5</v>
      </c>
    </row>
    <row r="13" spans="1:11" ht="12.75">
      <c r="A13" s="3">
        <v>160</v>
      </c>
      <c r="B13" s="38" t="s">
        <v>250</v>
      </c>
      <c r="C13" s="20">
        <v>4.5</v>
      </c>
      <c r="D13" s="20">
        <v>3</v>
      </c>
      <c r="E13" s="51">
        <v>2.5</v>
      </c>
      <c r="F13" s="27">
        <f t="shared" si="0"/>
        <v>3.3333333333333335</v>
      </c>
      <c r="G13" s="12"/>
      <c r="H13" s="20">
        <v>4</v>
      </c>
      <c r="I13" s="20">
        <v>2.5</v>
      </c>
      <c r="J13" s="51">
        <v>1</v>
      </c>
      <c r="K13" s="27">
        <f t="shared" si="1"/>
        <v>2.5</v>
      </c>
    </row>
    <row r="14" spans="1:11" ht="12.75">
      <c r="A14" s="3">
        <v>225</v>
      </c>
      <c r="B14" s="38" t="s">
        <v>220</v>
      </c>
      <c r="C14" s="20">
        <v>3</v>
      </c>
      <c r="D14" s="20">
        <v>3.5</v>
      </c>
      <c r="E14" s="51">
        <v>3.5</v>
      </c>
      <c r="F14" s="27">
        <f t="shared" si="0"/>
        <v>3.3333333333333335</v>
      </c>
      <c r="G14" s="12"/>
      <c r="H14" s="20">
        <v>1</v>
      </c>
      <c r="I14" s="20">
        <v>2</v>
      </c>
      <c r="J14" s="51">
        <v>4.5</v>
      </c>
      <c r="K14" s="27">
        <f t="shared" si="1"/>
        <v>2.5</v>
      </c>
    </row>
    <row r="15" spans="1:11" ht="12.75">
      <c r="A15" s="3">
        <v>203</v>
      </c>
      <c r="B15" s="38" t="s">
        <v>76</v>
      </c>
      <c r="C15" s="20">
        <v>3.5</v>
      </c>
      <c r="D15" s="20">
        <v>3.5</v>
      </c>
      <c r="E15" s="51">
        <v>3.5</v>
      </c>
      <c r="F15" s="27">
        <f t="shared" si="0"/>
        <v>3.5</v>
      </c>
      <c r="G15" s="12"/>
      <c r="H15" s="20">
        <v>0.5</v>
      </c>
      <c r="I15" s="20">
        <v>1</v>
      </c>
      <c r="J15" s="51">
        <v>2</v>
      </c>
      <c r="K15" s="27">
        <f t="shared" si="1"/>
        <v>1.1666666666666667</v>
      </c>
    </row>
    <row r="16" spans="1:11" ht="12.75">
      <c r="A16" s="3">
        <v>210</v>
      </c>
      <c r="B16" s="38" t="s">
        <v>200</v>
      </c>
      <c r="C16" s="20">
        <v>3.5</v>
      </c>
      <c r="D16" s="20">
        <v>3.5</v>
      </c>
      <c r="E16" s="51">
        <v>3.5</v>
      </c>
      <c r="F16" s="27">
        <f t="shared" si="0"/>
        <v>3.5</v>
      </c>
      <c r="G16" s="12"/>
      <c r="H16" s="20">
        <v>0.5</v>
      </c>
      <c r="I16" s="20">
        <v>2.5</v>
      </c>
      <c r="J16" s="51">
        <v>2</v>
      </c>
      <c r="K16" s="27">
        <f t="shared" si="1"/>
        <v>1.6666666666666667</v>
      </c>
    </row>
    <row r="17" spans="1:11" ht="12.75">
      <c r="A17" s="3">
        <v>209</v>
      </c>
      <c r="B17" s="38" t="s">
        <v>3</v>
      </c>
      <c r="C17" s="20">
        <v>4</v>
      </c>
      <c r="D17" s="20">
        <v>3</v>
      </c>
      <c r="E17" s="51">
        <v>3.5</v>
      </c>
      <c r="F17" s="27">
        <f t="shared" si="0"/>
        <v>3.5</v>
      </c>
      <c r="G17" s="12"/>
      <c r="H17" s="20">
        <v>2</v>
      </c>
      <c r="I17" s="20">
        <v>1.5</v>
      </c>
      <c r="J17" s="51">
        <v>2.5</v>
      </c>
      <c r="K17" s="27">
        <f t="shared" si="1"/>
        <v>2</v>
      </c>
    </row>
    <row r="18" spans="1:11" ht="12.75">
      <c r="A18" s="3">
        <v>242</v>
      </c>
      <c r="B18" s="38" t="s">
        <v>187</v>
      </c>
      <c r="C18" s="20">
        <v>3</v>
      </c>
      <c r="D18" s="20">
        <v>3</v>
      </c>
      <c r="E18" s="51">
        <v>4.5</v>
      </c>
      <c r="F18" s="27">
        <f t="shared" si="0"/>
        <v>3.5</v>
      </c>
      <c r="G18" s="12"/>
      <c r="H18" s="20">
        <v>3</v>
      </c>
      <c r="I18" s="20">
        <v>4</v>
      </c>
      <c r="J18" s="51">
        <v>3</v>
      </c>
      <c r="K18" s="27">
        <f t="shared" si="1"/>
        <v>3.3333333333333335</v>
      </c>
    </row>
    <row r="19" spans="1:11" ht="12.75">
      <c r="A19" s="3">
        <v>182</v>
      </c>
      <c r="B19" s="38" t="s">
        <v>254</v>
      </c>
      <c r="C19" s="20">
        <v>3.5</v>
      </c>
      <c r="D19" s="20">
        <v>3</v>
      </c>
      <c r="E19" s="51">
        <v>4.5</v>
      </c>
      <c r="F19" s="27">
        <f t="shared" si="0"/>
        <v>3.6666666666666665</v>
      </c>
      <c r="G19" s="12"/>
      <c r="H19" s="20">
        <v>0</v>
      </c>
      <c r="I19" s="20">
        <v>1.5</v>
      </c>
      <c r="J19" s="51">
        <v>2.5</v>
      </c>
      <c r="K19" s="27">
        <f t="shared" si="1"/>
        <v>1.3333333333333333</v>
      </c>
    </row>
    <row r="20" spans="1:11" ht="12.75">
      <c r="A20" s="3">
        <v>227</v>
      </c>
      <c r="B20" s="38" t="s">
        <v>172</v>
      </c>
      <c r="C20" s="20">
        <v>3.5</v>
      </c>
      <c r="D20" s="20">
        <v>3.5</v>
      </c>
      <c r="E20" s="51">
        <v>4</v>
      </c>
      <c r="F20" s="27">
        <f t="shared" si="0"/>
        <v>3.6666666666666665</v>
      </c>
      <c r="G20" s="12"/>
      <c r="H20" s="20">
        <v>1</v>
      </c>
      <c r="I20" s="20">
        <v>1</v>
      </c>
      <c r="J20" s="51">
        <v>3</v>
      </c>
      <c r="K20" s="27">
        <f t="shared" si="1"/>
        <v>1.6666666666666667</v>
      </c>
    </row>
    <row r="21" spans="1:11" ht="12.75">
      <c r="A21" s="3">
        <v>199</v>
      </c>
      <c r="B21" s="38" t="s">
        <v>193</v>
      </c>
      <c r="C21" s="20">
        <v>4</v>
      </c>
      <c r="D21" s="20">
        <v>3.5</v>
      </c>
      <c r="E21" s="51">
        <v>3.5</v>
      </c>
      <c r="F21" s="27">
        <f t="shared" si="0"/>
        <v>3.6666666666666665</v>
      </c>
      <c r="G21" s="12"/>
      <c r="H21" s="20">
        <v>1.5</v>
      </c>
      <c r="I21" s="20">
        <v>2</v>
      </c>
      <c r="J21" s="51">
        <v>3</v>
      </c>
      <c r="K21" s="27">
        <f t="shared" si="1"/>
        <v>2.1666666666666665</v>
      </c>
    </row>
    <row r="22" spans="1:11" ht="12.75">
      <c r="A22" s="3">
        <v>236</v>
      </c>
      <c r="B22" s="38" t="s">
        <v>229</v>
      </c>
      <c r="C22" s="20">
        <v>3.5</v>
      </c>
      <c r="D22" s="20">
        <v>4.5</v>
      </c>
      <c r="E22" s="51">
        <v>3</v>
      </c>
      <c r="F22" s="27">
        <f t="shared" si="0"/>
        <v>3.6666666666666665</v>
      </c>
      <c r="G22" s="12"/>
      <c r="H22" s="20">
        <v>3</v>
      </c>
      <c r="I22" s="20">
        <v>2</v>
      </c>
      <c r="J22" s="51">
        <v>1.5</v>
      </c>
      <c r="K22" s="27">
        <f t="shared" si="1"/>
        <v>2.1666666666666665</v>
      </c>
    </row>
    <row r="23" spans="1:11" ht="12.75">
      <c r="A23" s="3">
        <v>148</v>
      </c>
      <c r="B23" s="38" t="s">
        <v>176</v>
      </c>
      <c r="C23" s="20">
        <v>3.5</v>
      </c>
      <c r="D23" s="20">
        <v>4</v>
      </c>
      <c r="E23" s="51">
        <v>3.5</v>
      </c>
      <c r="F23" s="27">
        <f t="shared" si="0"/>
        <v>3.6666666666666665</v>
      </c>
      <c r="G23" s="12"/>
      <c r="H23" s="20">
        <v>2</v>
      </c>
      <c r="I23" s="20">
        <v>3.5</v>
      </c>
      <c r="J23" s="51">
        <v>2</v>
      </c>
      <c r="K23" s="27">
        <f t="shared" si="1"/>
        <v>2.5</v>
      </c>
    </row>
    <row r="24" spans="1:11" ht="12.75">
      <c r="A24" s="3">
        <v>243</v>
      </c>
      <c r="B24" s="38" t="s">
        <v>240</v>
      </c>
      <c r="C24" s="20">
        <v>2.5</v>
      </c>
      <c r="D24" s="20">
        <v>3.5</v>
      </c>
      <c r="E24" s="51">
        <v>5</v>
      </c>
      <c r="F24" s="27">
        <f t="shared" si="0"/>
        <v>3.6666666666666665</v>
      </c>
      <c r="G24" s="12"/>
      <c r="H24" s="20">
        <v>1</v>
      </c>
      <c r="I24" s="20">
        <v>3</v>
      </c>
      <c r="J24" s="51">
        <v>3.5</v>
      </c>
      <c r="K24" s="27">
        <f t="shared" si="1"/>
        <v>2.5</v>
      </c>
    </row>
    <row r="25" spans="1:11" ht="12.75">
      <c r="A25" s="3">
        <v>205</v>
      </c>
      <c r="B25" s="38" t="s">
        <v>230</v>
      </c>
      <c r="C25" s="20">
        <v>3</v>
      </c>
      <c r="D25" s="20">
        <v>3</v>
      </c>
      <c r="E25" s="51">
        <v>5</v>
      </c>
      <c r="F25" s="27">
        <f t="shared" si="0"/>
        <v>3.6666666666666665</v>
      </c>
      <c r="G25" s="12"/>
      <c r="H25" s="20">
        <v>1</v>
      </c>
      <c r="I25" s="20">
        <v>2.5</v>
      </c>
      <c r="J25" s="51">
        <v>4.5</v>
      </c>
      <c r="K25" s="27">
        <f t="shared" si="1"/>
        <v>2.6666666666666665</v>
      </c>
    </row>
    <row r="26" spans="1:11" ht="12.75">
      <c r="A26" s="3">
        <v>166</v>
      </c>
      <c r="B26" s="38" t="s">
        <v>257</v>
      </c>
      <c r="C26" s="20">
        <v>3.5</v>
      </c>
      <c r="D26" s="20">
        <v>3.5</v>
      </c>
      <c r="E26" s="51">
        <v>4</v>
      </c>
      <c r="F26" s="27">
        <f t="shared" si="0"/>
        <v>3.6666666666666665</v>
      </c>
      <c r="G26" s="12"/>
      <c r="H26" s="20">
        <v>2</v>
      </c>
      <c r="I26" s="20">
        <v>3</v>
      </c>
      <c r="J26" s="51">
        <v>3.5</v>
      </c>
      <c r="K26" s="27">
        <f t="shared" si="1"/>
        <v>2.8333333333333335</v>
      </c>
    </row>
    <row r="27" spans="1:11" ht="12.75">
      <c r="A27" s="3">
        <v>222</v>
      </c>
      <c r="B27" s="38" t="s">
        <v>207</v>
      </c>
      <c r="C27" s="20">
        <v>3.5</v>
      </c>
      <c r="D27" s="20">
        <v>5</v>
      </c>
      <c r="E27" s="51">
        <v>3</v>
      </c>
      <c r="F27" s="27">
        <f t="shared" si="0"/>
        <v>3.8333333333333335</v>
      </c>
      <c r="G27" s="12"/>
      <c r="H27" s="20">
        <v>1.5</v>
      </c>
      <c r="I27" s="20">
        <v>2.5</v>
      </c>
      <c r="J27" s="51">
        <v>2.5</v>
      </c>
      <c r="K27" s="27">
        <f t="shared" si="1"/>
        <v>2.1666666666666665</v>
      </c>
    </row>
    <row r="28" spans="1:11" ht="12.75">
      <c r="A28" s="3">
        <v>249</v>
      </c>
      <c r="B28" s="38" t="s">
        <v>239</v>
      </c>
      <c r="C28" s="20">
        <v>4</v>
      </c>
      <c r="D28" s="20">
        <v>3</v>
      </c>
      <c r="E28" s="51">
        <v>4.5</v>
      </c>
      <c r="F28" s="27">
        <f t="shared" si="0"/>
        <v>3.8333333333333335</v>
      </c>
      <c r="G28" s="12"/>
      <c r="H28" s="20">
        <v>3</v>
      </c>
      <c r="I28" s="20">
        <v>1.5</v>
      </c>
      <c r="J28" s="51">
        <v>2</v>
      </c>
      <c r="K28" s="27">
        <f t="shared" si="1"/>
        <v>2.1666666666666665</v>
      </c>
    </row>
    <row r="29" spans="1:11" ht="12.75">
      <c r="A29" s="3">
        <v>233</v>
      </c>
      <c r="B29" s="38" t="s">
        <v>222</v>
      </c>
      <c r="C29" s="20">
        <v>3</v>
      </c>
      <c r="D29" s="20">
        <v>4</v>
      </c>
      <c r="E29" s="51">
        <v>4.5</v>
      </c>
      <c r="F29" s="27">
        <f t="shared" si="0"/>
        <v>3.8333333333333335</v>
      </c>
      <c r="G29" s="12"/>
      <c r="H29" s="20">
        <v>2</v>
      </c>
      <c r="I29" s="20">
        <v>2.5</v>
      </c>
      <c r="J29" s="51">
        <v>2.5</v>
      </c>
      <c r="K29" s="27">
        <f t="shared" si="1"/>
        <v>2.3333333333333335</v>
      </c>
    </row>
    <row r="30" spans="1:11" ht="12.75">
      <c r="A30" s="3">
        <v>231</v>
      </c>
      <c r="B30" s="38" t="s">
        <v>266</v>
      </c>
      <c r="C30" s="20">
        <v>5</v>
      </c>
      <c r="D30" s="20">
        <v>3</v>
      </c>
      <c r="E30" s="51">
        <v>3.5</v>
      </c>
      <c r="F30" s="27">
        <f t="shared" si="0"/>
        <v>3.8333333333333335</v>
      </c>
      <c r="G30" s="12"/>
      <c r="H30" s="20">
        <v>3</v>
      </c>
      <c r="I30" s="20">
        <v>3</v>
      </c>
      <c r="J30" s="51">
        <v>3</v>
      </c>
      <c r="K30" s="27">
        <f t="shared" si="1"/>
        <v>3</v>
      </c>
    </row>
    <row r="31" spans="1:11" ht="12.75">
      <c r="A31" s="3">
        <v>135</v>
      </c>
      <c r="B31" s="38" t="s">
        <v>63</v>
      </c>
      <c r="C31" s="20">
        <v>4</v>
      </c>
      <c r="D31" s="20">
        <v>4</v>
      </c>
      <c r="E31" s="51">
        <v>3.5</v>
      </c>
      <c r="F31" s="27">
        <f t="shared" si="0"/>
        <v>3.8333333333333335</v>
      </c>
      <c r="G31" s="12"/>
      <c r="H31" s="20">
        <v>3.5</v>
      </c>
      <c r="I31" s="20">
        <v>4</v>
      </c>
      <c r="J31" s="51">
        <v>2</v>
      </c>
      <c r="K31" s="27">
        <f t="shared" si="1"/>
        <v>3.1666666666666665</v>
      </c>
    </row>
    <row r="32" spans="1:11" ht="12.75">
      <c r="A32" s="3">
        <v>204</v>
      </c>
      <c r="B32" s="38" t="s">
        <v>273</v>
      </c>
      <c r="C32" s="20">
        <v>4.5</v>
      </c>
      <c r="D32" s="20">
        <v>4</v>
      </c>
      <c r="E32" s="51">
        <v>3</v>
      </c>
      <c r="F32" s="27">
        <f t="shared" si="0"/>
        <v>3.8333333333333335</v>
      </c>
      <c r="G32" s="12"/>
      <c r="H32" s="20">
        <v>2.5</v>
      </c>
      <c r="I32" s="20">
        <v>4.5</v>
      </c>
      <c r="J32" s="51">
        <v>4.5</v>
      </c>
      <c r="K32" s="27">
        <f t="shared" si="1"/>
        <v>3.8333333333333335</v>
      </c>
    </row>
    <row r="33" spans="1:11" ht="12.75">
      <c r="A33" s="3">
        <v>154</v>
      </c>
      <c r="B33" s="38" t="s">
        <v>53</v>
      </c>
      <c r="C33" s="20">
        <v>3</v>
      </c>
      <c r="D33" s="20">
        <v>4.5</v>
      </c>
      <c r="E33" s="51">
        <v>4.5</v>
      </c>
      <c r="F33" s="27">
        <f t="shared" si="0"/>
        <v>4</v>
      </c>
      <c r="G33" s="12"/>
      <c r="H33" s="20">
        <v>1</v>
      </c>
      <c r="I33" s="20">
        <v>3</v>
      </c>
      <c r="J33" s="51">
        <v>4</v>
      </c>
      <c r="K33" s="27">
        <f t="shared" si="1"/>
        <v>2.6666666666666665</v>
      </c>
    </row>
    <row r="34" spans="1:11" ht="12.75">
      <c r="A34" s="3">
        <v>197</v>
      </c>
      <c r="B34" s="38" t="s">
        <v>251</v>
      </c>
      <c r="C34" s="20">
        <v>4</v>
      </c>
      <c r="D34" s="20">
        <v>4</v>
      </c>
      <c r="E34" s="51">
        <v>4</v>
      </c>
      <c r="F34" s="27">
        <f t="shared" si="0"/>
        <v>4</v>
      </c>
      <c r="G34" s="12"/>
      <c r="H34" s="20">
        <v>1.5</v>
      </c>
      <c r="I34" s="20">
        <v>3</v>
      </c>
      <c r="J34" s="51">
        <v>4</v>
      </c>
      <c r="K34" s="27">
        <f t="shared" si="1"/>
        <v>2.8333333333333335</v>
      </c>
    </row>
    <row r="35" spans="1:11" ht="12.75">
      <c r="A35" s="3">
        <v>168</v>
      </c>
      <c r="B35" s="38" t="s">
        <v>237</v>
      </c>
      <c r="C35" s="20">
        <v>4</v>
      </c>
      <c r="D35" s="20">
        <v>4</v>
      </c>
      <c r="E35" s="51">
        <v>4.5</v>
      </c>
      <c r="F35" s="27">
        <f t="shared" si="0"/>
        <v>4.166666666666667</v>
      </c>
      <c r="G35" s="12"/>
      <c r="H35" s="20">
        <v>0.5</v>
      </c>
      <c r="I35" s="20">
        <v>1.5</v>
      </c>
      <c r="J35" s="51">
        <v>2.5</v>
      </c>
      <c r="K35" s="27">
        <f t="shared" si="1"/>
        <v>1.5</v>
      </c>
    </row>
    <row r="36" spans="1:11" ht="12.75">
      <c r="A36" s="3">
        <v>163</v>
      </c>
      <c r="B36" s="38" t="s">
        <v>236</v>
      </c>
      <c r="C36" s="20">
        <v>4</v>
      </c>
      <c r="D36" s="20">
        <v>3</v>
      </c>
      <c r="E36" s="51">
        <v>5.5</v>
      </c>
      <c r="F36" s="27">
        <f t="shared" si="0"/>
        <v>4.166666666666667</v>
      </c>
      <c r="G36" s="12"/>
      <c r="H36" s="20">
        <v>0.5</v>
      </c>
      <c r="I36" s="20">
        <v>1</v>
      </c>
      <c r="J36" s="51">
        <v>3.5</v>
      </c>
      <c r="K36" s="27">
        <f t="shared" si="1"/>
        <v>1.6666666666666667</v>
      </c>
    </row>
    <row r="37" spans="1:11" ht="12.75">
      <c r="A37" s="3">
        <v>181</v>
      </c>
      <c r="B37" s="38" t="s">
        <v>228</v>
      </c>
      <c r="C37" s="20">
        <v>3.5</v>
      </c>
      <c r="D37" s="20">
        <v>4</v>
      </c>
      <c r="E37" s="51">
        <v>5</v>
      </c>
      <c r="F37" s="27">
        <f t="shared" si="0"/>
        <v>4.166666666666667</v>
      </c>
      <c r="G37" s="12"/>
      <c r="H37" s="20">
        <v>1</v>
      </c>
      <c r="I37" s="20">
        <v>2</v>
      </c>
      <c r="J37" s="51">
        <v>2.5</v>
      </c>
      <c r="K37" s="27">
        <f t="shared" si="1"/>
        <v>1.8333333333333333</v>
      </c>
    </row>
    <row r="38" spans="1:11" ht="12.75">
      <c r="A38" s="3">
        <v>198</v>
      </c>
      <c r="B38" s="38" t="s">
        <v>243</v>
      </c>
      <c r="C38" s="20">
        <v>4</v>
      </c>
      <c r="D38" s="20">
        <v>4.5</v>
      </c>
      <c r="E38" s="51">
        <v>4</v>
      </c>
      <c r="F38" s="27">
        <f t="shared" si="0"/>
        <v>4.166666666666667</v>
      </c>
      <c r="G38" s="12"/>
      <c r="H38" s="20">
        <v>1.5</v>
      </c>
      <c r="I38" s="20">
        <v>1.5</v>
      </c>
      <c r="J38" s="51">
        <v>2.5</v>
      </c>
      <c r="K38" s="27">
        <f t="shared" si="1"/>
        <v>1.8333333333333333</v>
      </c>
    </row>
    <row r="39" spans="1:11" ht="12.75">
      <c r="A39" s="3">
        <v>188</v>
      </c>
      <c r="B39" s="38" t="s">
        <v>247</v>
      </c>
      <c r="C39" s="20">
        <v>3</v>
      </c>
      <c r="D39" s="20">
        <v>4</v>
      </c>
      <c r="E39" s="51">
        <v>5.5</v>
      </c>
      <c r="F39" s="27">
        <f t="shared" si="0"/>
        <v>4.166666666666667</v>
      </c>
      <c r="G39" s="12"/>
      <c r="H39" s="20">
        <v>0.5</v>
      </c>
      <c r="I39" s="20">
        <v>2.5</v>
      </c>
      <c r="J39" s="51">
        <v>3</v>
      </c>
      <c r="K39" s="27">
        <f t="shared" si="1"/>
        <v>2</v>
      </c>
    </row>
    <row r="40" spans="1:11" ht="12.75">
      <c r="A40" s="3">
        <v>196</v>
      </c>
      <c r="B40" s="38" t="s">
        <v>184</v>
      </c>
      <c r="C40" s="20">
        <v>4.5</v>
      </c>
      <c r="D40" s="20">
        <v>3</v>
      </c>
      <c r="E40" s="51">
        <v>5</v>
      </c>
      <c r="F40" s="27">
        <f t="shared" si="0"/>
        <v>4.166666666666667</v>
      </c>
      <c r="G40" s="12"/>
      <c r="H40" s="20">
        <v>3</v>
      </c>
      <c r="I40" s="20">
        <v>2.5</v>
      </c>
      <c r="J40" s="51">
        <v>2</v>
      </c>
      <c r="K40" s="27">
        <f t="shared" si="1"/>
        <v>2.5</v>
      </c>
    </row>
    <row r="41" spans="1:11" ht="12.75">
      <c r="A41" s="3">
        <v>218</v>
      </c>
      <c r="B41" s="38" t="s">
        <v>72</v>
      </c>
      <c r="C41" s="20">
        <v>3</v>
      </c>
      <c r="D41" s="20">
        <v>4.5</v>
      </c>
      <c r="E41" s="51">
        <v>5</v>
      </c>
      <c r="F41" s="27">
        <f t="shared" si="0"/>
        <v>4.166666666666667</v>
      </c>
      <c r="G41" s="12"/>
      <c r="H41" s="20">
        <v>1</v>
      </c>
      <c r="I41" s="20">
        <v>3</v>
      </c>
      <c r="J41" s="51">
        <v>4</v>
      </c>
      <c r="K41" s="27">
        <f t="shared" si="1"/>
        <v>2.6666666666666665</v>
      </c>
    </row>
    <row r="42" spans="1:11" ht="12.75">
      <c r="A42" s="3">
        <v>189</v>
      </c>
      <c r="B42" s="38" t="s">
        <v>270</v>
      </c>
      <c r="C42" s="20">
        <v>3.5</v>
      </c>
      <c r="D42" s="20">
        <v>5.5</v>
      </c>
      <c r="E42" s="51">
        <v>3.5</v>
      </c>
      <c r="F42" s="27">
        <f aca="true" t="shared" si="2" ref="F42:F73">AVERAGE(C42:E42)</f>
        <v>4.166666666666667</v>
      </c>
      <c r="G42" s="12"/>
      <c r="H42" s="20">
        <v>2</v>
      </c>
      <c r="I42" s="20">
        <v>4</v>
      </c>
      <c r="J42" s="51">
        <v>4</v>
      </c>
      <c r="K42" s="27">
        <f aca="true" t="shared" si="3" ref="K42:K73">AVERAGE(H42:J42)</f>
        <v>3.3333333333333335</v>
      </c>
    </row>
    <row r="43" spans="1:11" ht="12.75">
      <c r="A43" s="3">
        <v>145</v>
      </c>
      <c r="B43" s="38" t="s">
        <v>277</v>
      </c>
      <c r="C43" s="20">
        <v>3.5</v>
      </c>
      <c r="D43" s="20">
        <v>4</v>
      </c>
      <c r="E43" s="51">
        <v>5</v>
      </c>
      <c r="F43" s="27">
        <f t="shared" si="2"/>
        <v>4.166666666666667</v>
      </c>
      <c r="G43" s="12"/>
      <c r="H43" s="20">
        <v>2.5</v>
      </c>
      <c r="I43" s="20">
        <v>6</v>
      </c>
      <c r="J43" s="51">
        <v>4</v>
      </c>
      <c r="K43" s="27">
        <f t="shared" si="3"/>
        <v>4.166666666666667</v>
      </c>
    </row>
    <row r="44" spans="1:11" ht="12.75">
      <c r="A44" s="3">
        <v>219</v>
      </c>
      <c r="B44" s="38" t="s">
        <v>244</v>
      </c>
      <c r="C44" s="20">
        <v>3.5</v>
      </c>
      <c r="D44" s="20">
        <v>3.5</v>
      </c>
      <c r="E44" s="51">
        <v>6</v>
      </c>
      <c r="F44" s="27">
        <f t="shared" si="2"/>
        <v>4.333333333333333</v>
      </c>
      <c r="G44" s="12"/>
      <c r="H44" s="20">
        <v>0</v>
      </c>
      <c r="I44" s="20">
        <v>1</v>
      </c>
      <c r="J44" s="51">
        <v>2.5</v>
      </c>
      <c r="K44" s="27">
        <f t="shared" si="3"/>
        <v>1.1666666666666667</v>
      </c>
    </row>
    <row r="45" spans="1:11" ht="12.75">
      <c r="A45" s="3">
        <v>221</v>
      </c>
      <c r="B45" s="38" t="s">
        <v>52</v>
      </c>
      <c r="C45" s="20">
        <v>3.5</v>
      </c>
      <c r="D45" s="20">
        <v>4.5</v>
      </c>
      <c r="E45" s="51">
        <v>5</v>
      </c>
      <c r="F45" s="27">
        <f t="shared" si="2"/>
        <v>4.333333333333333</v>
      </c>
      <c r="G45" s="12"/>
      <c r="H45" s="20">
        <v>0.5</v>
      </c>
      <c r="I45" s="20">
        <v>1.5</v>
      </c>
      <c r="J45" s="51">
        <v>2</v>
      </c>
      <c r="K45" s="27">
        <f t="shared" si="3"/>
        <v>1.3333333333333333</v>
      </c>
    </row>
    <row r="46" spans="1:11" ht="12.75">
      <c r="A46" s="3">
        <v>170</v>
      </c>
      <c r="B46" s="38" t="s">
        <v>209</v>
      </c>
      <c r="C46" s="20">
        <v>4</v>
      </c>
      <c r="D46" s="20">
        <v>5.5</v>
      </c>
      <c r="E46" s="51">
        <v>3.5</v>
      </c>
      <c r="F46" s="27">
        <f t="shared" si="2"/>
        <v>4.333333333333333</v>
      </c>
      <c r="G46" s="12"/>
      <c r="H46" s="20">
        <v>1.5</v>
      </c>
      <c r="I46" s="20">
        <v>2.5</v>
      </c>
      <c r="J46" s="51">
        <v>2.5</v>
      </c>
      <c r="K46" s="27">
        <f t="shared" si="3"/>
        <v>2.1666666666666665</v>
      </c>
    </row>
    <row r="47" spans="1:11" ht="12.75">
      <c r="A47" s="3">
        <v>138</v>
      </c>
      <c r="B47" s="38" t="s">
        <v>268</v>
      </c>
      <c r="C47" s="20">
        <v>3</v>
      </c>
      <c r="D47" s="20">
        <v>5</v>
      </c>
      <c r="E47" s="51">
        <v>5</v>
      </c>
      <c r="F47" s="27">
        <f t="shared" si="2"/>
        <v>4.333333333333333</v>
      </c>
      <c r="G47" s="12"/>
      <c r="H47" s="20">
        <v>0.5</v>
      </c>
      <c r="I47" s="20">
        <v>3</v>
      </c>
      <c r="J47" s="51">
        <v>3.5</v>
      </c>
      <c r="K47" s="27">
        <f t="shared" si="3"/>
        <v>2.3333333333333335</v>
      </c>
    </row>
    <row r="48" spans="1:11" ht="12.75">
      <c r="A48" s="3">
        <v>208</v>
      </c>
      <c r="B48" s="38" t="s">
        <v>194</v>
      </c>
      <c r="C48" s="20">
        <v>4.5</v>
      </c>
      <c r="D48" s="20">
        <v>4</v>
      </c>
      <c r="E48" s="51">
        <v>4.5</v>
      </c>
      <c r="F48" s="27">
        <f t="shared" si="2"/>
        <v>4.333333333333333</v>
      </c>
      <c r="G48" s="12"/>
      <c r="H48" s="20">
        <v>2</v>
      </c>
      <c r="I48" s="20">
        <v>2</v>
      </c>
      <c r="J48" s="51">
        <v>3</v>
      </c>
      <c r="K48" s="27">
        <f t="shared" si="3"/>
        <v>2.3333333333333335</v>
      </c>
    </row>
    <row r="49" spans="1:11" ht="12.75">
      <c r="A49" s="3">
        <v>134</v>
      </c>
      <c r="B49" s="15" t="s">
        <v>310</v>
      </c>
      <c r="C49" s="20">
        <v>3.5</v>
      </c>
      <c r="D49" s="20">
        <v>4.5</v>
      </c>
      <c r="E49" s="51">
        <v>5</v>
      </c>
      <c r="F49" s="27">
        <f t="shared" si="2"/>
        <v>4.333333333333333</v>
      </c>
      <c r="G49" s="12"/>
      <c r="H49" s="20">
        <v>1.5</v>
      </c>
      <c r="I49" s="20">
        <v>2.5</v>
      </c>
      <c r="J49" s="51">
        <v>4</v>
      </c>
      <c r="K49" s="27">
        <f t="shared" si="3"/>
        <v>2.6666666666666665</v>
      </c>
    </row>
    <row r="50" spans="1:11" ht="12.75">
      <c r="A50" s="3">
        <v>179</v>
      </c>
      <c r="B50" s="38" t="s">
        <v>271</v>
      </c>
      <c r="C50" s="20">
        <v>4.5</v>
      </c>
      <c r="D50" s="20">
        <v>4.5</v>
      </c>
      <c r="E50" s="51">
        <v>4</v>
      </c>
      <c r="F50" s="27">
        <f t="shared" si="2"/>
        <v>4.333333333333333</v>
      </c>
      <c r="G50" s="12"/>
      <c r="H50" s="20">
        <v>2.5</v>
      </c>
      <c r="I50" s="20">
        <v>2.5</v>
      </c>
      <c r="J50" s="51">
        <v>3.5</v>
      </c>
      <c r="K50" s="27">
        <f t="shared" si="3"/>
        <v>2.8333333333333335</v>
      </c>
    </row>
    <row r="51" spans="1:11" ht="12.75">
      <c r="A51" s="3">
        <v>232</v>
      </c>
      <c r="B51" s="38" t="s">
        <v>213</v>
      </c>
      <c r="C51" s="20">
        <v>3</v>
      </c>
      <c r="D51" s="20">
        <v>4</v>
      </c>
      <c r="E51" s="51">
        <v>6</v>
      </c>
      <c r="F51" s="27">
        <f t="shared" si="2"/>
        <v>4.333333333333333</v>
      </c>
      <c r="G51" s="12"/>
      <c r="H51" s="20">
        <v>1.5</v>
      </c>
      <c r="I51" s="20">
        <v>3.5</v>
      </c>
      <c r="J51" s="51">
        <v>6.5</v>
      </c>
      <c r="K51" s="27">
        <f t="shared" si="3"/>
        <v>3.8333333333333335</v>
      </c>
    </row>
    <row r="52" spans="1:11" ht="12.75">
      <c r="A52" s="3">
        <v>228</v>
      </c>
      <c r="B52" s="38" t="s">
        <v>235</v>
      </c>
      <c r="C52" s="20">
        <v>4</v>
      </c>
      <c r="D52" s="20">
        <v>3</v>
      </c>
      <c r="E52" s="51">
        <v>6</v>
      </c>
      <c r="F52" s="27">
        <f t="shared" si="2"/>
        <v>4.333333333333333</v>
      </c>
      <c r="G52" s="12"/>
      <c r="H52" s="20">
        <v>4</v>
      </c>
      <c r="I52" s="20">
        <v>5.5</v>
      </c>
      <c r="J52" s="51">
        <v>8</v>
      </c>
      <c r="K52" s="27">
        <f t="shared" si="3"/>
        <v>5.833333333333333</v>
      </c>
    </row>
    <row r="53" spans="1:11" ht="12.75">
      <c r="A53" s="3">
        <v>158</v>
      </c>
      <c r="B53" s="38" t="s">
        <v>267</v>
      </c>
      <c r="C53" s="20">
        <v>3</v>
      </c>
      <c r="D53" s="20">
        <v>6</v>
      </c>
      <c r="E53" s="51">
        <v>4.5</v>
      </c>
      <c r="F53" s="27">
        <f t="shared" si="2"/>
        <v>4.5</v>
      </c>
      <c r="G53" s="12"/>
      <c r="H53" s="20">
        <v>0</v>
      </c>
      <c r="I53" s="20">
        <v>1</v>
      </c>
      <c r="J53" s="51">
        <v>2.5</v>
      </c>
      <c r="K53" s="27">
        <f t="shared" si="3"/>
        <v>1.1666666666666667</v>
      </c>
    </row>
    <row r="54" spans="1:11" ht="12.75">
      <c r="A54" s="3">
        <v>192</v>
      </c>
      <c r="B54" s="38" t="s">
        <v>258</v>
      </c>
      <c r="C54" s="20">
        <v>3</v>
      </c>
      <c r="D54" s="20">
        <v>6</v>
      </c>
      <c r="E54" s="51"/>
      <c r="F54" s="27">
        <f t="shared" si="2"/>
        <v>4.5</v>
      </c>
      <c r="G54" s="12"/>
      <c r="H54" s="20">
        <v>1</v>
      </c>
      <c r="I54" s="20">
        <v>3.5</v>
      </c>
      <c r="J54" s="51">
        <v>2.5</v>
      </c>
      <c r="K54" s="27">
        <f t="shared" si="3"/>
        <v>2.3333333333333335</v>
      </c>
    </row>
    <row r="55" spans="1:11" ht="12.75">
      <c r="A55" s="3">
        <v>180</v>
      </c>
      <c r="B55" s="38" t="s">
        <v>232</v>
      </c>
      <c r="C55" s="20">
        <v>5</v>
      </c>
      <c r="D55" s="20">
        <v>4</v>
      </c>
      <c r="E55" s="51">
        <v>4.5</v>
      </c>
      <c r="F55" s="27">
        <f t="shared" si="2"/>
        <v>4.5</v>
      </c>
      <c r="G55" s="12"/>
      <c r="H55" s="20">
        <v>2.5</v>
      </c>
      <c r="I55" s="20">
        <v>2.5</v>
      </c>
      <c r="J55" s="51">
        <v>2.5</v>
      </c>
      <c r="K55" s="27">
        <f t="shared" si="3"/>
        <v>2.5</v>
      </c>
    </row>
    <row r="56" spans="1:11" ht="12.75">
      <c r="A56" s="3">
        <v>240</v>
      </c>
      <c r="B56" s="38" t="s">
        <v>179</v>
      </c>
      <c r="C56" s="20">
        <v>4</v>
      </c>
      <c r="D56" s="20">
        <v>5</v>
      </c>
      <c r="E56" s="20"/>
      <c r="F56" s="27">
        <f t="shared" si="2"/>
        <v>4.5</v>
      </c>
      <c r="G56" s="12"/>
      <c r="H56" s="20">
        <v>2</v>
      </c>
      <c r="I56" s="20">
        <v>3.5</v>
      </c>
      <c r="J56" s="51">
        <v>2</v>
      </c>
      <c r="K56" s="27">
        <f t="shared" si="3"/>
        <v>2.5</v>
      </c>
    </row>
    <row r="57" spans="1:11" ht="12.75">
      <c r="A57" s="3">
        <v>235</v>
      </c>
      <c r="B57" s="38" t="s">
        <v>275</v>
      </c>
      <c r="C57" s="20">
        <v>4.5</v>
      </c>
      <c r="D57" s="20">
        <v>4.5</v>
      </c>
      <c r="E57" s="51">
        <v>4.5</v>
      </c>
      <c r="F57" s="27">
        <f t="shared" si="2"/>
        <v>4.5</v>
      </c>
      <c r="G57" s="12"/>
      <c r="H57" s="20">
        <v>3</v>
      </c>
      <c r="I57" s="20">
        <v>2.5</v>
      </c>
      <c r="J57" s="51">
        <v>3.5</v>
      </c>
      <c r="K57" s="27">
        <f t="shared" si="3"/>
        <v>3</v>
      </c>
    </row>
    <row r="58" spans="1:11" ht="12.75">
      <c r="A58" s="3">
        <v>215</v>
      </c>
      <c r="B58" s="38" t="s">
        <v>208</v>
      </c>
      <c r="C58" s="20">
        <v>4</v>
      </c>
      <c r="D58" s="20">
        <v>5</v>
      </c>
      <c r="E58" s="51"/>
      <c r="F58" s="27">
        <f t="shared" si="2"/>
        <v>4.5</v>
      </c>
      <c r="G58" s="12"/>
      <c r="H58" s="20">
        <v>2</v>
      </c>
      <c r="I58" s="20">
        <v>3</v>
      </c>
      <c r="J58" s="51">
        <v>4.5</v>
      </c>
      <c r="K58" s="27">
        <f t="shared" si="3"/>
        <v>3.1666666666666665</v>
      </c>
    </row>
    <row r="59" spans="1:11" ht="12.75">
      <c r="A59" s="3">
        <v>246</v>
      </c>
      <c r="B59" s="38" t="s">
        <v>203</v>
      </c>
      <c r="C59" s="20">
        <v>4</v>
      </c>
      <c r="D59" s="20">
        <v>4</v>
      </c>
      <c r="E59" s="51">
        <v>5.5</v>
      </c>
      <c r="F59" s="27">
        <f t="shared" si="2"/>
        <v>4.5</v>
      </c>
      <c r="G59" s="12"/>
      <c r="H59" s="20">
        <v>2</v>
      </c>
      <c r="I59" s="20">
        <v>3</v>
      </c>
      <c r="J59" s="51">
        <v>5</v>
      </c>
      <c r="K59" s="27">
        <f t="shared" si="3"/>
        <v>3.3333333333333335</v>
      </c>
    </row>
    <row r="60" spans="1:11" ht="12.75">
      <c r="A60" s="3">
        <v>147</v>
      </c>
      <c r="B60" s="38" t="s">
        <v>276</v>
      </c>
      <c r="C60" s="20">
        <v>4.5</v>
      </c>
      <c r="D60" s="20">
        <v>4</v>
      </c>
      <c r="E60" s="51">
        <v>5</v>
      </c>
      <c r="F60" s="27">
        <f t="shared" si="2"/>
        <v>4.5</v>
      </c>
      <c r="G60" s="12"/>
      <c r="H60" s="20">
        <v>3.5</v>
      </c>
      <c r="I60" s="20">
        <v>4</v>
      </c>
      <c r="J60" s="51">
        <v>4</v>
      </c>
      <c r="K60" s="27">
        <f t="shared" si="3"/>
        <v>3.8333333333333335</v>
      </c>
    </row>
    <row r="61" spans="1:11" ht="12.75">
      <c r="A61" s="3">
        <v>150</v>
      </c>
      <c r="B61" s="38" t="s">
        <v>216</v>
      </c>
      <c r="C61" s="20">
        <v>5.5</v>
      </c>
      <c r="D61" s="20">
        <v>3.5</v>
      </c>
      <c r="E61" s="51">
        <v>4.5</v>
      </c>
      <c r="F61" s="27">
        <f t="shared" si="2"/>
        <v>4.5</v>
      </c>
      <c r="G61" s="12"/>
      <c r="H61" s="20">
        <v>5.5</v>
      </c>
      <c r="I61" s="20">
        <v>3</v>
      </c>
      <c r="J61" s="51">
        <v>4.5</v>
      </c>
      <c r="K61" s="27">
        <f t="shared" si="3"/>
        <v>4.333333333333333</v>
      </c>
    </row>
    <row r="62" spans="1:11" ht="12.75">
      <c r="A62" s="3">
        <v>223</v>
      </c>
      <c r="B62" s="38" t="s">
        <v>196</v>
      </c>
      <c r="C62" s="20">
        <v>3.5</v>
      </c>
      <c r="D62" s="20">
        <v>4</v>
      </c>
      <c r="E62" s="51">
        <v>6</v>
      </c>
      <c r="F62" s="27">
        <f t="shared" si="2"/>
        <v>4.5</v>
      </c>
      <c r="G62" s="12"/>
      <c r="H62" s="20">
        <v>2.5</v>
      </c>
      <c r="I62" s="20">
        <v>3.5</v>
      </c>
      <c r="J62" s="51">
        <v>7</v>
      </c>
      <c r="K62" s="27">
        <f t="shared" si="3"/>
        <v>4.333333333333333</v>
      </c>
    </row>
    <row r="63" spans="1:11" ht="12.75">
      <c r="A63" s="3">
        <v>156</v>
      </c>
      <c r="B63" s="38" t="s">
        <v>260</v>
      </c>
      <c r="C63" s="20">
        <v>4.5</v>
      </c>
      <c r="D63" s="20">
        <v>5</v>
      </c>
      <c r="E63" s="51">
        <v>4.5</v>
      </c>
      <c r="F63" s="27">
        <f t="shared" si="2"/>
        <v>4.666666666666667</v>
      </c>
      <c r="G63" s="12"/>
      <c r="H63" s="20">
        <v>1</v>
      </c>
      <c r="I63" s="20">
        <v>1.5</v>
      </c>
      <c r="J63" s="51">
        <v>2</v>
      </c>
      <c r="K63" s="27">
        <f t="shared" si="3"/>
        <v>1.5</v>
      </c>
    </row>
    <row r="64" spans="1:11" ht="12.75">
      <c r="A64" s="3">
        <v>159</v>
      </c>
      <c r="B64" s="38" t="s">
        <v>255</v>
      </c>
      <c r="C64" s="20">
        <v>3</v>
      </c>
      <c r="D64" s="20">
        <v>6</v>
      </c>
      <c r="E64" s="51">
        <v>5</v>
      </c>
      <c r="F64" s="27">
        <f t="shared" si="2"/>
        <v>4.666666666666667</v>
      </c>
      <c r="G64" s="12"/>
      <c r="H64" s="20">
        <v>1</v>
      </c>
      <c r="I64" s="20">
        <v>2.5</v>
      </c>
      <c r="J64" s="51">
        <v>3.5</v>
      </c>
      <c r="K64" s="27">
        <f t="shared" si="3"/>
        <v>2.3333333333333335</v>
      </c>
    </row>
    <row r="65" spans="1:11" ht="12.75">
      <c r="A65" s="3">
        <v>141</v>
      </c>
      <c r="B65" s="38" t="s">
        <v>272</v>
      </c>
      <c r="C65" s="20">
        <v>4</v>
      </c>
      <c r="D65" s="20">
        <v>5</v>
      </c>
      <c r="E65" s="51">
        <v>5</v>
      </c>
      <c r="F65" s="27">
        <f t="shared" si="2"/>
        <v>4.666666666666667</v>
      </c>
      <c r="G65" s="12"/>
      <c r="H65" s="20">
        <v>3</v>
      </c>
      <c r="I65" s="20">
        <v>3</v>
      </c>
      <c r="J65" s="51">
        <v>2.5</v>
      </c>
      <c r="K65" s="27">
        <f t="shared" si="3"/>
        <v>2.8333333333333335</v>
      </c>
    </row>
    <row r="66" spans="1:11" ht="12.75">
      <c r="A66" s="3">
        <v>139</v>
      </c>
      <c r="B66" s="38" t="s">
        <v>185</v>
      </c>
      <c r="C66" s="20">
        <v>5</v>
      </c>
      <c r="D66" s="20">
        <v>4</v>
      </c>
      <c r="E66" s="51">
        <v>5</v>
      </c>
      <c r="F66" s="27">
        <f t="shared" si="2"/>
        <v>4.666666666666667</v>
      </c>
      <c r="G66" s="12"/>
      <c r="H66" s="20">
        <v>2.5</v>
      </c>
      <c r="I66" s="20">
        <v>3</v>
      </c>
      <c r="J66" s="51">
        <v>4</v>
      </c>
      <c r="K66" s="27">
        <f t="shared" si="3"/>
        <v>3.1666666666666665</v>
      </c>
    </row>
    <row r="67" spans="1:11" ht="12.75">
      <c r="A67" s="3">
        <v>190</v>
      </c>
      <c r="B67" s="38" t="s">
        <v>256</v>
      </c>
      <c r="C67" s="20">
        <v>5</v>
      </c>
      <c r="D67" s="20">
        <v>4</v>
      </c>
      <c r="E67" s="51">
        <v>5</v>
      </c>
      <c r="F67" s="27">
        <f t="shared" si="2"/>
        <v>4.666666666666667</v>
      </c>
      <c r="G67" s="12"/>
      <c r="H67" s="20">
        <v>4</v>
      </c>
      <c r="I67" s="20">
        <v>3</v>
      </c>
      <c r="J67" s="51">
        <v>3</v>
      </c>
      <c r="K67" s="27">
        <f t="shared" si="3"/>
        <v>3.3333333333333335</v>
      </c>
    </row>
    <row r="68" spans="1:11" ht="12.75">
      <c r="A68" s="3">
        <v>224</v>
      </c>
      <c r="B68" s="38" t="s">
        <v>205</v>
      </c>
      <c r="C68" s="20">
        <v>5</v>
      </c>
      <c r="D68" s="20">
        <v>5</v>
      </c>
      <c r="E68" s="51">
        <v>4</v>
      </c>
      <c r="F68" s="27">
        <f t="shared" si="2"/>
        <v>4.666666666666667</v>
      </c>
      <c r="G68" s="12"/>
      <c r="H68" s="20">
        <v>4.5</v>
      </c>
      <c r="I68" s="20">
        <v>3.5</v>
      </c>
      <c r="J68" s="51">
        <v>3</v>
      </c>
      <c r="K68" s="27">
        <f t="shared" si="3"/>
        <v>3.6666666666666665</v>
      </c>
    </row>
    <row r="69" spans="1:11" ht="12.75">
      <c r="A69" s="3">
        <v>213</v>
      </c>
      <c r="B69" s="38" t="s">
        <v>223</v>
      </c>
      <c r="C69" s="20">
        <v>3</v>
      </c>
      <c r="D69" s="20">
        <v>5</v>
      </c>
      <c r="E69" s="51">
        <v>6</v>
      </c>
      <c r="F69" s="27">
        <f t="shared" si="2"/>
        <v>4.666666666666667</v>
      </c>
      <c r="G69" s="12"/>
      <c r="H69" s="20">
        <v>3</v>
      </c>
      <c r="I69" s="20">
        <v>4</v>
      </c>
      <c r="J69" s="51">
        <v>6</v>
      </c>
      <c r="K69" s="27">
        <f t="shared" si="3"/>
        <v>4.333333333333333</v>
      </c>
    </row>
    <row r="70" spans="1:11" ht="12.75">
      <c r="A70" s="3">
        <v>175</v>
      </c>
      <c r="B70" s="38" t="s">
        <v>221</v>
      </c>
      <c r="C70" s="20">
        <v>5.5</v>
      </c>
      <c r="D70" s="20">
        <v>5.5</v>
      </c>
      <c r="E70" s="51">
        <v>3</v>
      </c>
      <c r="F70" s="27">
        <f t="shared" si="2"/>
        <v>4.666666666666667</v>
      </c>
      <c r="G70" s="12"/>
      <c r="H70" s="20">
        <v>5.5</v>
      </c>
      <c r="I70" s="20">
        <v>5</v>
      </c>
      <c r="J70" s="51">
        <v>3</v>
      </c>
      <c r="K70" s="27">
        <f t="shared" si="3"/>
        <v>4.5</v>
      </c>
    </row>
    <row r="71" spans="1:11" ht="12.75">
      <c r="A71" s="3">
        <v>229</v>
      </c>
      <c r="B71" s="38" t="s">
        <v>265</v>
      </c>
      <c r="C71" s="20">
        <v>5</v>
      </c>
      <c r="D71" s="20">
        <v>4</v>
      </c>
      <c r="E71" s="51">
        <v>5</v>
      </c>
      <c r="F71" s="27">
        <f t="shared" si="2"/>
        <v>4.666666666666667</v>
      </c>
      <c r="G71" s="12"/>
      <c r="H71" s="20">
        <v>5</v>
      </c>
      <c r="I71" s="20">
        <v>4.5</v>
      </c>
      <c r="J71" s="51">
        <v>5.5</v>
      </c>
      <c r="K71" s="27">
        <f t="shared" si="3"/>
        <v>5</v>
      </c>
    </row>
    <row r="72" spans="1:11" ht="12.75">
      <c r="A72" s="3">
        <v>137</v>
      </c>
      <c r="B72" s="15" t="s">
        <v>311</v>
      </c>
      <c r="C72" s="20">
        <v>3.5</v>
      </c>
      <c r="D72" s="20">
        <v>6</v>
      </c>
      <c r="E72" s="51"/>
      <c r="F72" s="27">
        <f t="shared" si="2"/>
        <v>4.75</v>
      </c>
      <c r="G72" s="12"/>
      <c r="H72" s="20">
        <v>2</v>
      </c>
      <c r="I72" s="20">
        <v>3</v>
      </c>
      <c r="J72" s="51">
        <v>5</v>
      </c>
      <c r="K72" s="27">
        <f t="shared" si="3"/>
        <v>3.3333333333333335</v>
      </c>
    </row>
    <row r="73" spans="1:11" ht="12.75">
      <c r="A73" s="3">
        <v>155</v>
      </c>
      <c r="B73" s="38" t="s">
        <v>238</v>
      </c>
      <c r="C73" s="20">
        <v>4.5</v>
      </c>
      <c r="D73" s="20">
        <v>6</v>
      </c>
      <c r="E73" s="51">
        <v>4</v>
      </c>
      <c r="F73" s="27">
        <f t="shared" si="2"/>
        <v>4.833333333333333</v>
      </c>
      <c r="G73" s="12"/>
      <c r="H73" s="20">
        <v>0.5</v>
      </c>
      <c r="I73" s="20">
        <v>2.5</v>
      </c>
      <c r="J73" s="51">
        <v>2</v>
      </c>
      <c r="K73" s="27">
        <f t="shared" si="3"/>
        <v>1.6666666666666667</v>
      </c>
    </row>
    <row r="74" spans="1:11" ht="12.75">
      <c r="A74" s="3">
        <v>140</v>
      </c>
      <c r="B74" s="38" t="s">
        <v>204</v>
      </c>
      <c r="C74" s="20">
        <v>4</v>
      </c>
      <c r="D74" s="20">
        <v>5.5</v>
      </c>
      <c r="E74" s="51">
        <v>5</v>
      </c>
      <c r="F74" s="27">
        <f aca="true" t="shared" si="4" ref="F74:F105">AVERAGE(C74:E74)</f>
        <v>4.833333333333333</v>
      </c>
      <c r="G74" s="12"/>
      <c r="H74" s="20">
        <v>2</v>
      </c>
      <c r="I74" s="20">
        <v>3</v>
      </c>
      <c r="J74" s="51">
        <v>4</v>
      </c>
      <c r="K74" s="27">
        <f aca="true" t="shared" si="5" ref="K74:K105">AVERAGE(H74:J74)</f>
        <v>3</v>
      </c>
    </row>
    <row r="75" spans="1:11" ht="12.75">
      <c r="A75" s="3">
        <v>201</v>
      </c>
      <c r="B75" s="38" t="s">
        <v>210</v>
      </c>
      <c r="C75" s="20">
        <v>4.5</v>
      </c>
      <c r="D75" s="20">
        <v>4.5</v>
      </c>
      <c r="E75" s="51">
        <v>5.5</v>
      </c>
      <c r="F75" s="27">
        <f t="shared" si="4"/>
        <v>4.833333333333333</v>
      </c>
      <c r="G75" s="12"/>
      <c r="H75" s="20">
        <v>3</v>
      </c>
      <c r="I75" s="20">
        <v>3.5</v>
      </c>
      <c r="J75" s="51">
        <v>2.5</v>
      </c>
      <c r="K75" s="27">
        <f t="shared" si="5"/>
        <v>3</v>
      </c>
    </row>
    <row r="76" spans="1:11" ht="12.75">
      <c r="A76" s="3">
        <v>216</v>
      </c>
      <c r="B76" s="38" t="s">
        <v>188</v>
      </c>
      <c r="C76" s="20">
        <v>4.5</v>
      </c>
      <c r="D76" s="20">
        <v>4.5</v>
      </c>
      <c r="E76" s="51">
        <v>5.5</v>
      </c>
      <c r="F76" s="27">
        <f t="shared" si="4"/>
        <v>4.833333333333333</v>
      </c>
      <c r="G76" s="12"/>
      <c r="H76" s="20">
        <v>3</v>
      </c>
      <c r="I76" s="20">
        <v>2.5</v>
      </c>
      <c r="J76" s="51">
        <v>3.5</v>
      </c>
      <c r="K76" s="27">
        <f t="shared" si="5"/>
        <v>3</v>
      </c>
    </row>
    <row r="77" spans="1:11" ht="12.75">
      <c r="A77" s="3">
        <v>164</v>
      </c>
      <c r="B77" s="38" t="s">
        <v>175</v>
      </c>
      <c r="C77" s="20">
        <v>5</v>
      </c>
      <c r="D77" s="20">
        <v>4.5</v>
      </c>
      <c r="E77" s="51">
        <v>5</v>
      </c>
      <c r="F77" s="27">
        <f t="shared" si="4"/>
        <v>4.833333333333333</v>
      </c>
      <c r="G77" s="12"/>
      <c r="H77" s="20">
        <v>3.5</v>
      </c>
      <c r="I77" s="20">
        <v>3</v>
      </c>
      <c r="J77" s="51">
        <v>4</v>
      </c>
      <c r="K77" s="27">
        <f t="shared" si="5"/>
        <v>3.5</v>
      </c>
    </row>
    <row r="78" spans="1:11" ht="12.75">
      <c r="A78" s="3">
        <v>149</v>
      </c>
      <c r="B78" s="38" t="s">
        <v>181</v>
      </c>
      <c r="C78" s="20">
        <v>5</v>
      </c>
      <c r="D78" s="20">
        <v>5</v>
      </c>
      <c r="E78" s="51">
        <v>4.5</v>
      </c>
      <c r="F78" s="27">
        <f t="shared" si="4"/>
        <v>4.833333333333333</v>
      </c>
      <c r="G78" s="12"/>
      <c r="H78" s="20">
        <v>4.5</v>
      </c>
      <c r="I78" s="20">
        <v>5.5</v>
      </c>
      <c r="J78" s="51">
        <v>3.5</v>
      </c>
      <c r="K78" s="27">
        <f t="shared" si="5"/>
        <v>4.5</v>
      </c>
    </row>
    <row r="79" spans="1:11" ht="12.75">
      <c r="A79" s="3">
        <v>167</v>
      </c>
      <c r="B79" s="38" t="s">
        <v>224</v>
      </c>
      <c r="C79" s="20">
        <v>4</v>
      </c>
      <c r="D79" s="20">
        <v>5.5</v>
      </c>
      <c r="E79" s="51">
        <v>5.5</v>
      </c>
      <c r="F79" s="27">
        <f t="shared" si="4"/>
        <v>5</v>
      </c>
      <c r="G79" s="12"/>
      <c r="H79" s="20">
        <v>1.5</v>
      </c>
      <c r="I79" s="20">
        <v>2</v>
      </c>
      <c r="J79" s="51">
        <v>3</v>
      </c>
      <c r="K79" s="27">
        <f t="shared" si="5"/>
        <v>2.1666666666666665</v>
      </c>
    </row>
    <row r="80" spans="1:11" ht="12.75">
      <c r="A80" s="3">
        <v>151</v>
      </c>
      <c r="B80" s="38" t="s">
        <v>252</v>
      </c>
      <c r="C80" s="20">
        <v>5.5</v>
      </c>
      <c r="D80" s="20">
        <v>6</v>
      </c>
      <c r="E80" s="51">
        <v>3.5</v>
      </c>
      <c r="F80" s="27">
        <f t="shared" si="4"/>
        <v>5</v>
      </c>
      <c r="G80" s="12"/>
      <c r="H80" s="20">
        <v>2.5</v>
      </c>
      <c r="I80" s="20">
        <v>2.5</v>
      </c>
      <c r="J80" s="51">
        <v>3</v>
      </c>
      <c r="K80" s="27">
        <f t="shared" si="5"/>
        <v>2.6666666666666665</v>
      </c>
    </row>
    <row r="81" spans="1:11" ht="12.75">
      <c r="A81" s="3">
        <v>174</v>
      </c>
      <c r="B81" s="38" t="s">
        <v>226</v>
      </c>
      <c r="C81" s="20">
        <v>4</v>
      </c>
      <c r="D81" s="20">
        <v>6</v>
      </c>
      <c r="E81" s="51"/>
      <c r="F81" s="27">
        <f t="shared" si="4"/>
        <v>5</v>
      </c>
      <c r="G81" s="12"/>
      <c r="H81" s="20">
        <v>1</v>
      </c>
      <c r="I81" s="20">
        <v>4.5</v>
      </c>
      <c r="J81" s="51">
        <v>2.5</v>
      </c>
      <c r="K81" s="27">
        <f t="shared" si="5"/>
        <v>2.6666666666666665</v>
      </c>
    </row>
    <row r="82" spans="1:11" ht="12.75">
      <c r="A82" s="3">
        <v>178</v>
      </c>
      <c r="B82" s="38" t="s">
        <v>202</v>
      </c>
      <c r="C82" s="20">
        <v>4</v>
      </c>
      <c r="D82" s="20">
        <v>6</v>
      </c>
      <c r="E82" s="51"/>
      <c r="F82" s="27">
        <f t="shared" si="4"/>
        <v>5</v>
      </c>
      <c r="G82" s="12"/>
      <c r="H82" s="20">
        <v>2.5</v>
      </c>
      <c r="I82" s="20">
        <v>3.5</v>
      </c>
      <c r="J82" s="51">
        <v>2.5</v>
      </c>
      <c r="K82" s="27">
        <f t="shared" si="5"/>
        <v>2.8333333333333335</v>
      </c>
    </row>
    <row r="83" spans="1:11" ht="12.75">
      <c r="A83" s="3">
        <v>245</v>
      </c>
      <c r="B83" s="38" t="s">
        <v>269</v>
      </c>
      <c r="C83" s="20">
        <v>3.5</v>
      </c>
      <c r="D83" s="20">
        <v>5.5</v>
      </c>
      <c r="E83" s="51">
        <v>6</v>
      </c>
      <c r="F83" s="27">
        <f t="shared" si="4"/>
        <v>5</v>
      </c>
      <c r="G83" s="12"/>
      <c r="H83" s="20">
        <v>1</v>
      </c>
      <c r="I83" s="20">
        <v>3.5</v>
      </c>
      <c r="J83" s="51">
        <v>4</v>
      </c>
      <c r="K83" s="27">
        <f t="shared" si="5"/>
        <v>2.8333333333333335</v>
      </c>
    </row>
    <row r="84" spans="1:11" ht="12.75">
      <c r="A84" s="3">
        <v>169</v>
      </c>
      <c r="B84" s="38" t="s">
        <v>259</v>
      </c>
      <c r="C84" s="20">
        <v>4</v>
      </c>
      <c r="D84" s="20">
        <v>5</v>
      </c>
      <c r="E84" s="51">
        <v>6</v>
      </c>
      <c r="F84" s="27">
        <f t="shared" si="4"/>
        <v>5</v>
      </c>
      <c r="G84" s="12"/>
      <c r="H84" s="20">
        <v>2.5</v>
      </c>
      <c r="I84" s="20">
        <v>2</v>
      </c>
      <c r="J84" s="51">
        <v>4.5</v>
      </c>
      <c r="K84" s="27">
        <f t="shared" si="5"/>
        <v>3</v>
      </c>
    </row>
    <row r="85" spans="1:11" ht="12.75">
      <c r="A85" s="3">
        <v>195</v>
      </c>
      <c r="B85" s="38" t="s">
        <v>186</v>
      </c>
      <c r="C85" s="20">
        <v>5</v>
      </c>
      <c r="D85" s="20">
        <v>6</v>
      </c>
      <c r="E85" s="51">
        <v>4</v>
      </c>
      <c r="F85" s="27">
        <f t="shared" si="4"/>
        <v>5</v>
      </c>
      <c r="G85" s="12"/>
      <c r="H85" s="20">
        <v>4</v>
      </c>
      <c r="I85" s="20">
        <v>3.5</v>
      </c>
      <c r="J85" s="51">
        <v>1.5</v>
      </c>
      <c r="K85" s="27">
        <f t="shared" si="5"/>
        <v>3</v>
      </c>
    </row>
    <row r="86" spans="1:11" ht="12.75">
      <c r="A86" s="3">
        <v>152</v>
      </c>
      <c r="B86" s="38" t="s">
        <v>215</v>
      </c>
      <c r="C86" s="20">
        <v>4</v>
      </c>
      <c r="D86" s="20">
        <v>5.5</v>
      </c>
      <c r="E86" s="51">
        <v>5.5</v>
      </c>
      <c r="F86" s="27">
        <f t="shared" si="4"/>
        <v>5</v>
      </c>
      <c r="G86" s="12"/>
      <c r="H86" s="20">
        <v>3</v>
      </c>
      <c r="I86" s="20">
        <v>4.5</v>
      </c>
      <c r="J86" s="51">
        <v>2</v>
      </c>
      <c r="K86" s="27">
        <f t="shared" si="5"/>
        <v>3.1666666666666665</v>
      </c>
    </row>
    <row r="87" spans="1:11" ht="12.75">
      <c r="A87" s="3">
        <v>194</v>
      </c>
      <c r="B87" s="38" t="s">
        <v>234</v>
      </c>
      <c r="C87" s="20">
        <v>4</v>
      </c>
      <c r="D87" s="20">
        <v>6</v>
      </c>
      <c r="E87" s="51">
        <v>5</v>
      </c>
      <c r="F87" s="27">
        <f t="shared" si="4"/>
        <v>5</v>
      </c>
      <c r="G87" s="12"/>
      <c r="H87" s="20">
        <v>2</v>
      </c>
      <c r="I87" s="20">
        <v>4.5</v>
      </c>
      <c r="J87" s="51">
        <v>3</v>
      </c>
      <c r="K87" s="27">
        <f t="shared" si="5"/>
        <v>3.1666666666666665</v>
      </c>
    </row>
    <row r="88" spans="1:11" ht="12.75">
      <c r="A88" s="3">
        <v>248</v>
      </c>
      <c r="B88" s="38" t="s">
        <v>198</v>
      </c>
      <c r="C88" s="20">
        <v>5</v>
      </c>
      <c r="D88" s="20">
        <v>5.5</v>
      </c>
      <c r="E88" s="51">
        <v>4.5</v>
      </c>
      <c r="F88" s="27">
        <f t="shared" si="4"/>
        <v>5</v>
      </c>
      <c r="G88" s="12"/>
      <c r="H88" s="20">
        <v>3.5</v>
      </c>
      <c r="I88" s="20">
        <v>3.5</v>
      </c>
      <c r="J88" s="51">
        <v>3</v>
      </c>
      <c r="K88" s="27">
        <f t="shared" si="5"/>
        <v>3.3333333333333335</v>
      </c>
    </row>
    <row r="89" spans="1:11" ht="12.75">
      <c r="A89" s="3">
        <v>176</v>
      </c>
      <c r="B89" s="38" t="s">
        <v>212</v>
      </c>
      <c r="C89" s="20">
        <v>5</v>
      </c>
      <c r="D89" s="20">
        <v>6</v>
      </c>
      <c r="E89" s="51">
        <v>4</v>
      </c>
      <c r="F89" s="27">
        <f t="shared" si="4"/>
        <v>5</v>
      </c>
      <c r="G89" s="12"/>
      <c r="H89" s="20">
        <v>2</v>
      </c>
      <c r="I89" s="20">
        <v>6</v>
      </c>
      <c r="J89" s="51">
        <v>3</v>
      </c>
      <c r="K89" s="27">
        <f t="shared" si="5"/>
        <v>3.6666666666666665</v>
      </c>
    </row>
    <row r="90" spans="1:11" ht="12.75">
      <c r="A90" s="3">
        <v>153</v>
      </c>
      <c r="B90" s="38" t="s">
        <v>233</v>
      </c>
      <c r="C90" s="20">
        <v>5.5</v>
      </c>
      <c r="D90" s="20">
        <v>5</v>
      </c>
      <c r="E90" s="51">
        <v>4.5</v>
      </c>
      <c r="F90" s="27">
        <f t="shared" si="4"/>
        <v>5</v>
      </c>
      <c r="G90" s="12"/>
      <c r="H90" s="20">
        <v>4.5</v>
      </c>
      <c r="I90" s="20">
        <v>3.5</v>
      </c>
      <c r="J90" s="51">
        <v>3.5</v>
      </c>
      <c r="K90" s="27">
        <f t="shared" si="5"/>
        <v>3.8333333333333335</v>
      </c>
    </row>
    <row r="91" spans="1:11" ht="12.75">
      <c r="A91" s="3">
        <v>230</v>
      </c>
      <c r="B91" s="38" t="s">
        <v>241</v>
      </c>
      <c r="C91" s="20">
        <v>5</v>
      </c>
      <c r="D91" s="20">
        <v>5.5</v>
      </c>
      <c r="E91" s="51">
        <v>4.5</v>
      </c>
      <c r="F91" s="27">
        <f t="shared" si="4"/>
        <v>5</v>
      </c>
      <c r="G91" s="12"/>
      <c r="H91" s="20">
        <v>6</v>
      </c>
      <c r="I91" s="20">
        <v>5.5</v>
      </c>
      <c r="J91" s="51">
        <v>4.5</v>
      </c>
      <c r="K91" s="27">
        <f t="shared" si="5"/>
        <v>5.333333333333333</v>
      </c>
    </row>
    <row r="92" spans="1:11" ht="12.75">
      <c r="A92" s="3">
        <v>191</v>
      </c>
      <c r="B92" s="38" t="s">
        <v>180</v>
      </c>
      <c r="C92" s="20">
        <v>5.5</v>
      </c>
      <c r="D92" s="20">
        <v>6</v>
      </c>
      <c r="E92" s="51">
        <v>4</v>
      </c>
      <c r="F92" s="27">
        <f t="shared" si="4"/>
        <v>5.166666666666667</v>
      </c>
      <c r="G92" s="12"/>
      <c r="H92" s="20">
        <v>0</v>
      </c>
      <c r="I92" s="20">
        <v>1</v>
      </c>
      <c r="J92" s="51">
        <v>1.5</v>
      </c>
      <c r="K92" s="27">
        <f t="shared" si="5"/>
        <v>0.8333333333333334</v>
      </c>
    </row>
    <row r="93" spans="1:11" ht="12.75">
      <c r="A93" s="3">
        <v>217</v>
      </c>
      <c r="B93" s="38" t="s">
        <v>36</v>
      </c>
      <c r="C93" s="20">
        <v>4</v>
      </c>
      <c r="D93" s="20">
        <v>5</v>
      </c>
      <c r="E93" s="51">
        <v>6.5</v>
      </c>
      <c r="F93" s="27">
        <f t="shared" si="4"/>
        <v>5.166666666666667</v>
      </c>
      <c r="G93" s="12"/>
      <c r="H93" s="20">
        <v>0</v>
      </c>
      <c r="I93" s="20">
        <v>1.5</v>
      </c>
      <c r="J93" s="51">
        <v>3.5</v>
      </c>
      <c r="K93" s="27">
        <f t="shared" si="5"/>
        <v>1.6666666666666667</v>
      </c>
    </row>
    <row r="94" spans="1:11" ht="12.75">
      <c r="A94" s="3">
        <v>202</v>
      </c>
      <c r="B94" s="38" t="s">
        <v>192</v>
      </c>
      <c r="C94" s="20">
        <v>4.5</v>
      </c>
      <c r="D94" s="20">
        <v>6</v>
      </c>
      <c r="E94" s="51">
        <v>5</v>
      </c>
      <c r="F94" s="27">
        <f t="shared" si="4"/>
        <v>5.166666666666667</v>
      </c>
      <c r="G94" s="12"/>
      <c r="H94" s="20">
        <v>3</v>
      </c>
      <c r="I94" s="20">
        <v>3</v>
      </c>
      <c r="J94" s="51">
        <v>2.5</v>
      </c>
      <c r="K94" s="27">
        <f t="shared" si="5"/>
        <v>2.8333333333333335</v>
      </c>
    </row>
    <row r="95" spans="1:11" ht="12.75">
      <c r="A95" s="3">
        <v>161</v>
      </c>
      <c r="B95" s="38" t="s">
        <v>261</v>
      </c>
      <c r="C95" s="20">
        <v>6</v>
      </c>
      <c r="D95" s="20">
        <v>5</v>
      </c>
      <c r="E95" s="51">
        <v>4.5</v>
      </c>
      <c r="F95" s="27">
        <f t="shared" si="4"/>
        <v>5.166666666666667</v>
      </c>
      <c r="G95" s="12"/>
      <c r="H95" s="20">
        <v>5</v>
      </c>
      <c r="I95" s="20">
        <v>3</v>
      </c>
      <c r="J95" s="51">
        <v>3</v>
      </c>
      <c r="K95" s="27">
        <f t="shared" si="5"/>
        <v>3.6666666666666665</v>
      </c>
    </row>
    <row r="96" spans="1:11" ht="12.75">
      <c r="A96" s="3">
        <v>146</v>
      </c>
      <c r="B96" s="38" t="s">
        <v>214</v>
      </c>
      <c r="C96" s="20">
        <v>4.5</v>
      </c>
      <c r="D96" s="20">
        <v>6</v>
      </c>
      <c r="E96" s="51"/>
      <c r="F96" s="27">
        <f t="shared" si="4"/>
        <v>5.25</v>
      </c>
      <c r="G96" s="12"/>
      <c r="H96" s="20">
        <v>5</v>
      </c>
      <c r="I96" s="20">
        <v>5.5</v>
      </c>
      <c r="J96" s="51">
        <v>4.5</v>
      </c>
      <c r="K96" s="27">
        <f t="shared" si="5"/>
        <v>5</v>
      </c>
    </row>
    <row r="97" spans="1:11" ht="12.75">
      <c r="A97" s="3">
        <v>234</v>
      </c>
      <c r="B97" s="38" t="s">
        <v>173</v>
      </c>
      <c r="C97" s="20">
        <v>6.5</v>
      </c>
      <c r="D97" s="20">
        <v>5</v>
      </c>
      <c r="E97" s="51">
        <v>4.5</v>
      </c>
      <c r="F97" s="27">
        <f t="shared" si="4"/>
        <v>5.333333333333333</v>
      </c>
      <c r="G97" s="12"/>
      <c r="H97" s="20">
        <v>3.5</v>
      </c>
      <c r="I97" s="20">
        <v>3</v>
      </c>
      <c r="J97" s="51">
        <v>2.5</v>
      </c>
      <c r="K97" s="27">
        <f t="shared" si="5"/>
        <v>3</v>
      </c>
    </row>
    <row r="98" spans="1:11" ht="12.75">
      <c r="A98" s="3">
        <v>187</v>
      </c>
      <c r="B98" s="38" t="s">
        <v>177</v>
      </c>
      <c r="C98" s="20">
        <v>5.5</v>
      </c>
      <c r="D98" s="20">
        <v>6</v>
      </c>
      <c r="E98" s="51">
        <v>4.5</v>
      </c>
      <c r="F98" s="27">
        <f t="shared" si="4"/>
        <v>5.333333333333333</v>
      </c>
      <c r="G98" s="12"/>
      <c r="H98" s="20">
        <v>3.5</v>
      </c>
      <c r="I98" s="20">
        <v>4.5</v>
      </c>
      <c r="J98" s="51">
        <v>1.5</v>
      </c>
      <c r="K98" s="27">
        <f t="shared" si="5"/>
        <v>3.1666666666666665</v>
      </c>
    </row>
    <row r="99" spans="1:11" ht="12.75">
      <c r="A99" s="3">
        <v>143</v>
      </c>
      <c r="B99" s="38" t="s">
        <v>182</v>
      </c>
      <c r="C99" s="20">
        <v>4.5</v>
      </c>
      <c r="D99" s="20">
        <v>5.5</v>
      </c>
      <c r="E99" s="51">
        <v>6</v>
      </c>
      <c r="F99" s="27">
        <f t="shared" si="4"/>
        <v>5.333333333333333</v>
      </c>
      <c r="G99" s="12"/>
      <c r="H99" s="20">
        <v>2.5</v>
      </c>
      <c r="I99" s="20">
        <v>4.5</v>
      </c>
      <c r="J99" s="51">
        <v>3</v>
      </c>
      <c r="K99" s="27">
        <f t="shared" si="5"/>
        <v>3.3333333333333335</v>
      </c>
    </row>
    <row r="100" spans="1:11" ht="12.75">
      <c r="A100" s="3">
        <v>157</v>
      </c>
      <c r="B100" s="38" t="s">
        <v>199</v>
      </c>
      <c r="C100" s="20">
        <v>6.5</v>
      </c>
      <c r="D100" s="20">
        <v>5.5</v>
      </c>
      <c r="E100" s="51">
        <v>4</v>
      </c>
      <c r="F100" s="27">
        <f t="shared" si="4"/>
        <v>5.333333333333333</v>
      </c>
      <c r="G100" s="12"/>
      <c r="H100" s="20">
        <v>5</v>
      </c>
      <c r="I100" s="20">
        <v>4</v>
      </c>
      <c r="J100" s="51">
        <v>2</v>
      </c>
      <c r="K100" s="27">
        <f t="shared" si="5"/>
        <v>3.6666666666666665</v>
      </c>
    </row>
    <row r="101" spans="1:11" ht="12.75">
      <c r="A101" s="3">
        <v>207</v>
      </c>
      <c r="B101" s="38" t="s">
        <v>211</v>
      </c>
      <c r="C101" s="20">
        <v>4.5</v>
      </c>
      <c r="D101" s="20">
        <v>6</v>
      </c>
      <c r="E101" s="51">
        <v>5.5</v>
      </c>
      <c r="F101" s="27">
        <f t="shared" si="4"/>
        <v>5.333333333333333</v>
      </c>
      <c r="G101" s="12"/>
      <c r="H101" s="20">
        <v>2</v>
      </c>
      <c r="I101" s="20">
        <v>4</v>
      </c>
      <c r="J101" s="51">
        <v>5.5</v>
      </c>
      <c r="K101" s="27">
        <f t="shared" si="5"/>
        <v>3.8333333333333335</v>
      </c>
    </row>
    <row r="102" spans="1:11" ht="12.75">
      <c r="A102" s="3">
        <v>162</v>
      </c>
      <c r="B102" s="38" t="s">
        <v>245</v>
      </c>
      <c r="C102" s="20">
        <v>7</v>
      </c>
      <c r="D102" s="20">
        <v>6</v>
      </c>
      <c r="E102" s="51">
        <v>3</v>
      </c>
      <c r="F102" s="27">
        <f t="shared" si="4"/>
        <v>5.333333333333333</v>
      </c>
      <c r="G102" s="12"/>
      <c r="H102" s="20">
        <v>7</v>
      </c>
      <c r="I102" s="20">
        <v>3</v>
      </c>
      <c r="J102" s="51">
        <v>3</v>
      </c>
      <c r="K102" s="27">
        <f t="shared" si="5"/>
        <v>4.333333333333333</v>
      </c>
    </row>
    <row r="103" spans="1:11" ht="12.75">
      <c r="A103" s="3">
        <v>186</v>
      </c>
      <c r="B103" s="38" t="s">
        <v>225</v>
      </c>
      <c r="C103" s="20">
        <v>4.5</v>
      </c>
      <c r="D103" s="20">
        <v>6</v>
      </c>
      <c r="E103" s="51">
        <v>5.5</v>
      </c>
      <c r="F103" s="27">
        <f t="shared" si="4"/>
        <v>5.333333333333333</v>
      </c>
      <c r="G103" s="12"/>
      <c r="H103" s="20">
        <v>5.5</v>
      </c>
      <c r="I103" s="20">
        <v>3.5</v>
      </c>
      <c r="J103" s="51">
        <v>5</v>
      </c>
      <c r="K103" s="27">
        <f t="shared" si="5"/>
        <v>4.666666666666667</v>
      </c>
    </row>
    <row r="104" spans="1:11" ht="12.75">
      <c r="A104" s="3">
        <v>173</v>
      </c>
      <c r="B104" s="38" t="s">
        <v>219</v>
      </c>
      <c r="C104" s="20">
        <v>5</v>
      </c>
      <c r="D104" s="20">
        <v>5</v>
      </c>
      <c r="E104" s="51">
        <v>6</v>
      </c>
      <c r="F104" s="27">
        <f t="shared" si="4"/>
        <v>5.333333333333333</v>
      </c>
      <c r="G104" s="12"/>
      <c r="H104" s="20">
        <v>7</v>
      </c>
      <c r="I104" s="20">
        <v>6.5</v>
      </c>
      <c r="J104" s="51">
        <v>8</v>
      </c>
      <c r="K104" s="27">
        <f t="shared" si="5"/>
        <v>7.166666666666667</v>
      </c>
    </row>
    <row r="105" spans="1:11" ht="12.75">
      <c r="A105" s="3">
        <v>133</v>
      </c>
      <c r="B105" s="15" t="s">
        <v>312</v>
      </c>
      <c r="C105" s="20">
        <v>5.5</v>
      </c>
      <c r="D105" s="20">
        <v>6</v>
      </c>
      <c r="E105" s="51">
        <v>5</v>
      </c>
      <c r="F105" s="27">
        <f t="shared" si="4"/>
        <v>5.5</v>
      </c>
      <c r="G105" s="12"/>
      <c r="H105" s="20">
        <v>3</v>
      </c>
      <c r="I105" s="20">
        <v>2.5</v>
      </c>
      <c r="J105" s="51">
        <v>3</v>
      </c>
      <c r="K105" s="27">
        <f t="shared" si="5"/>
        <v>2.8333333333333335</v>
      </c>
    </row>
    <row r="106" spans="1:11" ht="12.75">
      <c r="A106" s="3">
        <v>142</v>
      </c>
      <c r="B106" s="38" t="s">
        <v>274</v>
      </c>
      <c r="C106" s="20">
        <v>5.5</v>
      </c>
      <c r="D106" s="20">
        <v>6</v>
      </c>
      <c r="E106" s="51">
        <v>5</v>
      </c>
      <c r="F106" s="27">
        <f aca="true" t="shared" si="6" ref="F106:F128">AVERAGE(C106:E106)</f>
        <v>5.5</v>
      </c>
      <c r="G106" s="12"/>
      <c r="H106" s="20">
        <v>2.5</v>
      </c>
      <c r="I106" s="20">
        <v>3.5</v>
      </c>
      <c r="J106" s="51">
        <v>2.5</v>
      </c>
      <c r="K106" s="27">
        <f aca="true" t="shared" si="7" ref="K106:K128">AVERAGE(H106:J106)</f>
        <v>2.8333333333333335</v>
      </c>
    </row>
    <row r="107" spans="1:11" ht="12.75">
      <c r="A107" s="3">
        <v>239</v>
      </c>
      <c r="B107" s="38" t="s">
        <v>249</v>
      </c>
      <c r="C107" s="20">
        <v>5.5</v>
      </c>
      <c r="D107" s="20">
        <v>5.5</v>
      </c>
      <c r="E107" s="20"/>
      <c r="F107" s="27">
        <f t="shared" si="6"/>
        <v>5.5</v>
      </c>
      <c r="G107" s="12"/>
      <c r="H107" s="20">
        <v>2.5</v>
      </c>
      <c r="I107" s="20">
        <v>4.5</v>
      </c>
      <c r="J107" s="51">
        <v>2</v>
      </c>
      <c r="K107" s="27">
        <f t="shared" si="7"/>
        <v>3</v>
      </c>
    </row>
    <row r="108" spans="1:11" ht="12.75">
      <c r="A108" s="3">
        <v>165</v>
      </c>
      <c r="B108" s="38" t="s">
        <v>174</v>
      </c>
      <c r="C108" s="20">
        <v>6</v>
      </c>
      <c r="D108" s="20">
        <v>5</v>
      </c>
      <c r="E108" s="51"/>
      <c r="F108" s="27">
        <f t="shared" si="6"/>
        <v>5.5</v>
      </c>
      <c r="G108" s="12"/>
      <c r="H108" s="20">
        <v>3.5</v>
      </c>
      <c r="I108" s="20">
        <v>3.5</v>
      </c>
      <c r="J108" s="51">
        <v>3.5</v>
      </c>
      <c r="K108" s="27">
        <f t="shared" si="7"/>
        <v>3.5</v>
      </c>
    </row>
    <row r="109" spans="1:11" ht="12.75">
      <c r="A109" s="3">
        <v>171</v>
      </c>
      <c r="B109" s="38" t="s">
        <v>227</v>
      </c>
      <c r="C109" s="20">
        <v>5.5</v>
      </c>
      <c r="D109" s="20">
        <v>6</v>
      </c>
      <c r="E109" s="51">
        <v>5</v>
      </c>
      <c r="F109" s="27">
        <f t="shared" si="6"/>
        <v>5.5</v>
      </c>
      <c r="G109" s="12"/>
      <c r="H109" s="20">
        <v>6</v>
      </c>
      <c r="I109" s="20">
        <v>4.5</v>
      </c>
      <c r="J109" s="51">
        <v>3.5</v>
      </c>
      <c r="K109" s="27">
        <f t="shared" si="7"/>
        <v>4.666666666666667</v>
      </c>
    </row>
    <row r="110" spans="1:11" ht="12.75">
      <c r="A110" s="3">
        <v>193</v>
      </c>
      <c r="B110" s="38" t="s">
        <v>263</v>
      </c>
      <c r="C110" s="20">
        <v>4.5</v>
      </c>
      <c r="D110" s="20">
        <v>6.5</v>
      </c>
      <c r="E110" s="51">
        <v>6</v>
      </c>
      <c r="F110" s="27">
        <f t="shared" si="6"/>
        <v>5.666666666666667</v>
      </c>
      <c r="G110" s="12"/>
      <c r="H110" s="20">
        <v>2</v>
      </c>
      <c r="I110" s="20">
        <v>3</v>
      </c>
      <c r="J110" s="51">
        <v>3.5</v>
      </c>
      <c r="K110" s="27">
        <f t="shared" si="7"/>
        <v>2.8333333333333335</v>
      </c>
    </row>
    <row r="111" spans="1:11" ht="12.75">
      <c r="A111" s="3">
        <v>200</v>
      </c>
      <c r="B111" s="38" t="s">
        <v>253</v>
      </c>
      <c r="C111" s="20">
        <v>4.5</v>
      </c>
      <c r="D111" s="20">
        <v>6.5</v>
      </c>
      <c r="E111" s="51">
        <v>6</v>
      </c>
      <c r="F111" s="27">
        <f t="shared" si="6"/>
        <v>5.666666666666667</v>
      </c>
      <c r="G111" s="12"/>
      <c r="H111" s="20">
        <v>2.5</v>
      </c>
      <c r="I111" s="20">
        <v>4</v>
      </c>
      <c r="J111" s="51">
        <v>4.5</v>
      </c>
      <c r="K111" s="27">
        <f t="shared" si="7"/>
        <v>3.6666666666666665</v>
      </c>
    </row>
    <row r="112" spans="1:11" ht="12.75">
      <c r="A112" s="3"/>
      <c r="B112" s="38" t="s">
        <v>195</v>
      </c>
      <c r="C112" s="20">
        <v>6</v>
      </c>
      <c r="D112" s="20">
        <v>6</v>
      </c>
      <c r="E112" s="51">
        <v>5</v>
      </c>
      <c r="F112" s="27">
        <f t="shared" si="6"/>
        <v>5.666666666666667</v>
      </c>
      <c r="G112" s="12"/>
      <c r="H112" s="20">
        <v>5</v>
      </c>
      <c r="I112" s="20">
        <v>5.5</v>
      </c>
      <c r="J112" s="51">
        <v>4.5</v>
      </c>
      <c r="K112" s="27">
        <f t="shared" si="7"/>
        <v>5</v>
      </c>
    </row>
    <row r="113" spans="1:11" ht="12.75">
      <c r="A113" s="3">
        <v>183</v>
      </c>
      <c r="B113" s="38" t="s">
        <v>191</v>
      </c>
      <c r="C113" s="20">
        <v>7</v>
      </c>
      <c r="D113" s="20">
        <v>6</v>
      </c>
      <c r="E113" s="51">
        <v>4</v>
      </c>
      <c r="F113" s="27">
        <f t="shared" si="6"/>
        <v>5.666666666666667</v>
      </c>
      <c r="G113" s="12"/>
      <c r="H113" s="20">
        <v>7</v>
      </c>
      <c r="I113" s="20">
        <v>6.5</v>
      </c>
      <c r="J113" s="51">
        <v>3.5</v>
      </c>
      <c r="K113" s="27">
        <f t="shared" si="7"/>
        <v>5.666666666666667</v>
      </c>
    </row>
    <row r="114" spans="1:11" ht="12.75">
      <c r="A114" s="3">
        <v>214</v>
      </c>
      <c r="B114" s="38" t="s">
        <v>190</v>
      </c>
      <c r="C114" s="20">
        <v>5.5</v>
      </c>
      <c r="D114" s="20">
        <v>6</v>
      </c>
      <c r="E114" s="51"/>
      <c r="F114" s="27">
        <f t="shared" si="6"/>
        <v>5.75</v>
      </c>
      <c r="G114" s="12"/>
      <c r="H114" s="20">
        <v>4</v>
      </c>
      <c r="I114" s="20">
        <v>4</v>
      </c>
      <c r="J114" s="51">
        <v>1.5</v>
      </c>
      <c r="K114" s="27">
        <f t="shared" si="7"/>
        <v>3.1666666666666665</v>
      </c>
    </row>
    <row r="115" spans="1:11" ht="12.75">
      <c r="A115" s="3">
        <v>247</v>
      </c>
      <c r="B115" s="38" t="s">
        <v>206</v>
      </c>
      <c r="C115" s="20">
        <v>6</v>
      </c>
      <c r="D115" s="20">
        <v>6.5</v>
      </c>
      <c r="E115" s="51">
        <v>5</v>
      </c>
      <c r="F115" s="27">
        <f t="shared" si="6"/>
        <v>5.833333333333333</v>
      </c>
      <c r="G115" s="12"/>
      <c r="H115" s="20">
        <v>4</v>
      </c>
      <c r="I115" s="20">
        <v>4.5</v>
      </c>
      <c r="J115" s="51">
        <v>3</v>
      </c>
      <c r="K115" s="27">
        <f t="shared" si="7"/>
        <v>3.8333333333333335</v>
      </c>
    </row>
    <row r="116" spans="1:11" ht="12.75">
      <c r="A116" s="3">
        <v>241</v>
      </c>
      <c r="B116" s="38" t="s">
        <v>231</v>
      </c>
      <c r="C116" s="20">
        <v>5</v>
      </c>
      <c r="D116" s="20">
        <v>4.5</v>
      </c>
      <c r="E116" s="51">
        <v>8</v>
      </c>
      <c r="F116" s="27">
        <f t="shared" si="6"/>
        <v>5.833333333333333</v>
      </c>
      <c r="G116" s="12"/>
      <c r="H116" s="20">
        <v>2.5</v>
      </c>
      <c r="I116" s="20">
        <v>5</v>
      </c>
      <c r="J116" s="51">
        <v>5.5</v>
      </c>
      <c r="K116" s="27">
        <f t="shared" si="7"/>
        <v>4.333333333333333</v>
      </c>
    </row>
    <row r="117" spans="1:11" ht="12.75">
      <c r="A117" s="3">
        <v>144</v>
      </c>
      <c r="B117" s="38" t="s">
        <v>218</v>
      </c>
      <c r="C117" s="20">
        <v>5.5</v>
      </c>
      <c r="D117" s="20">
        <v>6.5</v>
      </c>
      <c r="E117" s="51"/>
      <c r="F117" s="27">
        <f t="shared" si="6"/>
        <v>6</v>
      </c>
      <c r="G117" s="12"/>
      <c r="H117" s="20">
        <v>2.5</v>
      </c>
      <c r="I117" s="20">
        <v>4</v>
      </c>
      <c r="J117" s="51">
        <v>3.5</v>
      </c>
      <c r="K117" s="27">
        <f t="shared" si="7"/>
        <v>3.3333333333333335</v>
      </c>
    </row>
    <row r="118" spans="1:11" ht="12.75">
      <c r="A118" s="3">
        <v>226</v>
      </c>
      <c r="B118" s="38" t="s">
        <v>189</v>
      </c>
      <c r="C118" s="20">
        <v>5</v>
      </c>
      <c r="D118" s="20">
        <v>6</v>
      </c>
      <c r="E118" s="51">
        <v>7</v>
      </c>
      <c r="F118" s="27">
        <f t="shared" si="6"/>
        <v>6</v>
      </c>
      <c r="G118" s="12"/>
      <c r="H118" s="20">
        <v>1</v>
      </c>
      <c r="I118" s="20">
        <v>3</v>
      </c>
      <c r="J118" s="51">
        <v>7</v>
      </c>
      <c r="K118" s="27">
        <f t="shared" si="7"/>
        <v>3.6666666666666665</v>
      </c>
    </row>
    <row r="119" spans="1:11" ht="12.75">
      <c r="A119" s="3">
        <v>250</v>
      </c>
      <c r="B119" s="38" t="s">
        <v>242</v>
      </c>
      <c r="C119" s="20">
        <v>6</v>
      </c>
      <c r="D119" s="20">
        <v>7</v>
      </c>
      <c r="E119" s="51">
        <v>5</v>
      </c>
      <c r="F119" s="27">
        <f t="shared" si="6"/>
        <v>6</v>
      </c>
      <c r="G119" s="12"/>
      <c r="H119" s="20">
        <v>3</v>
      </c>
      <c r="I119" s="20">
        <v>4</v>
      </c>
      <c r="J119" s="51">
        <v>4</v>
      </c>
      <c r="K119" s="27">
        <f t="shared" si="7"/>
        <v>3.6666666666666665</v>
      </c>
    </row>
    <row r="120" spans="1:11" ht="12.75">
      <c r="A120" s="3">
        <v>211</v>
      </c>
      <c r="B120" s="38" t="s">
        <v>248</v>
      </c>
      <c r="C120" s="20">
        <v>5</v>
      </c>
      <c r="D120" s="20">
        <v>6</v>
      </c>
      <c r="E120" s="51">
        <v>7</v>
      </c>
      <c r="F120" s="27">
        <f t="shared" si="6"/>
        <v>6</v>
      </c>
      <c r="G120" s="12"/>
      <c r="H120" s="20">
        <v>3</v>
      </c>
      <c r="I120" s="20">
        <v>5</v>
      </c>
      <c r="J120" s="51">
        <v>6</v>
      </c>
      <c r="K120" s="27">
        <f t="shared" si="7"/>
        <v>4.666666666666667</v>
      </c>
    </row>
    <row r="121" spans="1:11" ht="12.75">
      <c r="A121" s="3">
        <v>212</v>
      </c>
      <c r="B121" s="38" t="s">
        <v>178</v>
      </c>
      <c r="C121" s="20">
        <v>6</v>
      </c>
      <c r="D121" s="20">
        <v>6</v>
      </c>
      <c r="E121" s="51"/>
      <c r="F121" s="27">
        <f t="shared" si="6"/>
        <v>6</v>
      </c>
      <c r="G121" s="12"/>
      <c r="H121" s="20">
        <v>5</v>
      </c>
      <c r="I121" s="20">
        <v>5</v>
      </c>
      <c r="J121" s="51">
        <v>4</v>
      </c>
      <c r="K121" s="27">
        <f t="shared" si="7"/>
        <v>4.666666666666667</v>
      </c>
    </row>
    <row r="122" spans="1:11" ht="12.75">
      <c r="A122" s="3">
        <v>177</v>
      </c>
      <c r="B122" s="38" t="s">
        <v>246</v>
      </c>
      <c r="C122" s="20">
        <v>5.5</v>
      </c>
      <c r="D122" s="20">
        <v>6.5</v>
      </c>
      <c r="E122" s="51"/>
      <c r="F122" s="27">
        <f t="shared" si="6"/>
        <v>6</v>
      </c>
      <c r="G122" s="12"/>
      <c r="H122" s="20">
        <v>3.5</v>
      </c>
      <c r="I122" s="20">
        <v>5.5</v>
      </c>
      <c r="J122" s="51">
        <v>5.5</v>
      </c>
      <c r="K122" s="27">
        <f t="shared" si="7"/>
        <v>4.833333333333333</v>
      </c>
    </row>
    <row r="123" spans="1:11" ht="12.75">
      <c r="A123" s="3">
        <v>238</v>
      </c>
      <c r="B123" s="38" t="s">
        <v>264</v>
      </c>
      <c r="C123" s="20">
        <v>6.5</v>
      </c>
      <c r="D123" s="20">
        <v>6.5</v>
      </c>
      <c r="E123" s="51">
        <v>5.5</v>
      </c>
      <c r="F123" s="27">
        <f t="shared" si="6"/>
        <v>6.166666666666667</v>
      </c>
      <c r="G123" s="12"/>
      <c r="H123" s="20">
        <v>4.5</v>
      </c>
      <c r="I123" s="20">
        <v>5</v>
      </c>
      <c r="J123" s="51">
        <v>3.5</v>
      </c>
      <c r="K123" s="27">
        <f t="shared" si="7"/>
        <v>4.333333333333333</v>
      </c>
    </row>
    <row r="124" spans="1:11" ht="12.75">
      <c r="A124" s="3">
        <v>172</v>
      </c>
      <c r="B124" s="38" t="s">
        <v>262</v>
      </c>
      <c r="C124" s="20">
        <v>6.5</v>
      </c>
      <c r="D124" s="20">
        <v>7</v>
      </c>
      <c r="E124" s="51">
        <v>5</v>
      </c>
      <c r="F124" s="27">
        <f t="shared" si="6"/>
        <v>6.166666666666667</v>
      </c>
      <c r="G124" s="12"/>
      <c r="H124" s="20">
        <v>5.5</v>
      </c>
      <c r="I124" s="20">
        <v>5.5</v>
      </c>
      <c r="J124" s="51">
        <v>5.5</v>
      </c>
      <c r="K124" s="27">
        <f t="shared" si="7"/>
        <v>5.5</v>
      </c>
    </row>
    <row r="125" spans="1:11" ht="12.75">
      <c r="A125" s="3">
        <v>244</v>
      </c>
      <c r="B125" s="38" t="s">
        <v>197</v>
      </c>
      <c r="C125" s="20">
        <v>6</v>
      </c>
      <c r="D125" s="20">
        <v>6.5</v>
      </c>
      <c r="E125" s="51"/>
      <c r="F125" s="27">
        <f t="shared" si="6"/>
        <v>6.25</v>
      </c>
      <c r="G125" s="12"/>
      <c r="H125" s="20">
        <v>4</v>
      </c>
      <c r="I125" s="20">
        <v>5.5</v>
      </c>
      <c r="J125" s="51">
        <v>5.5</v>
      </c>
      <c r="K125" s="27">
        <f t="shared" si="7"/>
        <v>5</v>
      </c>
    </row>
    <row r="126" spans="1:11" ht="12.75">
      <c r="A126" s="3">
        <v>184</v>
      </c>
      <c r="B126" s="38" t="s">
        <v>201</v>
      </c>
      <c r="C126" s="20">
        <v>7.5</v>
      </c>
      <c r="D126" s="20">
        <v>6</v>
      </c>
      <c r="E126" s="51">
        <v>6</v>
      </c>
      <c r="F126" s="27">
        <f t="shared" si="6"/>
        <v>6.5</v>
      </c>
      <c r="G126" s="12"/>
      <c r="H126" s="20">
        <v>7.5</v>
      </c>
      <c r="I126" s="20">
        <v>5.5</v>
      </c>
      <c r="J126" s="51">
        <v>4</v>
      </c>
      <c r="K126" s="27">
        <f t="shared" si="7"/>
        <v>5.666666666666667</v>
      </c>
    </row>
    <row r="127" spans="1:11" ht="12.75">
      <c r="A127" s="3">
        <v>185</v>
      </c>
      <c r="B127" s="38" t="s">
        <v>183</v>
      </c>
      <c r="C127" s="20">
        <v>7.5</v>
      </c>
      <c r="D127" s="20">
        <v>6.5</v>
      </c>
      <c r="E127" s="51"/>
      <c r="F127" s="27">
        <f t="shared" si="6"/>
        <v>7</v>
      </c>
      <c r="G127" s="12"/>
      <c r="H127" s="20">
        <v>7</v>
      </c>
      <c r="I127" s="20">
        <v>6</v>
      </c>
      <c r="J127" s="51">
        <v>3</v>
      </c>
      <c r="K127" s="27">
        <f t="shared" si="7"/>
        <v>5.333333333333333</v>
      </c>
    </row>
    <row r="128" spans="2:11" ht="12.75">
      <c r="B128" s="39" t="s">
        <v>33</v>
      </c>
      <c r="C128" s="20">
        <v>7</v>
      </c>
      <c r="D128" s="12"/>
      <c r="E128" s="12"/>
      <c r="F128" s="27">
        <f t="shared" si="6"/>
        <v>7</v>
      </c>
      <c r="G128" s="12"/>
      <c r="H128" s="20">
        <v>8</v>
      </c>
      <c r="I128" s="12"/>
      <c r="J128" s="12"/>
      <c r="K128" s="27">
        <f t="shared" si="7"/>
        <v>8</v>
      </c>
    </row>
    <row r="129" spans="6:11" ht="12.75">
      <c r="F129" s="26"/>
      <c r="K129" s="26"/>
    </row>
    <row r="130" spans="2:11" ht="12.75">
      <c r="B130" s="6" t="s">
        <v>279</v>
      </c>
      <c r="C130" s="5">
        <v>4.5</v>
      </c>
      <c r="D130" s="19">
        <v>4.9</v>
      </c>
      <c r="E130" s="19">
        <f>AVERAGE(E10:E127)</f>
        <v>4.742718446601942</v>
      </c>
      <c r="F130" s="36">
        <v>4.7</v>
      </c>
      <c r="G130" s="37"/>
      <c r="H130" s="19">
        <v>2.7</v>
      </c>
      <c r="I130" s="19">
        <v>3.3</v>
      </c>
      <c r="J130" s="19">
        <v>3.5</v>
      </c>
      <c r="K130" s="36">
        <v>3.2</v>
      </c>
    </row>
    <row r="131" spans="2:11" ht="12.75">
      <c r="B131" s="6" t="s">
        <v>307</v>
      </c>
      <c r="C131" s="25">
        <v>14.7</v>
      </c>
      <c r="D131" s="18">
        <v>11</v>
      </c>
      <c r="E131" s="18">
        <v>27</v>
      </c>
      <c r="F131" s="28">
        <v>22</v>
      </c>
      <c r="G131" s="33"/>
      <c r="H131" s="18">
        <v>27.4</v>
      </c>
      <c r="I131" s="18">
        <v>24.8</v>
      </c>
      <c r="J131" s="18">
        <v>35</v>
      </c>
      <c r="K131" s="28">
        <v>40</v>
      </c>
    </row>
    <row r="132" spans="2:11" ht="12.75">
      <c r="B132" s="6" t="s">
        <v>281</v>
      </c>
      <c r="C132" s="5">
        <v>1.3</v>
      </c>
      <c r="D132" s="11">
        <v>1.1</v>
      </c>
      <c r="E132" s="11">
        <v>2.5</v>
      </c>
      <c r="F132" s="21">
        <v>1.2</v>
      </c>
      <c r="G132" s="30"/>
      <c r="H132" s="11">
        <v>1.5</v>
      </c>
      <c r="I132" s="19">
        <v>1.6</v>
      </c>
      <c r="J132" s="19">
        <v>2.4</v>
      </c>
      <c r="K132" s="21">
        <v>1.4</v>
      </c>
    </row>
  </sheetData>
  <mergeCells count="2">
    <mergeCell ref="C5:F5"/>
    <mergeCell ref="H5:K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5" sqref="A5"/>
    </sheetView>
  </sheetViews>
  <sheetFormatPr defaultColWidth="9.140625" defaultRowHeight="12.75"/>
  <cols>
    <col min="2" max="2" width="24.421875" style="0" customWidth="1"/>
    <col min="6" max="6" width="7.7109375" style="0" customWidth="1"/>
    <col min="7" max="7" width="2.57421875" style="0" customWidth="1"/>
    <col min="11" max="11" width="8.140625" style="0" customWidth="1"/>
  </cols>
  <sheetData>
    <row r="1" spans="1:11" ht="12.75">
      <c r="A1" s="9" t="s">
        <v>322</v>
      </c>
      <c r="C1" s="8"/>
      <c r="F1" s="29"/>
      <c r="G1" s="29"/>
      <c r="H1" s="29"/>
      <c r="I1" s="29"/>
      <c r="J1" s="29"/>
      <c r="K1" s="29"/>
    </row>
    <row r="2" spans="1:11" ht="12.75">
      <c r="A2" s="9" t="s">
        <v>309</v>
      </c>
      <c r="C2" s="8"/>
      <c r="F2" s="29"/>
      <c r="G2" s="29"/>
      <c r="H2" s="29"/>
      <c r="I2" s="29"/>
      <c r="J2" s="29"/>
      <c r="K2" s="29"/>
    </row>
    <row r="3" spans="1:11" ht="12.75">
      <c r="A3" s="9" t="s">
        <v>628</v>
      </c>
      <c r="C3" s="8"/>
      <c r="F3" s="29"/>
      <c r="G3" s="29"/>
      <c r="H3" s="29"/>
      <c r="I3" s="29"/>
      <c r="J3" s="29"/>
      <c r="K3" s="29"/>
    </row>
    <row r="4" spans="1:11" ht="13.5" thickBot="1">
      <c r="A4" s="9"/>
      <c r="B4" s="9"/>
      <c r="C4" s="118" t="s">
        <v>313</v>
      </c>
      <c r="D4" s="118"/>
      <c r="E4" s="118"/>
      <c r="F4" s="118"/>
      <c r="G4" s="29"/>
      <c r="H4" s="119" t="s">
        <v>308</v>
      </c>
      <c r="I4" s="119"/>
      <c r="J4" s="119"/>
      <c r="K4" s="119"/>
    </row>
    <row r="5" spans="1:11" ht="12.75">
      <c r="A5" s="9"/>
      <c r="B5" s="9"/>
      <c r="C5" s="11" t="s">
        <v>282</v>
      </c>
      <c r="D5" s="11" t="s">
        <v>289</v>
      </c>
      <c r="E5" s="11" t="s">
        <v>318</v>
      </c>
      <c r="F5" s="21" t="s">
        <v>279</v>
      </c>
      <c r="G5" s="29"/>
      <c r="H5" s="30" t="s">
        <v>282</v>
      </c>
      <c r="I5" s="30" t="s">
        <v>289</v>
      </c>
      <c r="J5" s="11" t="s">
        <v>318</v>
      </c>
      <c r="K5" s="21" t="s">
        <v>279</v>
      </c>
    </row>
    <row r="6" spans="1:11" ht="12.75">
      <c r="A6" s="5"/>
      <c r="B6" s="5"/>
      <c r="C6" s="11" t="s">
        <v>288</v>
      </c>
      <c r="D6" s="11" t="s">
        <v>288</v>
      </c>
      <c r="E6" s="11" t="s">
        <v>288</v>
      </c>
      <c r="F6" s="21" t="s">
        <v>317</v>
      </c>
      <c r="G6" s="29"/>
      <c r="H6" s="30" t="s">
        <v>288</v>
      </c>
      <c r="I6" s="30" t="s">
        <v>288</v>
      </c>
      <c r="J6" s="11" t="s">
        <v>288</v>
      </c>
      <c r="K6" s="21" t="s">
        <v>317</v>
      </c>
    </row>
    <row r="7" spans="1:11" ht="12.75">
      <c r="A7" s="5" t="s">
        <v>344</v>
      </c>
      <c r="B7" s="5" t="s">
        <v>346</v>
      </c>
      <c r="C7" s="10">
        <v>39944</v>
      </c>
      <c r="D7" s="13">
        <v>39955</v>
      </c>
      <c r="E7" s="13">
        <v>39972</v>
      </c>
      <c r="F7" s="23"/>
      <c r="G7" s="29"/>
      <c r="H7" s="34">
        <v>39944</v>
      </c>
      <c r="I7" s="35">
        <v>39955</v>
      </c>
      <c r="J7" s="35">
        <v>39972</v>
      </c>
      <c r="K7" s="23"/>
    </row>
    <row r="8" spans="6:11" ht="12.75">
      <c r="F8" s="26"/>
      <c r="K8" s="26"/>
    </row>
    <row r="9" spans="1:11" ht="12.75">
      <c r="A9" s="113">
        <v>133</v>
      </c>
      <c r="B9" s="15" t="s">
        <v>312</v>
      </c>
      <c r="C9" s="20">
        <v>5.5</v>
      </c>
      <c r="D9" s="20">
        <v>6</v>
      </c>
      <c r="E9" s="51">
        <v>5</v>
      </c>
      <c r="F9" s="27">
        <f aca="true" t="shared" si="0" ref="F9:F24">AVERAGE(C9:E9)</f>
        <v>5.5</v>
      </c>
      <c r="G9" s="12"/>
      <c r="H9" s="20">
        <v>3</v>
      </c>
      <c r="I9" s="20">
        <v>2.5</v>
      </c>
      <c r="J9" s="51">
        <v>3</v>
      </c>
      <c r="K9" s="27">
        <f aca="true" t="shared" si="1" ref="K9:K24">AVERAGE(H9:J9)</f>
        <v>2.8333333333333335</v>
      </c>
    </row>
    <row r="10" spans="1:11" ht="12.75">
      <c r="A10" s="113">
        <v>134</v>
      </c>
      <c r="B10" s="15" t="s">
        <v>310</v>
      </c>
      <c r="C10" s="20">
        <v>3.5</v>
      </c>
      <c r="D10" s="20">
        <v>4.5</v>
      </c>
      <c r="E10" s="51">
        <v>5</v>
      </c>
      <c r="F10" s="27">
        <f t="shared" si="0"/>
        <v>4.333333333333333</v>
      </c>
      <c r="G10" s="12"/>
      <c r="H10" s="20">
        <v>1.5</v>
      </c>
      <c r="I10" s="20">
        <v>2.5</v>
      </c>
      <c r="J10" s="51">
        <v>4</v>
      </c>
      <c r="K10" s="27">
        <f t="shared" si="1"/>
        <v>2.6666666666666665</v>
      </c>
    </row>
    <row r="11" spans="1:11" ht="12.75">
      <c r="A11" s="113">
        <v>135</v>
      </c>
      <c r="B11" s="38" t="s">
        <v>63</v>
      </c>
      <c r="C11" s="20">
        <v>4</v>
      </c>
      <c r="D11" s="20">
        <v>4</v>
      </c>
      <c r="E11" s="51">
        <v>3.5</v>
      </c>
      <c r="F11" s="27">
        <f t="shared" si="0"/>
        <v>3.8333333333333335</v>
      </c>
      <c r="G11" s="12"/>
      <c r="H11" s="20">
        <v>3.5</v>
      </c>
      <c r="I11" s="20">
        <v>4</v>
      </c>
      <c r="J11" s="51">
        <v>2</v>
      </c>
      <c r="K11" s="27">
        <f t="shared" si="1"/>
        <v>3.1666666666666665</v>
      </c>
    </row>
    <row r="12" spans="1:11" ht="12.75">
      <c r="A12" s="113">
        <v>137</v>
      </c>
      <c r="B12" s="15" t="s">
        <v>311</v>
      </c>
      <c r="C12" s="20">
        <v>3.5</v>
      </c>
      <c r="D12" s="20">
        <v>6</v>
      </c>
      <c r="E12" s="51"/>
      <c r="F12" s="27">
        <f t="shared" si="0"/>
        <v>4.75</v>
      </c>
      <c r="G12" s="12"/>
      <c r="H12" s="20">
        <v>2</v>
      </c>
      <c r="I12" s="20">
        <v>3</v>
      </c>
      <c r="J12" s="51">
        <v>5</v>
      </c>
      <c r="K12" s="27">
        <f t="shared" si="1"/>
        <v>3.3333333333333335</v>
      </c>
    </row>
    <row r="13" spans="1:11" ht="12.75">
      <c r="A13" s="112">
        <v>138</v>
      </c>
      <c r="B13" s="38" t="s">
        <v>268</v>
      </c>
      <c r="C13" s="20">
        <v>3</v>
      </c>
      <c r="D13" s="20">
        <v>5</v>
      </c>
      <c r="E13" s="51">
        <v>5</v>
      </c>
      <c r="F13" s="27">
        <f t="shared" si="0"/>
        <v>4.333333333333333</v>
      </c>
      <c r="G13" s="12"/>
      <c r="H13" s="20">
        <v>0.5</v>
      </c>
      <c r="I13" s="20">
        <v>3</v>
      </c>
      <c r="J13" s="51">
        <v>3.5</v>
      </c>
      <c r="K13" s="27">
        <f t="shared" si="1"/>
        <v>2.3333333333333335</v>
      </c>
    </row>
    <row r="14" spans="1:11" ht="12.75">
      <c r="A14" s="112">
        <v>139</v>
      </c>
      <c r="B14" s="38" t="s">
        <v>185</v>
      </c>
      <c r="C14" s="20">
        <v>5</v>
      </c>
      <c r="D14" s="20">
        <v>4</v>
      </c>
      <c r="E14" s="51">
        <v>5</v>
      </c>
      <c r="F14" s="27">
        <f t="shared" si="0"/>
        <v>4.666666666666667</v>
      </c>
      <c r="G14" s="12"/>
      <c r="H14" s="20">
        <v>2.5</v>
      </c>
      <c r="I14" s="20">
        <v>3</v>
      </c>
      <c r="J14" s="51">
        <v>4</v>
      </c>
      <c r="K14" s="27">
        <f t="shared" si="1"/>
        <v>3.1666666666666665</v>
      </c>
    </row>
    <row r="15" spans="1:11" ht="12.75">
      <c r="A15" s="112">
        <v>140</v>
      </c>
      <c r="B15" s="38" t="s">
        <v>204</v>
      </c>
      <c r="C15" s="20">
        <v>4</v>
      </c>
      <c r="D15" s="20">
        <v>5.5</v>
      </c>
      <c r="E15" s="51">
        <v>5</v>
      </c>
      <c r="F15" s="27">
        <f t="shared" si="0"/>
        <v>4.833333333333333</v>
      </c>
      <c r="G15" s="12"/>
      <c r="H15" s="20">
        <v>2</v>
      </c>
      <c r="I15" s="20">
        <v>3</v>
      </c>
      <c r="J15" s="51">
        <v>4</v>
      </c>
      <c r="K15" s="27">
        <f t="shared" si="1"/>
        <v>3</v>
      </c>
    </row>
    <row r="16" spans="1:11" ht="12.75">
      <c r="A16" s="112">
        <v>141</v>
      </c>
      <c r="B16" s="38" t="s">
        <v>272</v>
      </c>
      <c r="C16" s="20">
        <v>4</v>
      </c>
      <c r="D16" s="20">
        <v>5</v>
      </c>
      <c r="E16" s="51">
        <v>5</v>
      </c>
      <c r="F16" s="27">
        <f t="shared" si="0"/>
        <v>4.666666666666667</v>
      </c>
      <c r="G16" s="12"/>
      <c r="H16" s="20">
        <v>3</v>
      </c>
      <c r="I16" s="20">
        <v>3</v>
      </c>
      <c r="J16" s="51">
        <v>2.5</v>
      </c>
      <c r="K16" s="27">
        <f t="shared" si="1"/>
        <v>2.8333333333333335</v>
      </c>
    </row>
    <row r="17" spans="1:11" ht="12.75">
      <c r="A17" s="112">
        <v>142</v>
      </c>
      <c r="B17" s="38" t="s">
        <v>274</v>
      </c>
      <c r="C17" s="20">
        <v>5.5</v>
      </c>
      <c r="D17" s="20">
        <v>6</v>
      </c>
      <c r="E17" s="51">
        <v>5</v>
      </c>
      <c r="F17" s="27">
        <f t="shared" si="0"/>
        <v>5.5</v>
      </c>
      <c r="G17" s="12"/>
      <c r="H17" s="20">
        <v>2.5</v>
      </c>
      <c r="I17" s="20">
        <v>3.5</v>
      </c>
      <c r="J17" s="51">
        <v>2.5</v>
      </c>
      <c r="K17" s="27">
        <f t="shared" si="1"/>
        <v>2.8333333333333335</v>
      </c>
    </row>
    <row r="18" spans="1:11" ht="12.75">
      <c r="A18" s="112">
        <v>143</v>
      </c>
      <c r="B18" s="38" t="s">
        <v>182</v>
      </c>
      <c r="C18" s="20">
        <v>4.5</v>
      </c>
      <c r="D18" s="20">
        <v>5.5</v>
      </c>
      <c r="E18" s="51">
        <v>6</v>
      </c>
      <c r="F18" s="27">
        <f t="shared" si="0"/>
        <v>5.333333333333333</v>
      </c>
      <c r="G18" s="12"/>
      <c r="H18" s="20">
        <v>2.5</v>
      </c>
      <c r="I18" s="20">
        <v>4.5</v>
      </c>
      <c r="J18" s="51">
        <v>3</v>
      </c>
      <c r="K18" s="27">
        <f t="shared" si="1"/>
        <v>3.3333333333333335</v>
      </c>
    </row>
    <row r="19" spans="1:11" ht="12.75">
      <c r="A19" s="112">
        <v>144</v>
      </c>
      <c r="B19" s="38" t="s">
        <v>218</v>
      </c>
      <c r="C19" s="20">
        <v>5.5</v>
      </c>
      <c r="D19" s="20">
        <v>6.5</v>
      </c>
      <c r="E19" s="51"/>
      <c r="F19" s="27">
        <f t="shared" si="0"/>
        <v>6</v>
      </c>
      <c r="G19" s="12"/>
      <c r="H19" s="20">
        <v>2.5</v>
      </c>
      <c r="I19" s="20">
        <v>4</v>
      </c>
      <c r="J19" s="51">
        <v>3.5</v>
      </c>
      <c r="K19" s="27">
        <f t="shared" si="1"/>
        <v>3.3333333333333335</v>
      </c>
    </row>
    <row r="20" spans="1:11" ht="12.75">
      <c r="A20" s="112">
        <v>145</v>
      </c>
      <c r="B20" s="38" t="s">
        <v>277</v>
      </c>
      <c r="C20" s="20">
        <v>3.5</v>
      </c>
      <c r="D20" s="20">
        <v>4</v>
      </c>
      <c r="E20" s="51">
        <v>5</v>
      </c>
      <c r="F20" s="27">
        <f t="shared" si="0"/>
        <v>4.166666666666667</v>
      </c>
      <c r="G20" s="12"/>
      <c r="H20" s="20">
        <v>2.5</v>
      </c>
      <c r="I20" s="20">
        <v>6</v>
      </c>
      <c r="J20" s="51">
        <v>4</v>
      </c>
      <c r="K20" s="27">
        <f t="shared" si="1"/>
        <v>4.166666666666667</v>
      </c>
    </row>
    <row r="21" spans="1:11" ht="12.75">
      <c r="A21" s="112">
        <v>146</v>
      </c>
      <c r="B21" s="38" t="s">
        <v>214</v>
      </c>
      <c r="C21" s="20">
        <v>4.5</v>
      </c>
      <c r="D21" s="20">
        <v>6</v>
      </c>
      <c r="E21" s="51"/>
      <c r="F21" s="27">
        <f t="shared" si="0"/>
        <v>5.25</v>
      </c>
      <c r="G21" s="12"/>
      <c r="H21" s="20">
        <v>5</v>
      </c>
      <c r="I21" s="20">
        <v>5.5</v>
      </c>
      <c r="J21" s="51">
        <v>4.5</v>
      </c>
      <c r="K21" s="27">
        <f t="shared" si="1"/>
        <v>5</v>
      </c>
    </row>
    <row r="22" spans="1:11" ht="12.75">
      <c r="A22" s="112">
        <v>147</v>
      </c>
      <c r="B22" s="38" t="s">
        <v>276</v>
      </c>
      <c r="C22" s="20">
        <v>4.5</v>
      </c>
      <c r="D22" s="20">
        <v>4</v>
      </c>
      <c r="E22" s="51">
        <v>5</v>
      </c>
      <c r="F22" s="27">
        <f t="shared" si="0"/>
        <v>4.5</v>
      </c>
      <c r="G22" s="12"/>
      <c r="H22" s="20">
        <v>3.5</v>
      </c>
      <c r="I22" s="20">
        <v>4</v>
      </c>
      <c r="J22" s="51">
        <v>4</v>
      </c>
      <c r="K22" s="27">
        <f t="shared" si="1"/>
        <v>3.8333333333333335</v>
      </c>
    </row>
    <row r="23" spans="1:11" ht="12.75">
      <c r="A23" s="112">
        <v>148</v>
      </c>
      <c r="B23" s="38" t="s">
        <v>176</v>
      </c>
      <c r="C23" s="20">
        <v>3.5</v>
      </c>
      <c r="D23" s="20">
        <v>4</v>
      </c>
      <c r="E23" s="51">
        <v>3.5</v>
      </c>
      <c r="F23" s="27">
        <f t="shared" si="0"/>
        <v>3.6666666666666665</v>
      </c>
      <c r="G23" s="12"/>
      <c r="H23" s="20">
        <v>2</v>
      </c>
      <c r="I23" s="20">
        <v>3.5</v>
      </c>
      <c r="J23" s="51">
        <v>2</v>
      </c>
      <c r="K23" s="27">
        <f t="shared" si="1"/>
        <v>2.5</v>
      </c>
    </row>
    <row r="24" spans="1:11" ht="12.75">
      <c r="A24" s="112">
        <v>149</v>
      </c>
      <c r="B24" s="38" t="s">
        <v>181</v>
      </c>
      <c r="C24" s="20">
        <v>5</v>
      </c>
      <c r="D24" s="20">
        <v>5</v>
      </c>
      <c r="E24" s="51">
        <v>4.5</v>
      </c>
      <c r="F24" s="27">
        <f t="shared" si="0"/>
        <v>4.833333333333333</v>
      </c>
      <c r="G24" s="12"/>
      <c r="H24" s="20">
        <v>4.5</v>
      </c>
      <c r="I24" s="20">
        <v>5.5</v>
      </c>
      <c r="J24" s="51">
        <v>3.5</v>
      </c>
      <c r="K24" s="27">
        <f t="shared" si="1"/>
        <v>4.5</v>
      </c>
    </row>
  </sheetData>
  <mergeCells count="2">
    <mergeCell ref="C4:F4"/>
    <mergeCell ref="H4:K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1">
      <pane ySplit="7" topLeftCell="BM8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140625" style="0" customWidth="1"/>
    <col min="2" max="2" width="25.140625" style="0" customWidth="1"/>
    <col min="3" max="3" width="9.140625" style="8" customWidth="1"/>
    <col min="6" max="6" width="9.8515625" style="29" customWidth="1"/>
    <col min="7" max="7" width="1.8515625" style="29" customWidth="1"/>
    <col min="8" max="9" width="9.140625" style="11" customWidth="1"/>
    <col min="10" max="10" width="9.8515625" style="29" customWidth="1"/>
  </cols>
  <sheetData>
    <row r="1" ht="12.75">
      <c r="A1" s="9" t="s">
        <v>322</v>
      </c>
    </row>
    <row r="2" ht="12.75">
      <c r="A2" s="9" t="s">
        <v>309</v>
      </c>
    </row>
    <row r="3" ht="12.75">
      <c r="A3" s="9" t="s">
        <v>362</v>
      </c>
    </row>
    <row r="4" spans="1:11" ht="13.5" thickBot="1">
      <c r="A4" s="9"/>
      <c r="B4" s="9"/>
      <c r="C4" s="118" t="s">
        <v>313</v>
      </c>
      <c r="D4" s="118"/>
      <c r="E4" s="118"/>
      <c r="F4" s="118"/>
      <c r="G4" s="30"/>
      <c r="H4" s="118" t="s">
        <v>308</v>
      </c>
      <c r="I4" s="118"/>
      <c r="J4" s="118"/>
      <c r="K4" s="118"/>
    </row>
    <row r="5" spans="1:11" ht="12.75">
      <c r="A5" s="9"/>
      <c r="B5" s="9"/>
      <c r="C5" s="11" t="s">
        <v>282</v>
      </c>
      <c r="D5" s="11" t="s">
        <v>289</v>
      </c>
      <c r="E5" s="11" t="s">
        <v>318</v>
      </c>
      <c r="F5" s="21" t="s">
        <v>279</v>
      </c>
      <c r="G5" s="30"/>
      <c r="H5" s="11" t="s">
        <v>282</v>
      </c>
      <c r="I5" s="11" t="s">
        <v>289</v>
      </c>
      <c r="J5" s="11" t="s">
        <v>318</v>
      </c>
      <c r="K5" s="21" t="s">
        <v>279</v>
      </c>
    </row>
    <row r="6" spans="1:11" ht="12.75">
      <c r="A6" s="5"/>
      <c r="B6" s="5"/>
      <c r="C6" s="11" t="s">
        <v>288</v>
      </c>
      <c r="D6" s="11" t="s">
        <v>288</v>
      </c>
      <c r="E6" s="11" t="s">
        <v>288</v>
      </c>
      <c r="F6" s="21" t="s">
        <v>317</v>
      </c>
      <c r="G6" s="30"/>
      <c r="H6" s="11" t="s">
        <v>288</v>
      </c>
      <c r="I6" s="11" t="s">
        <v>288</v>
      </c>
      <c r="J6" s="11" t="s">
        <v>288</v>
      </c>
      <c r="K6" s="21" t="s">
        <v>627</v>
      </c>
    </row>
    <row r="7" spans="1:11" ht="12.75">
      <c r="A7" s="5" t="s">
        <v>344</v>
      </c>
      <c r="B7" s="5" t="s">
        <v>346</v>
      </c>
      <c r="C7" s="10">
        <v>39935</v>
      </c>
      <c r="D7" s="13">
        <v>39948</v>
      </c>
      <c r="E7" s="13">
        <v>39972</v>
      </c>
      <c r="F7" s="23"/>
      <c r="G7" s="31"/>
      <c r="H7" s="10">
        <v>39935</v>
      </c>
      <c r="I7" s="13">
        <v>39953</v>
      </c>
      <c r="J7" s="13">
        <v>39972</v>
      </c>
      <c r="K7" s="23"/>
    </row>
    <row r="8" spans="1:11" ht="12.75">
      <c r="A8" s="5"/>
      <c r="B8" s="5"/>
      <c r="C8" s="10"/>
      <c r="D8" s="13"/>
      <c r="E8" s="13"/>
      <c r="F8" s="23"/>
      <c r="G8" s="31"/>
      <c r="J8" s="11"/>
      <c r="K8" s="23"/>
    </row>
    <row r="9" spans="1:11" ht="12.75">
      <c r="A9" s="3">
        <v>1</v>
      </c>
      <c r="B9" s="15" t="s">
        <v>285</v>
      </c>
      <c r="C9" s="12">
        <v>6</v>
      </c>
      <c r="D9" s="12">
        <v>5</v>
      </c>
      <c r="E9" s="51"/>
      <c r="F9" s="27">
        <f aca="true" t="shared" si="0" ref="F9:F40">AVERAGE(C9:E9)</f>
        <v>5.5</v>
      </c>
      <c r="G9" s="32"/>
      <c r="I9" s="20">
        <v>5</v>
      </c>
      <c r="J9" s="51">
        <v>6</v>
      </c>
      <c r="K9" s="27">
        <f aca="true" t="shared" si="1" ref="K9:K40">AVERAGE(I9:J9)</f>
        <v>5.5</v>
      </c>
    </row>
    <row r="10" spans="1:11" ht="12.75">
      <c r="A10" s="3">
        <v>2</v>
      </c>
      <c r="B10" s="15" t="s">
        <v>284</v>
      </c>
      <c r="C10" s="12">
        <v>3</v>
      </c>
      <c r="D10" s="12">
        <v>3.5</v>
      </c>
      <c r="E10" s="51">
        <v>4.5</v>
      </c>
      <c r="F10" s="27">
        <f t="shared" si="0"/>
        <v>3.6666666666666665</v>
      </c>
      <c r="G10" s="32"/>
      <c r="I10" s="20">
        <v>1</v>
      </c>
      <c r="J10" s="51">
        <v>3</v>
      </c>
      <c r="K10" s="27">
        <f t="shared" si="1"/>
        <v>2</v>
      </c>
    </row>
    <row r="11" spans="1:11" ht="12.75">
      <c r="A11" s="3">
        <v>3</v>
      </c>
      <c r="B11" s="15" t="s">
        <v>286</v>
      </c>
      <c r="C11" s="12">
        <v>5</v>
      </c>
      <c r="D11" s="12">
        <v>4.5</v>
      </c>
      <c r="E11" s="51">
        <v>5.5</v>
      </c>
      <c r="F11" s="27">
        <f t="shared" si="0"/>
        <v>5</v>
      </c>
      <c r="G11" s="32"/>
      <c r="I11" s="20">
        <v>1.5</v>
      </c>
      <c r="J11" s="51">
        <v>3.5</v>
      </c>
      <c r="K11" s="27">
        <f t="shared" si="1"/>
        <v>2.5</v>
      </c>
    </row>
    <row r="12" spans="1:11" ht="12.75">
      <c r="A12" s="3">
        <v>4</v>
      </c>
      <c r="B12" s="40" t="s">
        <v>283</v>
      </c>
      <c r="C12" s="12">
        <v>4</v>
      </c>
      <c r="D12" s="12">
        <v>3</v>
      </c>
      <c r="E12" s="51">
        <v>2.5</v>
      </c>
      <c r="F12" s="27">
        <f t="shared" si="0"/>
        <v>3.1666666666666665</v>
      </c>
      <c r="G12" s="32"/>
      <c r="I12" s="20">
        <v>1.5</v>
      </c>
      <c r="J12" s="51">
        <v>3.5</v>
      </c>
      <c r="K12" s="27">
        <f t="shared" si="1"/>
        <v>2.5</v>
      </c>
    </row>
    <row r="13" spans="1:11" ht="12.75">
      <c r="A13" s="3">
        <v>5</v>
      </c>
      <c r="B13" s="15" t="s">
        <v>290</v>
      </c>
      <c r="C13" s="12">
        <v>5.5</v>
      </c>
      <c r="D13" s="12">
        <v>4</v>
      </c>
      <c r="E13" s="51">
        <v>6</v>
      </c>
      <c r="F13" s="27">
        <f t="shared" si="0"/>
        <v>5.166666666666667</v>
      </c>
      <c r="G13" s="32"/>
      <c r="I13" s="20">
        <v>1</v>
      </c>
      <c r="J13" s="51">
        <v>4</v>
      </c>
      <c r="K13" s="27">
        <f t="shared" si="1"/>
        <v>2.5</v>
      </c>
    </row>
    <row r="14" spans="1:11" ht="12.75">
      <c r="A14" s="3">
        <v>6</v>
      </c>
      <c r="B14" s="15" t="s">
        <v>287</v>
      </c>
      <c r="C14" s="12">
        <v>5.5</v>
      </c>
      <c r="D14" s="12">
        <v>5</v>
      </c>
      <c r="E14" s="51">
        <v>6</v>
      </c>
      <c r="F14" s="27">
        <f t="shared" si="0"/>
        <v>5.5</v>
      </c>
      <c r="G14" s="32"/>
      <c r="I14" s="20">
        <v>1.5</v>
      </c>
      <c r="J14" s="51">
        <v>6</v>
      </c>
      <c r="K14" s="27">
        <f t="shared" si="1"/>
        <v>3.75</v>
      </c>
    </row>
    <row r="15" spans="1:11" ht="12.75">
      <c r="A15" s="3">
        <v>7</v>
      </c>
      <c r="B15" s="38" t="s">
        <v>170</v>
      </c>
      <c r="C15" s="12">
        <v>5</v>
      </c>
      <c r="D15" s="12">
        <v>3</v>
      </c>
      <c r="E15" s="51">
        <v>7</v>
      </c>
      <c r="F15" s="27">
        <f t="shared" si="0"/>
        <v>5</v>
      </c>
      <c r="G15" s="32"/>
      <c r="I15" s="20">
        <v>4</v>
      </c>
      <c r="J15" s="51">
        <v>5.5</v>
      </c>
      <c r="K15" s="27">
        <f t="shared" si="1"/>
        <v>4.75</v>
      </c>
    </row>
    <row r="16" spans="1:11" ht="12.75">
      <c r="A16" s="3">
        <v>8</v>
      </c>
      <c r="B16" s="38" t="s">
        <v>130</v>
      </c>
      <c r="C16" s="12">
        <v>5.5</v>
      </c>
      <c r="D16" s="12">
        <v>4</v>
      </c>
      <c r="E16" s="51">
        <v>6</v>
      </c>
      <c r="F16" s="27">
        <f t="shared" si="0"/>
        <v>5.166666666666667</v>
      </c>
      <c r="G16" s="32"/>
      <c r="I16" s="20">
        <v>2</v>
      </c>
      <c r="J16" s="51">
        <v>6</v>
      </c>
      <c r="K16" s="27">
        <f t="shared" si="1"/>
        <v>4</v>
      </c>
    </row>
    <row r="17" spans="1:11" ht="12.75">
      <c r="A17" s="3">
        <v>9</v>
      </c>
      <c r="B17" s="38" t="s">
        <v>116</v>
      </c>
      <c r="C17" s="12">
        <v>2.5</v>
      </c>
      <c r="D17" s="12">
        <v>2.5</v>
      </c>
      <c r="E17" s="51">
        <v>4</v>
      </c>
      <c r="F17" s="27">
        <f t="shared" si="0"/>
        <v>3</v>
      </c>
      <c r="G17" s="32"/>
      <c r="I17" s="20">
        <v>2.5</v>
      </c>
      <c r="J17" s="51">
        <v>3.5</v>
      </c>
      <c r="K17" s="27">
        <f t="shared" si="1"/>
        <v>3</v>
      </c>
    </row>
    <row r="18" spans="1:11" ht="12.75">
      <c r="A18" s="3">
        <v>10</v>
      </c>
      <c r="B18" s="38" t="s">
        <v>142</v>
      </c>
      <c r="C18" s="12">
        <v>5</v>
      </c>
      <c r="D18" s="12">
        <v>5.5</v>
      </c>
      <c r="E18" s="51">
        <v>3.5</v>
      </c>
      <c r="F18" s="27">
        <f t="shared" si="0"/>
        <v>4.666666666666667</v>
      </c>
      <c r="G18" s="32"/>
      <c r="I18" s="20">
        <v>2.5</v>
      </c>
      <c r="J18" s="51">
        <v>2</v>
      </c>
      <c r="K18" s="27">
        <f t="shared" si="1"/>
        <v>2.25</v>
      </c>
    </row>
    <row r="19" spans="1:11" ht="12.75">
      <c r="A19" s="3">
        <v>11</v>
      </c>
      <c r="B19" s="38" t="s">
        <v>86</v>
      </c>
      <c r="C19" s="12">
        <v>5</v>
      </c>
      <c r="D19" s="12">
        <v>3.5</v>
      </c>
      <c r="E19" s="51">
        <v>5.5</v>
      </c>
      <c r="F19" s="27">
        <f t="shared" si="0"/>
        <v>4.666666666666667</v>
      </c>
      <c r="G19" s="32"/>
      <c r="I19" s="20">
        <v>2.5</v>
      </c>
      <c r="J19" s="51">
        <v>5.5</v>
      </c>
      <c r="K19" s="27">
        <f t="shared" si="1"/>
        <v>4</v>
      </c>
    </row>
    <row r="20" spans="1:11" ht="12.75">
      <c r="A20" s="3">
        <v>12</v>
      </c>
      <c r="B20" s="38" t="s">
        <v>141</v>
      </c>
      <c r="C20" s="12">
        <v>4.5</v>
      </c>
      <c r="D20" s="12">
        <v>4</v>
      </c>
      <c r="E20" s="51">
        <v>5</v>
      </c>
      <c r="F20" s="27">
        <f t="shared" si="0"/>
        <v>4.5</v>
      </c>
      <c r="G20" s="32"/>
      <c r="I20" s="20">
        <v>2.5</v>
      </c>
      <c r="J20" s="51">
        <v>5</v>
      </c>
      <c r="K20" s="27">
        <f t="shared" si="1"/>
        <v>3.75</v>
      </c>
    </row>
    <row r="21" spans="1:11" ht="12.75">
      <c r="A21" s="3">
        <v>13</v>
      </c>
      <c r="B21" s="38" t="s">
        <v>111</v>
      </c>
      <c r="C21" s="12">
        <v>5.5</v>
      </c>
      <c r="D21" s="12">
        <v>6</v>
      </c>
      <c r="E21" s="51">
        <v>4.5</v>
      </c>
      <c r="F21" s="27">
        <f t="shared" si="0"/>
        <v>5.333333333333333</v>
      </c>
      <c r="G21" s="32"/>
      <c r="I21" s="20">
        <v>3.5</v>
      </c>
      <c r="J21" s="51">
        <v>4.5</v>
      </c>
      <c r="K21" s="27">
        <f t="shared" si="1"/>
        <v>4</v>
      </c>
    </row>
    <row r="22" spans="1:11" ht="12.75">
      <c r="A22" s="3">
        <v>14</v>
      </c>
      <c r="B22" s="38" t="s">
        <v>121</v>
      </c>
      <c r="C22" s="12">
        <v>6</v>
      </c>
      <c r="D22" s="12">
        <v>6</v>
      </c>
      <c r="E22" s="51"/>
      <c r="F22" s="27">
        <f t="shared" si="0"/>
        <v>6</v>
      </c>
      <c r="G22" s="32"/>
      <c r="I22" s="20">
        <v>4.5</v>
      </c>
      <c r="J22" s="51">
        <v>4</v>
      </c>
      <c r="K22" s="27">
        <f t="shared" si="1"/>
        <v>4.25</v>
      </c>
    </row>
    <row r="23" spans="1:11" ht="12.75">
      <c r="A23" s="3">
        <v>15</v>
      </c>
      <c r="B23" s="38" t="s">
        <v>140</v>
      </c>
      <c r="C23" s="12">
        <v>4.5</v>
      </c>
      <c r="D23" s="12">
        <v>3</v>
      </c>
      <c r="E23" s="51">
        <v>5</v>
      </c>
      <c r="F23" s="27">
        <f t="shared" si="0"/>
        <v>4.166666666666667</v>
      </c>
      <c r="G23" s="32"/>
      <c r="I23" s="20">
        <v>1.5</v>
      </c>
      <c r="J23" s="51">
        <v>5.5</v>
      </c>
      <c r="K23" s="27">
        <f t="shared" si="1"/>
        <v>3.5</v>
      </c>
    </row>
    <row r="24" spans="1:11" ht="12.75">
      <c r="A24" s="3">
        <v>16</v>
      </c>
      <c r="B24" s="38" t="s">
        <v>114</v>
      </c>
      <c r="C24" s="12">
        <v>4.5</v>
      </c>
      <c r="D24" s="12">
        <v>4</v>
      </c>
      <c r="E24" s="51">
        <v>5</v>
      </c>
      <c r="F24" s="27">
        <f t="shared" si="0"/>
        <v>4.5</v>
      </c>
      <c r="G24" s="32"/>
      <c r="I24" s="20">
        <v>1</v>
      </c>
      <c r="J24" s="51">
        <v>2.5</v>
      </c>
      <c r="K24" s="27">
        <f t="shared" si="1"/>
        <v>1.75</v>
      </c>
    </row>
    <row r="25" spans="1:11" ht="12.75">
      <c r="A25" s="3">
        <v>17</v>
      </c>
      <c r="B25" s="38" t="s">
        <v>146</v>
      </c>
      <c r="C25" s="12">
        <v>5</v>
      </c>
      <c r="D25" s="12">
        <v>3</v>
      </c>
      <c r="E25" s="51">
        <v>3.5</v>
      </c>
      <c r="F25" s="27">
        <f t="shared" si="0"/>
        <v>3.8333333333333335</v>
      </c>
      <c r="G25" s="32"/>
      <c r="I25" s="20">
        <v>2.5</v>
      </c>
      <c r="J25" s="51">
        <v>4.5</v>
      </c>
      <c r="K25" s="27">
        <f t="shared" si="1"/>
        <v>3.5</v>
      </c>
    </row>
    <row r="26" spans="1:11" ht="12.75">
      <c r="A26" s="3">
        <v>18</v>
      </c>
      <c r="B26" s="38" t="s">
        <v>97</v>
      </c>
      <c r="C26" s="12">
        <v>5.5</v>
      </c>
      <c r="D26" s="12">
        <v>3.5</v>
      </c>
      <c r="E26" s="51">
        <v>5.5</v>
      </c>
      <c r="F26" s="27">
        <f t="shared" si="0"/>
        <v>4.833333333333333</v>
      </c>
      <c r="G26" s="32"/>
      <c r="I26" s="20">
        <v>2</v>
      </c>
      <c r="J26" s="51">
        <v>5</v>
      </c>
      <c r="K26" s="27">
        <f t="shared" si="1"/>
        <v>3.5</v>
      </c>
    </row>
    <row r="27" spans="1:11" ht="12.75">
      <c r="A27" s="3">
        <v>19</v>
      </c>
      <c r="B27" s="38" t="s">
        <v>160</v>
      </c>
      <c r="C27" s="12">
        <v>4.5</v>
      </c>
      <c r="D27" s="12">
        <v>4.5</v>
      </c>
      <c r="E27" s="51">
        <v>5</v>
      </c>
      <c r="F27" s="27">
        <f t="shared" si="0"/>
        <v>4.666666666666667</v>
      </c>
      <c r="G27" s="32"/>
      <c r="I27" s="20">
        <v>3</v>
      </c>
      <c r="J27" s="51">
        <v>4</v>
      </c>
      <c r="K27" s="27">
        <f t="shared" si="1"/>
        <v>3.5</v>
      </c>
    </row>
    <row r="28" spans="1:11" ht="12.75">
      <c r="A28" s="3">
        <v>20</v>
      </c>
      <c r="B28" s="38" t="s">
        <v>118</v>
      </c>
      <c r="C28" s="12">
        <v>4.5</v>
      </c>
      <c r="D28" s="12">
        <v>3.5</v>
      </c>
      <c r="E28" s="51">
        <v>4.5</v>
      </c>
      <c r="F28" s="27">
        <f t="shared" si="0"/>
        <v>4.166666666666667</v>
      </c>
      <c r="G28" s="32"/>
      <c r="I28" s="20">
        <v>2.5</v>
      </c>
      <c r="J28" s="51">
        <v>4.5</v>
      </c>
      <c r="K28" s="27">
        <f t="shared" si="1"/>
        <v>3.5</v>
      </c>
    </row>
    <row r="29" spans="1:11" ht="12.75">
      <c r="A29" s="3">
        <v>21</v>
      </c>
      <c r="B29" s="38" t="s">
        <v>159</v>
      </c>
      <c r="C29" s="12">
        <v>4</v>
      </c>
      <c r="D29" s="12">
        <v>5</v>
      </c>
      <c r="E29" s="51">
        <v>3</v>
      </c>
      <c r="F29" s="27">
        <f t="shared" si="0"/>
        <v>4</v>
      </c>
      <c r="G29" s="32"/>
      <c r="I29" s="20">
        <v>1.5</v>
      </c>
      <c r="J29" s="51">
        <v>3</v>
      </c>
      <c r="K29" s="27">
        <f t="shared" si="1"/>
        <v>2.25</v>
      </c>
    </row>
    <row r="30" spans="1:11" ht="12.75">
      <c r="A30" s="3">
        <v>22</v>
      </c>
      <c r="B30" s="38" t="s">
        <v>108</v>
      </c>
      <c r="C30" s="12">
        <v>4.5</v>
      </c>
      <c r="D30" s="12">
        <v>4</v>
      </c>
      <c r="E30" s="51">
        <v>3.5</v>
      </c>
      <c r="F30" s="27">
        <f t="shared" si="0"/>
        <v>4</v>
      </c>
      <c r="G30" s="32"/>
      <c r="I30" s="20">
        <v>1</v>
      </c>
      <c r="J30" s="51">
        <v>4</v>
      </c>
      <c r="K30" s="27">
        <f t="shared" si="1"/>
        <v>2.5</v>
      </c>
    </row>
    <row r="31" spans="1:11" ht="12.75">
      <c r="A31" s="3">
        <v>23</v>
      </c>
      <c r="B31" s="38" t="s">
        <v>126</v>
      </c>
      <c r="C31" s="12">
        <v>6</v>
      </c>
      <c r="D31" s="12">
        <v>3</v>
      </c>
      <c r="E31" s="51">
        <v>3</v>
      </c>
      <c r="F31" s="27">
        <f t="shared" si="0"/>
        <v>4</v>
      </c>
      <c r="G31" s="32"/>
      <c r="I31" s="20">
        <v>4</v>
      </c>
      <c r="J31" s="51">
        <v>5.5</v>
      </c>
      <c r="K31" s="27">
        <f t="shared" si="1"/>
        <v>4.75</v>
      </c>
    </row>
    <row r="32" spans="1:11" ht="12.75">
      <c r="A32" s="3">
        <v>24</v>
      </c>
      <c r="B32" s="38" t="s">
        <v>90</v>
      </c>
      <c r="C32" s="12">
        <v>4.5</v>
      </c>
      <c r="D32" s="12">
        <v>4</v>
      </c>
      <c r="E32" s="51">
        <v>4</v>
      </c>
      <c r="F32" s="27">
        <f t="shared" si="0"/>
        <v>4.166666666666667</v>
      </c>
      <c r="G32" s="32"/>
      <c r="I32" s="20">
        <v>2</v>
      </c>
      <c r="J32" s="51">
        <v>3.5</v>
      </c>
      <c r="K32" s="27">
        <f t="shared" si="1"/>
        <v>2.75</v>
      </c>
    </row>
    <row r="33" spans="1:11" ht="12.75">
      <c r="A33" s="3">
        <v>25</v>
      </c>
      <c r="B33" s="38" t="s">
        <v>93</v>
      </c>
      <c r="C33" s="12">
        <v>4.5</v>
      </c>
      <c r="D33" s="12">
        <v>3</v>
      </c>
      <c r="E33" s="51">
        <v>4</v>
      </c>
      <c r="F33" s="27">
        <f t="shared" si="0"/>
        <v>3.8333333333333335</v>
      </c>
      <c r="G33" s="32"/>
      <c r="I33" s="20">
        <v>2</v>
      </c>
      <c r="J33" s="51">
        <v>2.5</v>
      </c>
      <c r="K33" s="27">
        <f t="shared" si="1"/>
        <v>2.25</v>
      </c>
    </row>
    <row r="34" spans="1:11" ht="12.75">
      <c r="A34" s="3">
        <v>26</v>
      </c>
      <c r="B34" s="38" t="s">
        <v>115</v>
      </c>
      <c r="C34" s="12">
        <v>5</v>
      </c>
      <c r="D34" s="12">
        <v>3.5</v>
      </c>
      <c r="E34" s="51">
        <v>4</v>
      </c>
      <c r="F34" s="27">
        <f t="shared" si="0"/>
        <v>4.166666666666667</v>
      </c>
      <c r="G34" s="32"/>
      <c r="I34" s="20">
        <v>1</v>
      </c>
      <c r="J34" s="51">
        <v>2.5</v>
      </c>
      <c r="K34" s="27">
        <f t="shared" si="1"/>
        <v>1.75</v>
      </c>
    </row>
    <row r="35" spans="1:11" ht="12.75">
      <c r="A35" s="3">
        <v>27</v>
      </c>
      <c r="B35" s="38" t="s">
        <v>124</v>
      </c>
      <c r="C35" s="12">
        <v>4.5</v>
      </c>
      <c r="D35" s="12">
        <v>2.5</v>
      </c>
      <c r="E35" s="51">
        <v>3</v>
      </c>
      <c r="F35" s="27">
        <f t="shared" si="0"/>
        <v>3.3333333333333335</v>
      </c>
      <c r="G35" s="32"/>
      <c r="I35" s="20">
        <v>1.5</v>
      </c>
      <c r="J35" s="51">
        <v>5</v>
      </c>
      <c r="K35" s="27">
        <f t="shared" si="1"/>
        <v>3.25</v>
      </c>
    </row>
    <row r="36" spans="1:11" ht="12.75">
      <c r="A36" s="3">
        <v>28</v>
      </c>
      <c r="B36" s="38" t="s">
        <v>101</v>
      </c>
      <c r="C36" s="12">
        <v>4.5</v>
      </c>
      <c r="D36" s="12">
        <v>3</v>
      </c>
      <c r="E36" s="51">
        <v>5.5</v>
      </c>
      <c r="F36" s="27">
        <f t="shared" si="0"/>
        <v>4.333333333333333</v>
      </c>
      <c r="G36" s="32"/>
      <c r="I36" s="20">
        <v>2</v>
      </c>
      <c r="J36" s="51">
        <v>4</v>
      </c>
      <c r="K36" s="27">
        <f t="shared" si="1"/>
        <v>3</v>
      </c>
    </row>
    <row r="37" spans="1:11" ht="12.75">
      <c r="A37" s="3">
        <v>29</v>
      </c>
      <c r="B37" s="38" t="s">
        <v>125</v>
      </c>
      <c r="C37" s="12">
        <v>5.5</v>
      </c>
      <c r="D37" s="12">
        <v>3</v>
      </c>
      <c r="E37" s="51">
        <v>4</v>
      </c>
      <c r="F37" s="27">
        <f t="shared" si="0"/>
        <v>4.166666666666667</v>
      </c>
      <c r="G37" s="32"/>
      <c r="I37" s="20">
        <v>3.5</v>
      </c>
      <c r="J37" s="51">
        <v>6</v>
      </c>
      <c r="K37" s="27">
        <f t="shared" si="1"/>
        <v>4.75</v>
      </c>
    </row>
    <row r="38" spans="1:11" ht="12.75">
      <c r="A38" s="3">
        <v>30</v>
      </c>
      <c r="B38" s="38" t="s">
        <v>112</v>
      </c>
      <c r="C38" s="12">
        <v>5</v>
      </c>
      <c r="D38" s="12">
        <v>3.5</v>
      </c>
      <c r="E38" s="51">
        <v>4</v>
      </c>
      <c r="F38" s="27">
        <f t="shared" si="0"/>
        <v>4.166666666666667</v>
      </c>
      <c r="G38" s="32"/>
      <c r="I38" s="20">
        <v>1</v>
      </c>
      <c r="J38" s="51">
        <v>2</v>
      </c>
      <c r="K38" s="27">
        <f t="shared" si="1"/>
        <v>1.5</v>
      </c>
    </row>
    <row r="39" spans="1:11" ht="12.75">
      <c r="A39" s="3">
        <v>31</v>
      </c>
      <c r="B39" s="38" t="s">
        <v>153</v>
      </c>
      <c r="C39" s="12">
        <v>5.5</v>
      </c>
      <c r="D39" s="12">
        <v>4.5</v>
      </c>
      <c r="E39" s="51">
        <v>5.5</v>
      </c>
      <c r="F39" s="27">
        <f t="shared" si="0"/>
        <v>5.166666666666667</v>
      </c>
      <c r="G39" s="32"/>
      <c r="I39" s="20">
        <v>1.5</v>
      </c>
      <c r="J39" s="51">
        <v>5.5</v>
      </c>
      <c r="K39" s="27">
        <f t="shared" si="1"/>
        <v>3.5</v>
      </c>
    </row>
    <row r="40" spans="1:11" ht="12.75">
      <c r="A40" s="3">
        <v>32</v>
      </c>
      <c r="B40" s="38" t="s">
        <v>99</v>
      </c>
      <c r="C40" s="12">
        <v>6</v>
      </c>
      <c r="D40" s="12">
        <v>5</v>
      </c>
      <c r="E40" s="51">
        <v>5.5</v>
      </c>
      <c r="F40" s="27">
        <f t="shared" si="0"/>
        <v>5.5</v>
      </c>
      <c r="G40" s="32"/>
      <c r="I40" s="20">
        <v>4</v>
      </c>
      <c r="J40" s="51">
        <v>6</v>
      </c>
      <c r="K40" s="27">
        <f t="shared" si="1"/>
        <v>5</v>
      </c>
    </row>
    <row r="41" spans="1:11" ht="12.75">
      <c r="A41" s="3">
        <v>33</v>
      </c>
      <c r="B41" s="38" t="s">
        <v>149</v>
      </c>
      <c r="C41" s="12">
        <v>3.5</v>
      </c>
      <c r="D41" s="12">
        <v>6</v>
      </c>
      <c r="E41" s="51">
        <v>5.5</v>
      </c>
      <c r="F41" s="27">
        <f aca="true" t="shared" si="2" ref="F41:F72">AVERAGE(C41:E41)</f>
        <v>5</v>
      </c>
      <c r="G41" s="32"/>
      <c r="I41" s="20">
        <v>2.5</v>
      </c>
      <c r="J41" s="51">
        <v>5.5</v>
      </c>
      <c r="K41" s="27">
        <f aca="true" t="shared" si="3" ref="K41:K72">AVERAGE(I41:J41)</f>
        <v>4</v>
      </c>
    </row>
    <row r="42" spans="1:11" ht="12.75">
      <c r="A42" s="3">
        <v>34</v>
      </c>
      <c r="B42" s="38" t="s">
        <v>150</v>
      </c>
      <c r="C42" s="12">
        <v>6</v>
      </c>
      <c r="D42" s="12">
        <v>3.5</v>
      </c>
      <c r="E42" s="51">
        <v>6.5</v>
      </c>
      <c r="F42" s="27">
        <f t="shared" si="2"/>
        <v>5.333333333333333</v>
      </c>
      <c r="G42" s="32"/>
      <c r="I42" s="20">
        <v>4</v>
      </c>
      <c r="J42" s="51">
        <v>6.5</v>
      </c>
      <c r="K42" s="27">
        <f t="shared" si="3"/>
        <v>5.25</v>
      </c>
    </row>
    <row r="43" spans="1:11" ht="12.75">
      <c r="A43" s="3">
        <v>35</v>
      </c>
      <c r="B43" s="38" t="s">
        <v>84</v>
      </c>
      <c r="C43" s="12">
        <v>5.5</v>
      </c>
      <c r="D43" s="12">
        <v>6</v>
      </c>
      <c r="E43" s="51">
        <v>5</v>
      </c>
      <c r="F43" s="27">
        <f t="shared" si="2"/>
        <v>5.5</v>
      </c>
      <c r="G43" s="32"/>
      <c r="I43" s="20">
        <v>3.5</v>
      </c>
      <c r="J43" s="51">
        <v>6</v>
      </c>
      <c r="K43" s="27">
        <f t="shared" si="3"/>
        <v>4.75</v>
      </c>
    </row>
    <row r="44" spans="1:11" ht="12.75">
      <c r="A44" s="3">
        <v>36</v>
      </c>
      <c r="B44" s="38" t="s">
        <v>162</v>
      </c>
      <c r="C44" s="12">
        <v>5</v>
      </c>
      <c r="D44" s="12">
        <v>4</v>
      </c>
      <c r="E44" s="51">
        <v>5</v>
      </c>
      <c r="F44" s="27">
        <f t="shared" si="2"/>
        <v>4.666666666666667</v>
      </c>
      <c r="G44" s="32"/>
      <c r="I44" s="20">
        <v>3</v>
      </c>
      <c r="J44" s="51">
        <v>5.5</v>
      </c>
      <c r="K44" s="27">
        <f t="shared" si="3"/>
        <v>4.25</v>
      </c>
    </row>
    <row r="45" spans="1:11" ht="12.75">
      <c r="A45" s="3">
        <v>37</v>
      </c>
      <c r="B45" s="38" t="s">
        <v>147</v>
      </c>
      <c r="C45" s="12">
        <v>5.5</v>
      </c>
      <c r="D45" s="12">
        <v>3.5</v>
      </c>
      <c r="E45" s="51">
        <v>6</v>
      </c>
      <c r="F45" s="27">
        <f t="shared" si="2"/>
        <v>5</v>
      </c>
      <c r="G45" s="32"/>
      <c r="I45" s="20">
        <v>2.5</v>
      </c>
      <c r="J45" s="51">
        <v>3.5</v>
      </c>
      <c r="K45" s="27">
        <f t="shared" si="3"/>
        <v>3</v>
      </c>
    </row>
    <row r="46" spans="1:11" ht="12.75">
      <c r="A46" s="3">
        <v>38</v>
      </c>
      <c r="B46" s="38" t="s">
        <v>127</v>
      </c>
      <c r="C46" s="12">
        <v>5.5</v>
      </c>
      <c r="D46" s="12">
        <v>6</v>
      </c>
      <c r="E46" s="51">
        <v>4.5</v>
      </c>
      <c r="F46" s="27">
        <f t="shared" si="2"/>
        <v>5.333333333333333</v>
      </c>
      <c r="G46" s="32"/>
      <c r="I46" s="20">
        <v>2.5</v>
      </c>
      <c r="J46" s="51">
        <v>3.5</v>
      </c>
      <c r="K46" s="27">
        <f t="shared" si="3"/>
        <v>3</v>
      </c>
    </row>
    <row r="47" spans="1:11" ht="12.75">
      <c r="A47" s="3">
        <v>39</v>
      </c>
      <c r="B47" s="38" t="s">
        <v>158</v>
      </c>
      <c r="C47" s="12">
        <v>5.5</v>
      </c>
      <c r="D47" s="12">
        <v>5.5</v>
      </c>
      <c r="E47" s="51">
        <v>5</v>
      </c>
      <c r="F47" s="27">
        <f t="shared" si="2"/>
        <v>5.333333333333333</v>
      </c>
      <c r="G47" s="32"/>
      <c r="I47" s="20">
        <v>2</v>
      </c>
      <c r="J47" s="51">
        <v>3.5</v>
      </c>
      <c r="K47" s="27">
        <f t="shared" si="3"/>
        <v>2.75</v>
      </c>
    </row>
    <row r="48" spans="1:11" ht="12.75">
      <c r="A48" s="3">
        <v>40</v>
      </c>
      <c r="B48" s="38" t="s">
        <v>151</v>
      </c>
      <c r="C48" s="12">
        <v>5.5</v>
      </c>
      <c r="D48" s="12">
        <v>3.5</v>
      </c>
      <c r="E48" s="51">
        <v>5</v>
      </c>
      <c r="F48" s="27">
        <f t="shared" si="2"/>
        <v>4.666666666666667</v>
      </c>
      <c r="G48" s="32"/>
      <c r="I48" s="20">
        <v>2.5</v>
      </c>
      <c r="J48" s="51">
        <v>4</v>
      </c>
      <c r="K48" s="27">
        <f t="shared" si="3"/>
        <v>3.25</v>
      </c>
    </row>
    <row r="49" spans="1:11" ht="12.75">
      <c r="A49" s="3">
        <v>41</v>
      </c>
      <c r="B49" s="38" t="s">
        <v>91</v>
      </c>
      <c r="C49" s="12">
        <v>5</v>
      </c>
      <c r="D49" s="12">
        <v>3</v>
      </c>
      <c r="E49" s="51">
        <v>7.5</v>
      </c>
      <c r="F49" s="27">
        <f t="shared" si="2"/>
        <v>5.166666666666667</v>
      </c>
      <c r="G49" s="32"/>
      <c r="I49" s="20">
        <v>2</v>
      </c>
      <c r="J49" s="51">
        <v>6</v>
      </c>
      <c r="K49" s="27">
        <f t="shared" si="3"/>
        <v>4</v>
      </c>
    </row>
    <row r="50" spans="1:11" ht="12.75">
      <c r="A50" s="3">
        <v>42</v>
      </c>
      <c r="B50" s="38" t="s">
        <v>155</v>
      </c>
      <c r="C50" s="12">
        <v>3</v>
      </c>
      <c r="D50" s="12">
        <v>3</v>
      </c>
      <c r="E50" s="51">
        <v>2.5</v>
      </c>
      <c r="F50" s="27">
        <f t="shared" si="2"/>
        <v>2.8333333333333335</v>
      </c>
      <c r="G50" s="32"/>
      <c r="I50" s="20">
        <v>2.5</v>
      </c>
      <c r="J50" s="51">
        <v>2</v>
      </c>
      <c r="K50" s="27">
        <f t="shared" si="3"/>
        <v>2.25</v>
      </c>
    </row>
    <row r="51" spans="1:11" ht="12.75">
      <c r="A51" s="3">
        <v>43</v>
      </c>
      <c r="B51" s="38" t="s">
        <v>107</v>
      </c>
      <c r="C51" s="12">
        <v>3.5</v>
      </c>
      <c r="D51" s="12">
        <v>3</v>
      </c>
      <c r="E51" s="51">
        <v>5</v>
      </c>
      <c r="F51" s="27">
        <f t="shared" si="2"/>
        <v>3.8333333333333335</v>
      </c>
      <c r="G51" s="32"/>
      <c r="I51" s="20">
        <v>2.5</v>
      </c>
      <c r="J51" s="51">
        <v>4</v>
      </c>
      <c r="K51" s="27">
        <f t="shared" si="3"/>
        <v>3.25</v>
      </c>
    </row>
    <row r="52" spans="1:11" ht="12.75">
      <c r="A52" s="3">
        <v>44</v>
      </c>
      <c r="B52" s="38" t="s">
        <v>58</v>
      </c>
      <c r="C52" s="12">
        <v>3.5</v>
      </c>
      <c r="D52" s="12">
        <v>2</v>
      </c>
      <c r="E52" s="51">
        <v>3.5</v>
      </c>
      <c r="F52" s="27">
        <f t="shared" si="2"/>
        <v>3</v>
      </c>
      <c r="G52" s="32"/>
      <c r="I52" s="20">
        <v>2.5</v>
      </c>
      <c r="J52" s="51">
        <v>3</v>
      </c>
      <c r="K52" s="27">
        <f t="shared" si="3"/>
        <v>2.75</v>
      </c>
    </row>
    <row r="53" spans="1:11" ht="12.75">
      <c r="A53" s="3">
        <v>45</v>
      </c>
      <c r="B53" s="38" t="s">
        <v>137</v>
      </c>
      <c r="C53" s="12">
        <v>2.5</v>
      </c>
      <c r="D53" s="12">
        <v>3</v>
      </c>
      <c r="E53" s="51">
        <v>2.5</v>
      </c>
      <c r="F53" s="27">
        <f t="shared" si="2"/>
        <v>2.6666666666666665</v>
      </c>
      <c r="G53" s="32"/>
      <c r="I53" s="20">
        <v>2.5</v>
      </c>
      <c r="J53" s="51">
        <v>4</v>
      </c>
      <c r="K53" s="27">
        <f t="shared" si="3"/>
        <v>3.25</v>
      </c>
    </row>
    <row r="54" spans="1:11" ht="12.75">
      <c r="A54" s="3">
        <v>46</v>
      </c>
      <c r="B54" s="38" t="s">
        <v>89</v>
      </c>
      <c r="C54" s="12">
        <v>3</v>
      </c>
      <c r="D54" s="12">
        <v>3.5</v>
      </c>
      <c r="E54" s="51">
        <v>3.5</v>
      </c>
      <c r="F54" s="27">
        <f t="shared" si="2"/>
        <v>3.3333333333333335</v>
      </c>
      <c r="G54" s="32"/>
      <c r="I54" s="20">
        <v>2</v>
      </c>
      <c r="J54" s="51">
        <v>2.5</v>
      </c>
      <c r="K54" s="27">
        <f t="shared" si="3"/>
        <v>2.25</v>
      </c>
    </row>
    <row r="55" spans="1:11" ht="12.75">
      <c r="A55" s="3">
        <v>47</v>
      </c>
      <c r="B55" s="38" t="s">
        <v>113</v>
      </c>
      <c r="C55" s="12">
        <v>4.5</v>
      </c>
      <c r="D55" s="12">
        <v>5</v>
      </c>
      <c r="E55" s="51">
        <v>4.5</v>
      </c>
      <c r="F55" s="27">
        <f t="shared" si="2"/>
        <v>4.666666666666667</v>
      </c>
      <c r="G55" s="32"/>
      <c r="I55" s="20">
        <v>3</v>
      </c>
      <c r="J55" s="51">
        <v>4</v>
      </c>
      <c r="K55" s="27">
        <f t="shared" si="3"/>
        <v>3.5</v>
      </c>
    </row>
    <row r="56" spans="1:11" ht="12.75">
      <c r="A56" s="3">
        <v>48</v>
      </c>
      <c r="B56" s="38" t="s">
        <v>83</v>
      </c>
      <c r="C56" s="12">
        <v>4.5</v>
      </c>
      <c r="D56" s="12">
        <v>3</v>
      </c>
      <c r="E56" s="51">
        <v>3.5</v>
      </c>
      <c r="F56" s="27">
        <f t="shared" si="2"/>
        <v>3.6666666666666665</v>
      </c>
      <c r="G56" s="32"/>
      <c r="I56" s="20">
        <v>1</v>
      </c>
      <c r="J56" s="51">
        <v>4</v>
      </c>
      <c r="K56" s="27">
        <f t="shared" si="3"/>
        <v>2.5</v>
      </c>
    </row>
    <row r="57" spans="1:11" ht="12.75">
      <c r="A57" s="3">
        <v>49</v>
      </c>
      <c r="B57" s="38" t="s">
        <v>102</v>
      </c>
      <c r="C57" s="12">
        <v>4.5</v>
      </c>
      <c r="D57" s="12">
        <v>3</v>
      </c>
      <c r="E57" s="51">
        <v>4.5</v>
      </c>
      <c r="F57" s="27">
        <f t="shared" si="2"/>
        <v>4</v>
      </c>
      <c r="G57" s="32"/>
      <c r="I57" s="20">
        <v>2</v>
      </c>
      <c r="J57" s="51">
        <v>4</v>
      </c>
      <c r="K57" s="27">
        <f t="shared" si="3"/>
        <v>3</v>
      </c>
    </row>
    <row r="58" spans="1:11" ht="12.75">
      <c r="A58" s="3">
        <v>50</v>
      </c>
      <c r="B58" s="38" t="s">
        <v>145</v>
      </c>
      <c r="C58" s="12">
        <v>3</v>
      </c>
      <c r="D58" s="12">
        <v>3</v>
      </c>
      <c r="E58" s="51">
        <v>4.5</v>
      </c>
      <c r="F58" s="27">
        <f t="shared" si="2"/>
        <v>3.5</v>
      </c>
      <c r="G58" s="32"/>
      <c r="I58" s="20">
        <v>2.5</v>
      </c>
      <c r="J58" s="51">
        <v>3.5</v>
      </c>
      <c r="K58" s="27">
        <f t="shared" si="3"/>
        <v>3</v>
      </c>
    </row>
    <row r="59" spans="1:11" ht="12.75">
      <c r="A59" s="3">
        <v>51</v>
      </c>
      <c r="B59" s="38" t="s">
        <v>144</v>
      </c>
      <c r="C59" s="12">
        <v>4</v>
      </c>
      <c r="D59" s="12">
        <v>5.5</v>
      </c>
      <c r="E59" s="51">
        <v>4</v>
      </c>
      <c r="F59" s="27">
        <f t="shared" si="2"/>
        <v>4.5</v>
      </c>
      <c r="G59" s="32"/>
      <c r="I59" s="20">
        <v>1.5</v>
      </c>
      <c r="J59" s="51">
        <v>2.5</v>
      </c>
      <c r="K59" s="27">
        <f t="shared" si="3"/>
        <v>2</v>
      </c>
    </row>
    <row r="60" spans="1:11" ht="12.75">
      <c r="A60" s="3">
        <v>52</v>
      </c>
      <c r="B60" s="38" t="s">
        <v>168</v>
      </c>
      <c r="C60" s="12">
        <v>4</v>
      </c>
      <c r="D60" s="12">
        <v>3.5</v>
      </c>
      <c r="E60" s="51">
        <v>4</v>
      </c>
      <c r="F60" s="27">
        <f t="shared" si="2"/>
        <v>3.8333333333333335</v>
      </c>
      <c r="G60" s="32"/>
      <c r="I60" s="20">
        <v>2</v>
      </c>
      <c r="J60" s="51">
        <v>3</v>
      </c>
      <c r="K60" s="27">
        <f t="shared" si="3"/>
        <v>2.5</v>
      </c>
    </row>
    <row r="61" spans="1:11" ht="12.75">
      <c r="A61" s="3">
        <v>53</v>
      </c>
      <c r="B61" s="38" t="s">
        <v>156</v>
      </c>
      <c r="C61" s="12">
        <v>3.5</v>
      </c>
      <c r="D61" s="12">
        <v>3.5</v>
      </c>
      <c r="E61" s="51">
        <v>5</v>
      </c>
      <c r="F61" s="27">
        <f t="shared" si="2"/>
        <v>4</v>
      </c>
      <c r="G61" s="32"/>
      <c r="I61" s="20">
        <v>2</v>
      </c>
      <c r="J61" s="51">
        <v>5</v>
      </c>
      <c r="K61" s="27">
        <f t="shared" si="3"/>
        <v>3.5</v>
      </c>
    </row>
    <row r="62" spans="1:11" ht="12.75">
      <c r="A62" s="3">
        <v>54</v>
      </c>
      <c r="B62" s="38" t="s">
        <v>110</v>
      </c>
      <c r="C62" s="12">
        <v>2.5</v>
      </c>
      <c r="D62" s="12">
        <v>4.5</v>
      </c>
      <c r="E62" s="51">
        <v>6</v>
      </c>
      <c r="F62" s="27">
        <f t="shared" si="2"/>
        <v>4.333333333333333</v>
      </c>
      <c r="G62" s="32"/>
      <c r="I62" s="20">
        <v>1.5</v>
      </c>
      <c r="J62" s="51">
        <v>3.5</v>
      </c>
      <c r="K62" s="27">
        <f t="shared" si="3"/>
        <v>2.5</v>
      </c>
    </row>
    <row r="63" spans="1:11" ht="12.75">
      <c r="A63" s="3">
        <v>55</v>
      </c>
      <c r="B63" s="38" t="s">
        <v>128</v>
      </c>
      <c r="C63" s="12">
        <v>3.5</v>
      </c>
      <c r="D63" s="12">
        <v>3.5</v>
      </c>
      <c r="E63" s="51">
        <v>5</v>
      </c>
      <c r="F63" s="27">
        <f t="shared" si="2"/>
        <v>4</v>
      </c>
      <c r="G63" s="32"/>
      <c r="I63" s="20">
        <v>2</v>
      </c>
      <c r="J63" s="51">
        <v>3</v>
      </c>
      <c r="K63" s="27">
        <f t="shared" si="3"/>
        <v>2.5</v>
      </c>
    </row>
    <row r="64" spans="1:11" ht="12.75">
      <c r="A64" s="3">
        <v>56</v>
      </c>
      <c r="B64" s="38" t="s">
        <v>120</v>
      </c>
      <c r="C64" s="12">
        <v>5.5</v>
      </c>
      <c r="D64" s="12">
        <v>4</v>
      </c>
      <c r="E64" s="51">
        <v>5.5</v>
      </c>
      <c r="F64" s="27">
        <f t="shared" si="2"/>
        <v>5</v>
      </c>
      <c r="G64" s="32"/>
      <c r="I64" s="20">
        <v>4.5</v>
      </c>
      <c r="J64" s="51">
        <v>4.5</v>
      </c>
      <c r="K64" s="27">
        <f t="shared" si="3"/>
        <v>4.5</v>
      </c>
    </row>
    <row r="65" spans="1:11" ht="12.75">
      <c r="A65" s="3">
        <v>57</v>
      </c>
      <c r="B65" s="38" t="s">
        <v>169</v>
      </c>
      <c r="C65" s="12">
        <v>3</v>
      </c>
      <c r="D65" s="12">
        <v>2.5</v>
      </c>
      <c r="E65" s="51">
        <v>6</v>
      </c>
      <c r="F65" s="27">
        <f t="shared" si="2"/>
        <v>3.8333333333333335</v>
      </c>
      <c r="G65" s="32"/>
      <c r="I65" s="20">
        <v>1.5</v>
      </c>
      <c r="J65" s="51">
        <v>6</v>
      </c>
      <c r="K65" s="27">
        <f t="shared" si="3"/>
        <v>3.75</v>
      </c>
    </row>
    <row r="66" spans="1:11" ht="12.75">
      <c r="A66" s="3">
        <v>58</v>
      </c>
      <c r="B66" s="38" t="s">
        <v>138</v>
      </c>
      <c r="C66" s="12">
        <v>5.5</v>
      </c>
      <c r="D66" s="12">
        <v>5.5</v>
      </c>
      <c r="E66" s="51">
        <v>6.5</v>
      </c>
      <c r="F66" s="27">
        <f t="shared" si="2"/>
        <v>5.833333333333333</v>
      </c>
      <c r="G66" s="32"/>
      <c r="I66" s="20">
        <v>4.5</v>
      </c>
      <c r="J66" s="51">
        <v>5</v>
      </c>
      <c r="K66" s="27">
        <f t="shared" si="3"/>
        <v>4.75</v>
      </c>
    </row>
    <row r="67" spans="1:11" ht="12.75">
      <c r="A67" s="3">
        <v>59</v>
      </c>
      <c r="B67" s="38" t="s">
        <v>85</v>
      </c>
      <c r="C67" s="12">
        <v>5</v>
      </c>
      <c r="D67" s="12">
        <v>4</v>
      </c>
      <c r="E67" s="51">
        <v>3.5</v>
      </c>
      <c r="F67" s="27">
        <f t="shared" si="2"/>
        <v>4.166666666666667</v>
      </c>
      <c r="G67" s="32"/>
      <c r="I67" s="20">
        <v>1.5</v>
      </c>
      <c r="J67" s="51">
        <v>3.5</v>
      </c>
      <c r="K67" s="27">
        <f t="shared" si="3"/>
        <v>2.5</v>
      </c>
    </row>
    <row r="68" spans="1:11" ht="12.75">
      <c r="A68" s="3">
        <v>60</v>
      </c>
      <c r="B68" s="38" t="s">
        <v>96</v>
      </c>
      <c r="C68" s="12">
        <v>6</v>
      </c>
      <c r="D68" s="12">
        <v>3.5</v>
      </c>
      <c r="E68" s="51">
        <v>5</v>
      </c>
      <c r="F68" s="27">
        <f t="shared" si="2"/>
        <v>4.833333333333333</v>
      </c>
      <c r="G68" s="32"/>
      <c r="I68" s="20">
        <v>2.5</v>
      </c>
      <c r="J68" s="51">
        <v>3</v>
      </c>
      <c r="K68" s="27">
        <f t="shared" si="3"/>
        <v>2.75</v>
      </c>
    </row>
    <row r="69" spans="1:11" ht="12.75">
      <c r="A69" s="3">
        <v>61</v>
      </c>
      <c r="B69" s="38" t="s">
        <v>103</v>
      </c>
      <c r="C69" s="12">
        <v>5</v>
      </c>
      <c r="D69" s="12">
        <v>4.5</v>
      </c>
      <c r="E69" s="51">
        <v>5</v>
      </c>
      <c r="F69" s="27">
        <f t="shared" si="2"/>
        <v>4.833333333333333</v>
      </c>
      <c r="G69" s="32"/>
      <c r="I69" s="20">
        <v>5</v>
      </c>
      <c r="J69" s="51">
        <v>6.5</v>
      </c>
      <c r="K69" s="27">
        <f t="shared" si="3"/>
        <v>5.75</v>
      </c>
    </row>
    <row r="70" spans="1:11" ht="12.75">
      <c r="A70" s="3">
        <v>62</v>
      </c>
      <c r="B70" s="38" t="s">
        <v>98</v>
      </c>
      <c r="C70" s="12">
        <v>5.5</v>
      </c>
      <c r="D70" s="12">
        <v>5.5</v>
      </c>
      <c r="E70" s="51">
        <v>4.5</v>
      </c>
      <c r="F70" s="27">
        <f t="shared" si="2"/>
        <v>5.166666666666667</v>
      </c>
      <c r="G70" s="32"/>
      <c r="I70" s="20">
        <v>3.5</v>
      </c>
      <c r="J70" s="51">
        <v>2.5</v>
      </c>
      <c r="K70" s="27">
        <f t="shared" si="3"/>
        <v>3</v>
      </c>
    </row>
    <row r="71" spans="1:11" ht="12.75">
      <c r="A71" s="3">
        <v>63</v>
      </c>
      <c r="B71" s="38" t="s">
        <v>161</v>
      </c>
      <c r="C71" s="12">
        <v>4.5</v>
      </c>
      <c r="D71" s="12">
        <v>4.5</v>
      </c>
      <c r="E71" s="51">
        <v>3.5</v>
      </c>
      <c r="F71" s="27">
        <f t="shared" si="2"/>
        <v>4.166666666666667</v>
      </c>
      <c r="G71" s="32"/>
      <c r="I71" s="20">
        <v>2.5</v>
      </c>
      <c r="J71" s="51">
        <v>3.5</v>
      </c>
      <c r="K71" s="27">
        <f t="shared" si="3"/>
        <v>3</v>
      </c>
    </row>
    <row r="72" spans="1:11" ht="12.75">
      <c r="A72" s="3">
        <v>64</v>
      </c>
      <c r="B72" s="38" t="s">
        <v>134</v>
      </c>
      <c r="C72" s="12">
        <v>5</v>
      </c>
      <c r="D72" s="12">
        <v>3.5</v>
      </c>
      <c r="E72" s="51">
        <v>5</v>
      </c>
      <c r="F72" s="27">
        <f t="shared" si="2"/>
        <v>4.5</v>
      </c>
      <c r="G72" s="32"/>
      <c r="I72" s="20">
        <v>2.5</v>
      </c>
      <c r="J72" s="51">
        <v>4</v>
      </c>
      <c r="K72" s="27">
        <f t="shared" si="3"/>
        <v>3.25</v>
      </c>
    </row>
    <row r="73" spans="1:11" ht="12.75">
      <c r="A73" s="3">
        <v>65</v>
      </c>
      <c r="B73" s="38" t="s">
        <v>143</v>
      </c>
      <c r="C73" s="12">
        <v>5</v>
      </c>
      <c r="D73" s="12">
        <v>3</v>
      </c>
      <c r="E73" s="51">
        <v>6</v>
      </c>
      <c r="F73" s="27">
        <f aca="true" t="shared" si="4" ref="F73:F86">AVERAGE(C73:E73)</f>
        <v>4.666666666666667</v>
      </c>
      <c r="G73" s="32"/>
      <c r="I73" s="20">
        <v>2</v>
      </c>
      <c r="J73" s="51">
        <v>3.5</v>
      </c>
      <c r="K73" s="27">
        <f>AVERAGE(I73:J73)</f>
        <v>2.75</v>
      </c>
    </row>
    <row r="74" spans="1:11" ht="12.75">
      <c r="A74" s="3">
        <v>66</v>
      </c>
      <c r="B74" s="38" t="s">
        <v>117</v>
      </c>
      <c r="C74" s="12">
        <v>4.5</v>
      </c>
      <c r="D74" s="12">
        <v>3</v>
      </c>
      <c r="E74" s="51">
        <v>2.5</v>
      </c>
      <c r="F74" s="27">
        <f t="shared" si="4"/>
        <v>3.3333333333333335</v>
      </c>
      <c r="G74" s="32"/>
      <c r="I74" s="20">
        <v>2</v>
      </c>
      <c r="J74" s="51">
        <v>5</v>
      </c>
      <c r="K74" s="27">
        <f>AVERAGE(I74:J74)</f>
        <v>3.5</v>
      </c>
    </row>
    <row r="75" spans="1:11" ht="12.75">
      <c r="A75" s="112">
        <v>150</v>
      </c>
      <c r="B75" s="38" t="s">
        <v>216</v>
      </c>
      <c r="C75" s="20">
        <v>5.5</v>
      </c>
      <c r="D75" s="20">
        <v>3.5</v>
      </c>
      <c r="E75" s="51">
        <v>4.5</v>
      </c>
      <c r="F75" s="27">
        <f t="shared" si="4"/>
        <v>4.5</v>
      </c>
      <c r="G75" s="12"/>
      <c r="H75" s="20">
        <v>5.5</v>
      </c>
      <c r="I75" s="20">
        <v>3</v>
      </c>
      <c r="J75" s="51">
        <v>4.5</v>
      </c>
      <c r="K75" s="27">
        <f aca="true" t="shared" si="5" ref="K75:K86">AVERAGE(H75:J75)</f>
        <v>4.333333333333333</v>
      </c>
    </row>
    <row r="76" spans="1:11" ht="12.75">
      <c r="A76" s="112">
        <v>151</v>
      </c>
      <c r="B76" s="38" t="s">
        <v>252</v>
      </c>
      <c r="C76" s="20">
        <v>5.5</v>
      </c>
      <c r="D76" s="20">
        <v>6</v>
      </c>
      <c r="E76" s="51">
        <v>3.5</v>
      </c>
      <c r="F76" s="27">
        <f t="shared" si="4"/>
        <v>5</v>
      </c>
      <c r="G76" s="12"/>
      <c r="H76" s="20">
        <v>2.5</v>
      </c>
      <c r="I76" s="20">
        <v>2.5</v>
      </c>
      <c r="J76" s="51">
        <v>3</v>
      </c>
      <c r="K76" s="27">
        <f t="shared" si="5"/>
        <v>2.6666666666666665</v>
      </c>
    </row>
    <row r="77" spans="1:11" ht="12.75">
      <c r="A77" s="112">
        <v>152</v>
      </c>
      <c r="B77" s="38" t="s">
        <v>215</v>
      </c>
      <c r="C77" s="20">
        <v>4</v>
      </c>
      <c r="D77" s="20">
        <v>5.5</v>
      </c>
      <c r="E77" s="51">
        <v>5.5</v>
      </c>
      <c r="F77" s="27">
        <f t="shared" si="4"/>
        <v>5</v>
      </c>
      <c r="G77" s="12"/>
      <c r="H77" s="20">
        <v>3</v>
      </c>
      <c r="I77" s="20">
        <v>4.5</v>
      </c>
      <c r="J77" s="51">
        <v>2</v>
      </c>
      <c r="K77" s="27">
        <f t="shared" si="5"/>
        <v>3.1666666666666665</v>
      </c>
    </row>
    <row r="78" spans="1:11" ht="12.75">
      <c r="A78" s="112">
        <v>153</v>
      </c>
      <c r="B78" s="38" t="s">
        <v>233</v>
      </c>
      <c r="C78" s="20">
        <v>5.5</v>
      </c>
      <c r="D78" s="20">
        <v>5</v>
      </c>
      <c r="E78" s="51">
        <v>4.5</v>
      </c>
      <c r="F78" s="27">
        <f t="shared" si="4"/>
        <v>5</v>
      </c>
      <c r="G78" s="12"/>
      <c r="H78" s="20">
        <v>4.5</v>
      </c>
      <c r="I78" s="20">
        <v>3.5</v>
      </c>
      <c r="J78" s="51">
        <v>3.5</v>
      </c>
      <c r="K78" s="27">
        <f t="shared" si="5"/>
        <v>3.8333333333333335</v>
      </c>
    </row>
    <row r="79" spans="1:11" ht="12.75">
      <c r="A79" s="112">
        <v>154</v>
      </c>
      <c r="B79" s="38" t="s">
        <v>53</v>
      </c>
      <c r="C79" s="20">
        <v>3</v>
      </c>
      <c r="D79" s="20">
        <v>4.5</v>
      </c>
      <c r="E79" s="51">
        <v>4.5</v>
      </c>
      <c r="F79" s="27">
        <f t="shared" si="4"/>
        <v>4</v>
      </c>
      <c r="G79" s="12"/>
      <c r="H79" s="20">
        <v>1</v>
      </c>
      <c r="I79" s="20">
        <v>3</v>
      </c>
      <c r="J79" s="51">
        <v>4</v>
      </c>
      <c r="K79" s="27">
        <f t="shared" si="5"/>
        <v>2.6666666666666665</v>
      </c>
    </row>
    <row r="80" spans="1:11" ht="12.75">
      <c r="A80" s="112">
        <v>155</v>
      </c>
      <c r="B80" s="38" t="s">
        <v>238</v>
      </c>
      <c r="C80" s="20">
        <v>4.5</v>
      </c>
      <c r="D80" s="20">
        <v>6</v>
      </c>
      <c r="E80" s="51">
        <v>4</v>
      </c>
      <c r="F80" s="27">
        <f t="shared" si="4"/>
        <v>4.833333333333333</v>
      </c>
      <c r="G80" s="12"/>
      <c r="H80" s="20">
        <v>0.5</v>
      </c>
      <c r="I80" s="20">
        <v>2.5</v>
      </c>
      <c r="J80" s="51">
        <v>2</v>
      </c>
      <c r="K80" s="27">
        <f t="shared" si="5"/>
        <v>1.6666666666666667</v>
      </c>
    </row>
    <row r="81" spans="1:11" ht="12.75">
      <c r="A81" s="112">
        <v>156</v>
      </c>
      <c r="B81" s="38" t="s">
        <v>260</v>
      </c>
      <c r="C81" s="20">
        <v>4.5</v>
      </c>
      <c r="D81" s="20">
        <v>5</v>
      </c>
      <c r="E81" s="51">
        <v>4.5</v>
      </c>
      <c r="F81" s="27">
        <f t="shared" si="4"/>
        <v>4.666666666666667</v>
      </c>
      <c r="G81" s="12"/>
      <c r="H81" s="20">
        <v>1</v>
      </c>
      <c r="I81" s="20">
        <v>1.5</v>
      </c>
      <c r="J81" s="51">
        <v>2</v>
      </c>
      <c r="K81" s="27">
        <f t="shared" si="5"/>
        <v>1.5</v>
      </c>
    </row>
    <row r="82" spans="1:11" ht="12.75">
      <c r="A82" s="112">
        <v>157</v>
      </c>
      <c r="B82" s="38" t="s">
        <v>199</v>
      </c>
      <c r="C82" s="20">
        <v>6.5</v>
      </c>
      <c r="D82" s="20">
        <v>5.5</v>
      </c>
      <c r="E82" s="51">
        <v>4</v>
      </c>
      <c r="F82" s="27">
        <f t="shared" si="4"/>
        <v>5.333333333333333</v>
      </c>
      <c r="G82" s="12"/>
      <c r="H82" s="20">
        <v>5</v>
      </c>
      <c r="I82" s="20">
        <v>4</v>
      </c>
      <c r="J82" s="51">
        <v>2</v>
      </c>
      <c r="K82" s="27">
        <f t="shared" si="5"/>
        <v>3.6666666666666665</v>
      </c>
    </row>
    <row r="83" spans="1:11" ht="12.75">
      <c r="A83" s="112">
        <v>158</v>
      </c>
      <c r="B83" s="38" t="s">
        <v>267</v>
      </c>
      <c r="C83" s="20">
        <v>3</v>
      </c>
      <c r="D83" s="20">
        <v>6</v>
      </c>
      <c r="E83" s="51">
        <v>4.5</v>
      </c>
      <c r="F83" s="27">
        <f t="shared" si="4"/>
        <v>4.5</v>
      </c>
      <c r="G83" s="12"/>
      <c r="H83" s="20">
        <v>0</v>
      </c>
      <c r="I83" s="20">
        <v>1</v>
      </c>
      <c r="J83" s="51">
        <v>2.5</v>
      </c>
      <c r="K83" s="27">
        <f t="shared" si="5"/>
        <v>1.1666666666666667</v>
      </c>
    </row>
    <row r="84" spans="1:11" ht="12.75">
      <c r="A84" s="112">
        <v>159</v>
      </c>
      <c r="B84" s="38" t="s">
        <v>255</v>
      </c>
      <c r="C84" s="20">
        <v>3</v>
      </c>
      <c r="D84" s="20">
        <v>6</v>
      </c>
      <c r="E84" s="51">
        <v>5</v>
      </c>
      <c r="F84" s="27">
        <f t="shared" si="4"/>
        <v>4.666666666666667</v>
      </c>
      <c r="G84" s="12"/>
      <c r="H84" s="20">
        <v>1</v>
      </c>
      <c r="I84" s="20">
        <v>2.5</v>
      </c>
      <c r="J84" s="51">
        <v>3.5</v>
      </c>
      <c r="K84" s="27">
        <f t="shared" si="5"/>
        <v>2.3333333333333335</v>
      </c>
    </row>
    <row r="85" spans="1:11" ht="12.75">
      <c r="A85" s="112">
        <v>160</v>
      </c>
      <c r="B85" s="38" t="s">
        <v>250</v>
      </c>
      <c r="C85" s="20">
        <v>4.5</v>
      </c>
      <c r="D85" s="20">
        <v>3</v>
      </c>
      <c r="E85" s="51">
        <v>2.5</v>
      </c>
      <c r="F85" s="27">
        <f t="shared" si="4"/>
        <v>3.3333333333333335</v>
      </c>
      <c r="G85" s="12"/>
      <c r="H85" s="20">
        <v>4</v>
      </c>
      <c r="I85" s="20">
        <v>2.5</v>
      </c>
      <c r="J85" s="51">
        <v>1</v>
      </c>
      <c r="K85" s="27">
        <f t="shared" si="5"/>
        <v>2.5</v>
      </c>
    </row>
    <row r="86" spans="1:11" ht="12.75">
      <c r="A86" s="112">
        <v>161</v>
      </c>
      <c r="B86" s="38" t="s">
        <v>261</v>
      </c>
      <c r="C86" s="20">
        <v>6</v>
      </c>
      <c r="D86" s="20">
        <v>5</v>
      </c>
      <c r="E86" s="51">
        <v>4.5</v>
      </c>
      <c r="F86" s="27">
        <f t="shared" si="4"/>
        <v>5.166666666666667</v>
      </c>
      <c r="G86" s="12"/>
      <c r="H86" s="20">
        <v>5</v>
      </c>
      <c r="I86" s="20">
        <v>3</v>
      </c>
      <c r="J86" s="51">
        <v>3</v>
      </c>
      <c r="K86" s="27">
        <f t="shared" si="5"/>
        <v>3.6666666666666665</v>
      </c>
    </row>
  </sheetData>
  <mergeCells count="2">
    <mergeCell ref="C4:F4"/>
    <mergeCell ref="H4:K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4" sqref="A4"/>
    </sheetView>
  </sheetViews>
  <sheetFormatPr defaultColWidth="9.140625" defaultRowHeight="12.75"/>
  <cols>
    <col min="2" max="2" width="16.421875" style="0" customWidth="1"/>
    <col min="6" max="6" width="8.28125" style="0" customWidth="1"/>
    <col min="7" max="7" width="2.00390625" style="0" customWidth="1"/>
  </cols>
  <sheetData>
    <row r="1" spans="1:11" ht="12.75">
      <c r="A1" s="9" t="s">
        <v>322</v>
      </c>
      <c r="C1" s="8"/>
      <c r="F1" s="29"/>
      <c r="G1" s="29"/>
      <c r="H1" s="29"/>
      <c r="I1" s="29"/>
      <c r="J1" s="29"/>
      <c r="K1" s="29"/>
    </row>
    <row r="2" spans="1:11" ht="12.75">
      <c r="A2" s="9" t="s">
        <v>309</v>
      </c>
      <c r="C2" s="8"/>
      <c r="F2" s="29"/>
      <c r="G2" s="29"/>
      <c r="H2" s="29"/>
      <c r="I2" s="29"/>
      <c r="J2" s="29"/>
      <c r="K2" s="29"/>
    </row>
    <row r="3" spans="1:11" ht="12.75">
      <c r="A3" s="9" t="s">
        <v>629</v>
      </c>
      <c r="C3" s="8"/>
      <c r="F3" s="29"/>
      <c r="G3" s="29"/>
      <c r="H3" s="29"/>
      <c r="I3" s="29"/>
      <c r="J3" s="29"/>
      <c r="K3" s="29"/>
    </row>
    <row r="4" spans="1:11" ht="12.75">
      <c r="A4" s="9"/>
      <c r="C4" s="8"/>
      <c r="F4" s="29"/>
      <c r="G4" s="29"/>
      <c r="H4" s="29"/>
      <c r="I4" s="29"/>
      <c r="J4" s="29"/>
      <c r="K4" s="29"/>
    </row>
    <row r="5" spans="1:11" ht="13.5" thickBot="1">
      <c r="A5" s="9"/>
      <c r="B5" s="9"/>
      <c r="C5" s="118" t="s">
        <v>313</v>
      </c>
      <c r="D5" s="118"/>
      <c r="E5" s="118"/>
      <c r="F5" s="118"/>
      <c r="G5" s="29"/>
      <c r="H5" s="119" t="s">
        <v>308</v>
      </c>
      <c r="I5" s="119"/>
      <c r="J5" s="119"/>
      <c r="K5" s="119"/>
    </row>
    <row r="6" spans="1:11" ht="12.75">
      <c r="A6" s="9"/>
      <c r="B6" s="9"/>
      <c r="C6" s="11" t="s">
        <v>282</v>
      </c>
      <c r="D6" s="11" t="s">
        <v>289</v>
      </c>
      <c r="E6" s="11" t="s">
        <v>318</v>
      </c>
      <c r="F6" s="21" t="s">
        <v>279</v>
      </c>
      <c r="G6" s="29"/>
      <c r="H6" s="30" t="s">
        <v>282</v>
      </c>
      <c r="I6" s="30" t="s">
        <v>289</v>
      </c>
      <c r="J6" s="11" t="s">
        <v>318</v>
      </c>
      <c r="K6" s="21" t="s">
        <v>279</v>
      </c>
    </row>
    <row r="7" spans="1:11" ht="12.75">
      <c r="A7" s="5"/>
      <c r="B7" s="5"/>
      <c r="C7" s="11" t="s">
        <v>288</v>
      </c>
      <c r="D7" s="11" t="s">
        <v>288</v>
      </c>
      <c r="E7" s="11" t="s">
        <v>288</v>
      </c>
      <c r="F7" s="21" t="s">
        <v>317</v>
      </c>
      <c r="G7" s="29"/>
      <c r="H7" s="30" t="s">
        <v>288</v>
      </c>
      <c r="I7" s="30" t="s">
        <v>288</v>
      </c>
      <c r="J7" s="11" t="s">
        <v>288</v>
      </c>
      <c r="K7" s="21" t="s">
        <v>317</v>
      </c>
    </row>
    <row r="8" spans="1:11" ht="12.75">
      <c r="A8" s="5" t="s">
        <v>344</v>
      </c>
      <c r="B8" s="5" t="s">
        <v>346</v>
      </c>
      <c r="C8" s="10">
        <v>39944</v>
      </c>
      <c r="D8" s="13">
        <v>39955</v>
      </c>
      <c r="E8" s="13">
        <v>39972</v>
      </c>
      <c r="F8" s="23"/>
      <c r="G8" s="29"/>
      <c r="H8" s="34">
        <v>39944</v>
      </c>
      <c r="I8" s="35">
        <v>39955</v>
      </c>
      <c r="J8" s="35">
        <v>39972</v>
      </c>
      <c r="K8" s="23"/>
    </row>
    <row r="9" spans="6:11" ht="12.75">
      <c r="F9" s="26"/>
      <c r="K9" s="26"/>
    </row>
    <row r="10" spans="1:11" ht="12.75">
      <c r="A10" s="112">
        <v>162</v>
      </c>
      <c r="B10" s="38" t="s">
        <v>245</v>
      </c>
      <c r="C10" s="20">
        <v>7</v>
      </c>
      <c r="D10" s="20">
        <v>6</v>
      </c>
      <c r="E10" s="51">
        <v>3</v>
      </c>
      <c r="F10" s="27">
        <f aca="true" t="shared" si="0" ref="F10:F57">AVERAGE(C10:E10)</f>
        <v>5.333333333333333</v>
      </c>
      <c r="G10" s="12"/>
      <c r="H10" s="20">
        <v>7</v>
      </c>
      <c r="I10" s="20">
        <v>3</v>
      </c>
      <c r="J10" s="51">
        <v>3</v>
      </c>
      <c r="K10" s="27">
        <f aca="true" t="shared" si="1" ref="K10:K57">AVERAGE(H10:J10)</f>
        <v>4.333333333333333</v>
      </c>
    </row>
    <row r="11" spans="1:11" ht="12.75">
      <c r="A11" s="112">
        <v>163</v>
      </c>
      <c r="B11" s="38" t="s">
        <v>236</v>
      </c>
      <c r="C11" s="20">
        <v>4</v>
      </c>
      <c r="D11" s="20">
        <v>3</v>
      </c>
      <c r="E11" s="51">
        <v>5.5</v>
      </c>
      <c r="F11" s="27">
        <f t="shared" si="0"/>
        <v>4.166666666666667</v>
      </c>
      <c r="G11" s="12"/>
      <c r="H11" s="20">
        <v>0.5</v>
      </c>
      <c r="I11" s="20">
        <v>1</v>
      </c>
      <c r="J11" s="51">
        <v>3.5</v>
      </c>
      <c r="K11" s="27">
        <f t="shared" si="1"/>
        <v>1.6666666666666667</v>
      </c>
    </row>
    <row r="12" spans="1:11" ht="12.75">
      <c r="A12" s="112">
        <v>164</v>
      </c>
      <c r="B12" s="38" t="s">
        <v>175</v>
      </c>
      <c r="C12" s="20">
        <v>5</v>
      </c>
      <c r="D12" s="20">
        <v>4.5</v>
      </c>
      <c r="E12" s="51">
        <v>5</v>
      </c>
      <c r="F12" s="27">
        <f t="shared" si="0"/>
        <v>4.833333333333333</v>
      </c>
      <c r="G12" s="12"/>
      <c r="H12" s="20">
        <v>3.5</v>
      </c>
      <c r="I12" s="20">
        <v>3</v>
      </c>
      <c r="J12" s="51">
        <v>4</v>
      </c>
      <c r="K12" s="27">
        <f t="shared" si="1"/>
        <v>3.5</v>
      </c>
    </row>
    <row r="13" spans="1:11" ht="12.75">
      <c r="A13" s="112">
        <v>165</v>
      </c>
      <c r="B13" s="38" t="s">
        <v>174</v>
      </c>
      <c r="C13" s="20">
        <v>6</v>
      </c>
      <c r="D13" s="20">
        <v>5</v>
      </c>
      <c r="E13" s="51"/>
      <c r="F13" s="27">
        <f t="shared" si="0"/>
        <v>5.5</v>
      </c>
      <c r="G13" s="12"/>
      <c r="H13" s="20">
        <v>3.5</v>
      </c>
      <c r="I13" s="20">
        <v>3.5</v>
      </c>
      <c r="J13" s="51">
        <v>3.5</v>
      </c>
      <c r="K13" s="27">
        <f t="shared" si="1"/>
        <v>3.5</v>
      </c>
    </row>
    <row r="14" spans="1:11" ht="12.75">
      <c r="A14" s="112">
        <v>166</v>
      </c>
      <c r="B14" s="38" t="s">
        <v>257</v>
      </c>
      <c r="C14" s="20">
        <v>3.5</v>
      </c>
      <c r="D14" s="20">
        <v>3.5</v>
      </c>
      <c r="E14" s="51">
        <v>4</v>
      </c>
      <c r="F14" s="27">
        <f t="shared" si="0"/>
        <v>3.6666666666666665</v>
      </c>
      <c r="G14" s="12"/>
      <c r="H14" s="20">
        <v>2</v>
      </c>
      <c r="I14" s="20">
        <v>3</v>
      </c>
      <c r="J14" s="51">
        <v>3.5</v>
      </c>
      <c r="K14" s="27">
        <f t="shared" si="1"/>
        <v>2.8333333333333335</v>
      </c>
    </row>
    <row r="15" spans="1:11" ht="12.75">
      <c r="A15" s="112">
        <v>167</v>
      </c>
      <c r="B15" s="38" t="s">
        <v>224</v>
      </c>
      <c r="C15" s="20">
        <v>4</v>
      </c>
      <c r="D15" s="20">
        <v>5.5</v>
      </c>
      <c r="E15" s="51">
        <v>5.5</v>
      </c>
      <c r="F15" s="27">
        <f t="shared" si="0"/>
        <v>5</v>
      </c>
      <c r="G15" s="12"/>
      <c r="H15" s="20">
        <v>1.5</v>
      </c>
      <c r="I15" s="20">
        <v>2</v>
      </c>
      <c r="J15" s="51">
        <v>3</v>
      </c>
      <c r="K15" s="27">
        <f t="shared" si="1"/>
        <v>2.1666666666666665</v>
      </c>
    </row>
    <row r="16" spans="1:11" ht="12.75">
      <c r="A16" s="112">
        <v>168</v>
      </c>
      <c r="B16" s="38" t="s">
        <v>237</v>
      </c>
      <c r="C16" s="20">
        <v>4</v>
      </c>
      <c r="D16" s="20">
        <v>4</v>
      </c>
      <c r="E16" s="51">
        <v>4.5</v>
      </c>
      <c r="F16" s="27">
        <f t="shared" si="0"/>
        <v>4.166666666666667</v>
      </c>
      <c r="G16" s="12"/>
      <c r="H16" s="20">
        <v>0.5</v>
      </c>
      <c r="I16" s="20">
        <v>1.5</v>
      </c>
      <c r="J16" s="51">
        <v>2.5</v>
      </c>
      <c r="K16" s="27">
        <f t="shared" si="1"/>
        <v>1.5</v>
      </c>
    </row>
    <row r="17" spans="1:11" ht="12.75">
      <c r="A17" s="112">
        <v>169</v>
      </c>
      <c r="B17" s="38" t="s">
        <v>259</v>
      </c>
      <c r="C17" s="20">
        <v>4</v>
      </c>
      <c r="D17" s="20">
        <v>5</v>
      </c>
      <c r="E17" s="51">
        <v>6</v>
      </c>
      <c r="F17" s="27">
        <f t="shared" si="0"/>
        <v>5</v>
      </c>
      <c r="G17" s="12"/>
      <c r="H17" s="20">
        <v>2.5</v>
      </c>
      <c r="I17" s="20">
        <v>2</v>
      </c>
      <c r="J17" s="51">
        <v>4.5</v>
      </c>
      <c r="K17" s="27">
        <f t="shared" si="1"/>
        <v>3</v>
      </c>
    </row>
    <row r="18" spans="1:11" ht="12.75">
      <c r="A18" s="112">
        <v>170</v>
      </c>
      <c r="B18" s="38" t="s">
        <v>209</v>
      </c>
      <c r="C18" s="20">
        <v>4</v>
      </c>
      <c r="D18" s="20">
        <v>5.5</v>
      </c>
      <c r="E18" s="51">
        <v>3.5</v>
      </c>
      <c r="F18" s="27">
        <f t="shared" si="0"/>
        <v>4.333333333333333</v>
      </c>
      <c r="G18" s="12"/>
      <c r="H18" s="20">
        <v>1.5</v>
      </c>
      <c r="I18" s="20">
        <v>2.5</v>
      </c>
      <c r="J18" s="51">
        <v>2.5</v>
      </c>
      <c r="K18" s="27">
        <f t="shared" si="1"/>
        <v>2.1666666666666665</v>
      </c>
    </row>
    <row r="19" spans="1:11" ht="12.75">
      <c r="A19" s="112">
        <v>171</v>
      </c>
      <c r="B19" s="38" t="s">
        <v>227</v>
      </c>
      <c r="C19" s="20">
        <v>5.5</v>
      </c>
      <c r="D19" s="20">
        <v>6</v>
      </c>
      <c r="E19" s="51">
        <v>5</v>
      </c>
      <c r="F19" s="27">
        <f t="shared" si="0"/>
        <v>5.5</v>
      </c>
      <c r="G19" s="12"/>
      <c r="H19" s="20">
        <v>6</v>
      </c>
      <c r="I19" s="20">
        <v>4.5</v>
      </c>
      <c r="J19" s="51">
        <v>3.5</v>
      </c>
      <c r="K19" s="27">
        <f t="shared" si="1"/>
        <v>4.666666666666667</v>
      </c>
    </row>
    <row r="20" spans="1:11" ht="12.75">
      <c r="A20" s="112">
        <v>172</v>
      </c>
      <c r="B20" s="38" t="s">
        <v>262</v>
      </c>
      <c r="C20" s="20">
        <v>6.5</v>
      </c>
      <c r="D20" s="20">
        <v>7</v>
      </c>
      <c r="E20" s="51">
        <v>5</v>
      </c>
      <c r="F20" s="27">
        <f t="shared" si="0"/>
        <v>6.166666666666667</v>
      </c>
      <c r="G20" s="12"/>
      <c r="H20" s="20">
        <v>5.5</v>
      </c>
      <c r="I20" s="20">
        <v>5.5</v>
      </c>
      <c r="J20" s="51">
        <v>5.5</v>
      </c>
      <c r="K20" s="27">
        <f t="shared" si="1"/>
        <v>5.5</v>
      </c>
    </row>
    <row r="21" spans="1:11" ht="12.75">
      <c r="A21" s="112">
        <v>173</v>
      </c>
      <c r="B21" s="38" t="s">
        <v>219</v>
      </c>
      <c r="C21" s="20">
        <v>5</v>
      </c>
      <c r="D21" s="20">
        <v>5</v>
      </c>
      <c r="E21" s="51">
        <v>6</v>
      </c>
      <c r="F21" s="27">
        <f t="shared" si="0"/>
        <v>5.333333333333333</v>
      </c>
      <c r="G21" s="12"/>
      <c r="H21" s="20">
        <v>7</v>
      </c>
      <c r="I21" s="20">
        <v>6.5</v>
      </c>
      <c r="J21" s="51">
        <v>8</v>
      </c>
      <c r="K21" s="27">
        <f t="shared" si="1"/>
        <v>7.166666666666667</v>
      </c>
    </row>
    <row r="22" spans="1:11" ht="12.75">
      <c r="A22" s="112">
        <v>174</v>
      </c>
      <c r="B22" s="38" t="s">
        <v>226</v>
      </c>
      <c r="C22" s="20">
        <v>4</v>
      </c>
      <c r="D22" s="20">
        <v>6</v>
      </c>
      <c r="E22" s="51"/>
      <c r="F22" s="27">
        <f t="shared" si="0"/>
        <v>5</v>
      </c>
      <c r="G22" s="12"/>
      <c r="H22" s="20">
        <v>1</v>
      </c>
      <c r="I22" s="20">
        <v>4.5</v>
      </c>
      <c r="J22" s="51">
        <v>2.5</v>
      </c>
      <c r="K22" s="27">
        <f t="shared" si="1"/>
        <v>2.6666666666666665</v>
      </c>
    </row>
    <row r="23" spans="1:11" ht="12.75">
      <c r="A23" s="112">
        <v>175</v>
      </c>
      <c r="B23" s="38" t="s">
        <v>221</v>
      </c>
      <c r="C23" s="20">
        <v>5.5</v>
      </c>
      <c r="D23" s="20">
        <v>5.5</v>
      </c>
      <c r="E23" s="51">
        <v>3</v>
      </c>
      <c r="F23" s="27">
        <f t="shared" si="0"/>
        <v>4.666666666666667</v>
      </c>
      <c r="G23" s="12"/>
      <c r="H23" s="20">
        <v>5.5</v>
      </c>
      <c r="I23" s="20">
        <v>5</v>
      </c>
      <c r="J23" s="51">
        <v>3</v>
      </c>
      <c r="K23" s="27">
        <f t="shared" si="1"/>
        <v>4.5</v>
      </c>
    </row>
    <row r="24" spans="1:11" ht="12.75">
      <c r="A24" s="112">
        <v>176</v>
      </c>
      <c r="B24" s="38" t="s">
        <v>212</v>
      </c>
      <c r="C24" s="20">
        <v>5</v>
      </c>
      <c r="D24" s="20">
        <v>6</v>
      </c>
      <c r="E24" s="51">
        <v>4</v>
      </c>
      <c r="F24" s="27">
        <f t="shared" si="0"/>
        <v>5</v>
      </c>
      <c r="G24" s="12"/>
      <c r="H24" s="20">
        <v>2</v>
      </c>
      <c r="I24" s="20">
        <v>6</v>
      </c>
      <c r="J24" s="51">
        <v>3</v>
      </c>
      <c r="K24" s="27">
        <f t="shared" si="1"/>
        <v>3.6666666666666665</v>
      </c>
    </row>
    <row r="25" spans="1:11" ht="12.75">
      <c r="A25" s="112">
        <v>177</v>
      </c>
      <c r="B25" s="38" t="s">
        <v>246</v>
      </c>
      <c r="C25" s="20">
        <v>5.5</v>
      </c>
      <c r="D25" s="20">
        <v>6.5</v>
      </c>
      <c r="E25" s="51"/>
      <c r="F25" s="27">
        <f t="shared" si="0"/>
        <v>6</v>
      </c>
      <c r="G25" s="12"/>
      <c r="H25" s="20">
        <v>3.5</v>
      </c>
      <c r="I25" s="20">
        <v>5.5</v>
      </c>
      <c r="J25" s="51">
        <v>5.5</v>
      </c>
      <c r="K25" s="27">
        <f t="shared" si="1"/>
        <v>4.833333333333333</v>
      </c>
    </row>
    <row r="26" spans="1:11" ht="12.75">
      <c r="A26" s="112">
        <v>178</v>
      </c>
      <c r="B26" s="38" t="s">
        <v>202</v>
      </c>
      <c r="C26" s="20">
        <v>4</v>
      </c>
      <c r="D26" s="20">
        <v>6</v>
      </c>
      <c r="E26" s="51"/>
      <c r="F26" s="27">
        <f t="shared" si="0"/>
        <v>5</v>
      </c>
      <c r="G26" s="12"/>
      <c r="H26" s="20">
        <v>2.5</v>
      </c>
      <c r="I26" s="20">
        <v>3.5</v>
      </c>
      <c r="J26" s="51">
        <v>2.5</v>
      </c>
      <c r="K26" s="27">
        <f t="shared" si="1"/>
        <v>2.8333333333333335</v>
      </c>
    </row>
    <row r="27" spans="1:11" ht="12.75">
      <c r="A27" s="112">
        <v>179</v>
      </c>
      <c r="B27" s="38" t="s">
        <v>271</v>
      </c>
      <c r="C27" s="20">
        <v>4.5</v>
      </c>
      <c r="D27" s="20">
        <v>4.5</v>
      </c>
      <c r="E27" s="51">
        <v>4</v>
      </c>
      <c r="F27" s="27">
        <f t="shared" si="0"/>
        <v>4.333333333333333</v>
      </c>
      <c r="G27" s="12"/>
      <c r="H27" s="20">
        <v>2.5</v>
      </c>
      <c r="I27" s="20">
        <v>2.5</v>
      </c>
      <c r="J27" s="51">
        <v>3.5</v>
      </c>
      <c r="K27" s="27">
        <f t="shared" si="1"/>
        <v>2.8333333333333335</v>
      </c>
    </row>
    <row r="28" spans="1:11" ht="12.75">
      <c r="A28" s="112">
        <v>180</v>
      </c>
      <c r="B28" s="38" t="s">
        <v>232</v>
      </c>
      <c r="C28" s="20">
        <v>5</v>
      </c>
      <c r="D28" s="20">
        <v>4</v>
      </c>
      <c r="E28" s="51">
        <v>4.5</v>
      </c>
      <c r="F28" s="27">
        <f t="shared" si="0"/>
        <v>4.5</v>
      </c>
      <c r="G28" s="12"/>
      <c r="H28" s="20">
        <v>2.5</v>
      </c>
      <c r="I28" s="20">
        <v>2.5</v>
      </c>
      <c r="J28" s="51">
        <v>2.5</v>
      </c>
      <c r="K28" s="27">
        <f t="shared" si="1"/>
        <v>2.5</v>
      </c>
    </row>
    <row r="29" spans="1:11" ht="12.75">
      <c r="A29" s="112">
        <v>181</v>
      </c>
      <c r="B29" s="38" t="s">
        <v>228</v>
      </c>
      <c r="C29" s="20">
        <v>3.5</v>
      </c>
      <c r="D29" s="20">
        <v>4</v>
      </c>
      <c r="E29" s="51">
        <v>5</v>
      </c>
      <c r="F29" s="27">
        <f t="shared" si="0"/>
        <v>4.166666666666667</v>
      </c>
      <c r="G29" s="12"/>
      <c r="H29" s="20">
        <v>1</v>
      </c>
      <c r="I29" s="20">
        <v>2</v>
      </c>
      <c r="J29" s="51">
        <v>2.5</v>
      </c>
      <c r="K29" s="27">
        <f t="shared" si="1"/>
        <v>1.8333333333333333</v>
      </c>
    </row>
    <row r="30" spans="1:11" ht="12.75">
      <c r="A30" s="112">
        <v>182</v>
      </c>
      <c r="B30" s="38" t="s">
        <v>254</v>
      </c>
      <c r="C30" s="20">
        <v>3.5</v>
      </c>
      <c r="D30" s="20">
        <v>3</v>
      </c>
      <c r="E30" s="51">
        <v>4.5</v>
      </c>
      <c r="F30" s="27">
        <f t="shared" si="0"/>
        <v>3.6666666666666665</v>
      </c>
      <c r="G30" s="12"/>
      <c r="H30" s="20">
        <v>0</v>
      </c>
      <c r="I30" s="20">
        <v>1.5</v>
      </c>
      <c r="J30" s="51">
        <v>2.5</v>
      </c>
      <c r="K30" s="27">
        <f t="shared" si="1"/>
        <v>1.3333333333333333</v>
      </c>
    </row>
    <row r="31" spans="1:11" ht="12.75">
      <c r="A31" s="112">
        <v>183</v>
      </c>
      <c r="B31" s="38" t="s">
        <v>191</v>
      </c>
      <c r="C31" s="20">
        <v>7</v>
      </c>
      <c r="D31" s="20">
        <v>6</v>
      </c>
      <c r="E31" s="51">
        <v>4</v>
      </c>
      <c r="F31" s="27">
        <f t="shared" si="0"/>
        <v>5.666666666666667</v>
      </c>
      <c r="G31" s="12"/>
      <c r="H31" s="20">
        <v>7</v>
      </c>
      <c r="I31" s="20">
        <v>6.5</v>
      </c>
      <c r="J31" s="51">
        <v>3.5</v>
      </c>
      <c r="K31" s="27">
        <f t="shared" si="1"/>
        <v>5.666666666666667</v>
      </c>
    </row>
    <row r="32" spans="1:11" ht="12.75">
      <c r="A32" s="112">
        <v>184</v>
      </c>
      <c r="B32" s="38" t="s">
        <v>201</v>
      </c>
      <c r="C32" s="20">
        <v>7.5</v>
      </c>
      <c r="D32" s="20">
        <v>6</v>
      </c>
      <c r="E32" s="51">
        <v>6</v>
      </c>
      <c r="F32" s="27">
        <f t="shared" si="0"/>
        <v>6.5</v>
      </c>
      <c r="G32" s="12"/>
      <c r="H32" s="20">
        <v>7.5</v>
      </c>
      <c r="I32" s="20">
        <v>5.5</v>
      </c>
      <c r="J32" s="51">
        <v>4</v>
      </c>
      <c r="K32" s="27">
        <f t="shared" si="1"/>
        <v>5.666666666666667</v>
      </c>
    </row>
    <row r="33" spans="1:11" ht="12.75">
      <c r="A33" s="112">
        <v>185</v>
      </c>
      <c r="B33" s="38" t="s">
        <v>183</v>
      </c>
      <c r="C33" s="20">
        <v>7.5</v>
      </c>
      <c r="D33" s="20">
        <v>6.5</v>
      </c>
      <c r="E33" s="51"/>
      <c r="F33" s="27">
        <f t="shared" si="0"/>
        <v>7</v>
      </c>
      <c r="G33" s="12"/>
      <c r="H33" s="20">
        <v>7</v>
      </c>
      <c r="I33" s="20">
        <v>6</v>
      </c>
      <c r="J33" s="51">
        <v>3</v>
      </c>
      <c r="K33" s="27">
        <f t="shared" si="1"/>
        <v>5.333333333333333</v>
      </c>
    </row>
    <row r="34" spans="1:11" ht="12.75">
      <c r="A34" s="112">
        <v>186</v>
      </c>
      <c r="B34" s="38" t="s">
        <v>225</v>
      </c>
      <c r="C34" s="20">
        <v>4.5</v>
      </c>
      <c r="D34" s="20">
        <v>6</v>
      </c>
      <c r="E34" s="51">
        <v>5.5</v>
      </c>
      <c r="F34" s="27">
        <f t="shared" si="0"/>
        <v>5.333333333333333</v>
      </c>
      <c r="G34" s="12"/>
      <c r="H34" s="20">
        <v>5.5</v>
      </c>
      <c r="I34" s="20">
        <v>3.5</v>
      </c>
      <c r="J34" s="51">
        <v>5</v>
      </c>
      <c r="K34" s="27">
        <f t="shared" si="1"/>
        <v>4.666666666666667</v>
      </c>
    </row>
    <row r="35" spans="1:11" ht="12.75">
      <c r="A35" s="112">
        <v>187</v>
      </c>
      <c r="B35" s="38" t="s">
        <v>177</v>
      </c>
      <c r="C35" s="20">
        <v>5.5</v>
      </c>
      <c r="D35" s="20">
        <v>6</v>
      </c>
      <c r="E35" s="51">
        <v>4.5</v>
      </c>
      <c r="F35" s="27">
        <f t="shared" si="0"/>
        <v>5.333333333333333</v>
      </c>
      <c r="G35" s="12"/>
      <c r="H35" s="20">
        <v>3.5</v>
      </c>
      <c r="I35" s="20">
        <v>4.5</v>
      </c>
      <c r="J35" s="51">
        <v>1.5</v>
      </c>
      <c r="K35" s="27">
        <f t="shared" si="1"/>
        <v>3.1666666666666665</v>
      </c>
    </row>
    <row r="36" spans="1:11" ht="12.75">
      <c r="A36" s="112">
        <v>188</v>
      </c>
      <c r="B36" s="38" t="s">
        <v>247</v>
      </c>
      <c r="C36" s="20">
        <v>3</v>
      </c>
      <c r="D36" s="20">
        <v>4</v>
      </c>
      <c r="E36" s="51">
        <v>5.5</v>
      </c>
      <c r="F36" s="27">
        <f t="shared" si="0"/>
        <v>4.166666666666667</v>
      </c>
      <c r="G36" s="12"/>
      <c r="H36" s="20">
        <v>0.5</v>
      </c>
      <c r="I36" s="20">
        <v>2.5</v>
      </c>
      <c r="J36" s="51">
        <v>3</v>
      </c>
      <c r="K36" s="27">
        <f t="shared" si="1"/>
        <v>2</v>
      </c>
    </row>
    <row r="37" spans="1:11" ht="12.75">
      <c r="A37" s="112">
        <v>189</v>
      </c>
      <c r="B37" s="38" t="s">
        <v>270</v>
      </c>
      <c r="C37" s="20">
        <v>3.5</v>
      </c>
      <c r="D37" s="20">
        <v>5.5</v>
      </c>
      <c r="E37" s="51">
        <v>3.5</v>
      </c>
      <c r="F37" s="27">
        <f t="shared" si="0"/>
        <v>4.166666666666667</v>
      </c>
      <c r="G37" s="12"/>
      <c r="H37" s="20">
        <v>2</v>
      </c>
      <c r="I37" s="20">
        <v>4</v>
      </c>
      <c r="J37" s="51">
        <v>4</v>
      </c>
      <c r="K37" s="27">
        <f t="shared" si="1"/>
        <v>3.3333333333333335</v>
      </c>
    </row>
    <row r="38" spans="1:11" ht="12.75">
      <c r="A38" s="112">
        <v>190</v>
      </c>
      <c r="B38" s="38" t="s">
        <v>256</v>
      </c>
      <c r="C38" s="20">
        <v>5</v>
      </c>
      <c r="D38" s="20">
        <v>4</v>
      </c>
      <c r="E38" s="51">
        <v>5</v>
      </c>
      <c r="F38" s="27">
        <f t="shared" si="0"/>
        <v>4.666666666666667</v>
      </c>
      <c r="G38" s="12"/>
      <c r="H38" s="20">
        <v>4</v>
      </c>
      <c r="I38" s="20">
        <v>3</v>
      </c>
      <c r="J38" s="51">
        <v>3</v>
      </c>
      <c r="K38" s="27">
        <f t="shared" si="1"/>
        <v>3.3333333333333335</v>
      </c>
    </row>
    <row r="39" spans="1:11" ht="12.75">
      <c r="A39" s="112">
        <v>191</v>
      </c>
      <c r="B39" s="38" t="s">
        <v>180</v>
      </c>
      <c r="C39" s="20">
        <v>5.5</v>
      </c>
      <c r="D39" s="20">
        <v>6</v>
      </c>
      <c r="E39" s="51">
        <v>4</v>
      </c>
      <c r="F39" s="27">
        <f t="shared" si="0"/>
        <v>5.166666666666667</v>
      </c>
      <c r="G39" s="12"/>
      <c r="H39" s="20">
        <v>0</v>
      </c>
      <c r="I39" s="20">
        <v>1</v>
      </c>
      <c r="J39" s="51">
        <v>1.5</v>
      </c>
      <c r="K39" s="27">
        <f t="shared" si="1"/>
        <v>0.8333333333333334</v>
      </c>
    </row>
    <row r="40" spans="1:11" ht="12.75">
      <c r="A40" s="112">
        <v>192</v>
      </c>
      <c r="B40" s="38" t="s">
        <v>258</v>
      </c>
      <c r="C40" s="20">
        <v>3</v>
      </c>
      <c r="D40" s="20">
        <v>6</v>
      </c>
      <c r="E40" s="51"/>
      <c r="F40" s="27">
        <f t="shared" si="0"/>
        <v>4.5</v>
      </c>
      <c r="G40" s="12"/>
      <c r="H40" s="20">
        <v>1</v>
      </c>
      <c r="I40" s="20">
        <v>3.5</v>
      </c>
      <c r="J40" s="51">
        <v>2.5</v>
      </c>
      <c r="K40" s="27">
        <f t="shared" si="1"/>
        <v>2.3333333333333335</v>
      </c>
    </row>
    <row r="41" spans="1:11" ht="12.75">
      <c r="A41" s="112">
        <v>193</v>
      </c>
      <c r="B41" s="38" t="s">
        <v>263</v>
      </c>
      <c r="C41" s="20">
        <v>4.5</v>
      </c>
      <c r="D41" s="20">
        <v>6.5</v>
      </c>
      <c r="E41" s="51">
        <v>6</v>
      </c>
      <c r="F41" s="27">
        <f t="shared" si="0"/>
        <v>5.666666666666667</v>
      </c>
      <c r="G41" s="12"/>
      <c r="H41" s="20">
        <v>2</v>
      </c>
      <c r="I41" s="20">
        <v>3</v>
      </c>
      <c r="J41" s="51">
        <v>3.5</v>
      </c>
      <c r="K41" s="27">
        <f t="shared" si="1"/>
        <v>2.8333333333333335</v>
      </c>
    </row>
    <row r="42" spans="1:11" ht="12.75">
      <c r="A42" s="112">
        <v>194</v>
      </c>
      <c r="B42" s="38" t="s">
        <v>234</v>
      </c>
      <c r="C42" s="20">
        <v>4</v>
      </c>
      <c r="D42" s="20">
        <v>6</v>
      </c>
      <c r="E42" s="51">
        <v>5</v>
      </c>
      <c r="F42" s="27">
        <f t="shared" si="0"/>
        <v>5</v>
      </c>
      <c r="G42" s="12"/>
      <c r="H42" s="20">
        <v>2</v>
      </c>
      <c r="I42" s="20">
        <v>4.5</v>
      </c>
      <c r="J42" s="51">
        <v>3</v>
      </c>
      <c r="K42" s="27">
        <f t="shared" si="1"/>
        <v>3.1666666666666665</v>
      </c>
    </row>
    <row r="43" spans="1:11" ht="12.75">
      <c r="A43" s="112">
        <v>195</v>
      </c>
      <c r="B43" s="38" t="s">
        <v>186</v>
      </c>
      <c r="C43" s="20">
        <v>5</v>
      </c>
      <c r="D43" s="20">
        <v>6</v>
      </c>
      <c r="E43" s="51">
        <v>4</v>
      </c>
      <c r="F43" s="27">
        <f t="shared" si="0"/>
        <v>5</v>
      </c>
      <c r="G43" s="12"/>
      <c r="H43" s="20">
        <v>4</v>
      </c>
      <c r="I43" s="20">
        <v>3.5</v>
      </c>
      <c r="J43" s="51">
        <v>1.5</v>
      </c>
      <c r="K43" s="27">
        <f t="shared" si="1"/>
        <v>3</v>
      </c>
    </row>
    <row r="44" spans="1:11" ht="12.75">
      <c r="A44" s="112">
        <v>196</v>
      </c>
      <c r="B44" s="38" t="s">
        <v>184</v>
      </c>
      <c r="C44" s="20">
        <v>4.5</v>
      </c>
      <c r="D44" s="20">
        <v>3</v>
      </c>
      <c r="E44" s="51">
        <v>5</v>
      </c>
      <c r="F44" s="27">
        <f t="shared" si="0"/>
        <v>4.166666666666667</v>
      </c>
      <c r="G44" s="12"/>
      <c r="H44" s="20">
        <v>3</v>
      </c>
      <c r="I44" s="20">
        <v>2.5</v>
      </c>
      <c r="J44" s="51">
        <v>2</v>
      </c>
      <c r="K44" s="27">
        <f t="shared" si="1"/>
        <v>2.5</v>
      </c>
    </row>
    <row r="45" spans="1:11" ht="12.75">
      <c r="A45" s="112">
        <v>197</v>
      </c>
      <c r="B45" s="38" t="s">
        <v>251</v>
      </c>
      <c r="C45" s="20">
        <v>4</v>
      </c>
      <c r="D45" s="20">
        <v>4</v>
      </c>
      <c r="E45" s="51">
        <v>4</v>
      </c>
      <c r="F45" s="27">
        <f t="shared" si="0"/>
        <v>4</v>
      </c>
      <c r="G45" s="12"/>
      <c r="H45" s="20">
        <v>1.5</v>
      </c>
      <c r="I45" s="20">
        <v>3</v>
      </c>
      <c r="J45" s="51">
        <v>4</v>
      </c>
      <c r="K45" s="27">
        <f t="shared" si="1"/>
        <v>2.8333333333333335</v>
      </c>
    </row>
    <row r="46" spans="1:11" ht="12.75">
      <c r="A46" s="112">
        <v>198</v>
      </c>
      <c r="B46" s="38" t="s">
        <v>243</v>
      </c>
      <c r="C46" s="20">
        <v>4</v>
      </c>
      <c r="D46" s="20">
        <v>4.5</v>
      </c>
      <c r="E46" s="51">
        <v>4</v>
      </c>
      <c r="F46" s="27">
        <f t="shared" si="0"/>
        <v>4.166666666666667</v>
      </c>
      <c r="G46" s="12"/>
      <c r="H46" s="20">
        <v>1.5</v>
      </c>
      <c r="I46" s="20">
        <v>1.5</v>
      </c>
      <c r="J46" s="51">
        <v>2.5</v>
      </c>
      <c r="K46" s="27">
        <f t="shared" si="1"/>
        <v>1.8333333333333333</v>
      </c>
    </row>
    <row r="47" spans="1:11" ht="12.75">
      <c r="A47" s="112">
        <v>199</v>
      </c>
      <c r="B47" s="38" t="s">
        <v>193</v>
      </c>
      <c r="C47" s="20">
        <v>4</v>
      </c>
      <c r="D47" s="20">
        <v>3.5</v>
      </c>
      <c r="E47" s="51">
        <v>3.5</v>
      </c>
      <c r="F47" s="27">
        <f t="shared" si="0"/>
        <v>3.6666666666666665</v>
      </c>
      <c r="G47" s="12"/>
      <c r="H47" s="20">
        <v>1.5</v>
      </c>
      <c r="I47" s="20">
        <v>2</v>
      </c>
      <c r="J47" s="51">
        <v>3</v>
      </c>
      <c r="K47" s="27">
        <f t="shared" si="1"/>
        <v>2.1666666666666665</v>
      </c>
    </row>
    <row r="48" spans="1:11" ht="12.75">
      <c r="A48" s="112">
        <v>200</v>
      </c>
      <c r="B48" s="38" t="s">
        <v>253</v>
      </c>
      <c r="C48" s="20">
        <v>4.5</v>
      </c>
      <c r="D48" s="20">
        <v>6.5</v>
      </c>
      <c r="E48" s="51">
        <v>6</v>
      </c>
      <c r="F48" s="27">
        <f t="shared" si="0"/>
        <v>5.666666666666667</v>
      </c>
      <c r="G48" s="12"/>
      <c r="H48" s="20">
        <v>2.5</v>
      </c>
      <c r="I48" s="20">
        <v>4</v>
      </c>
      <c r="J48" s="51">
        <v>4.5</v>
      </c>
      <c r="K48" s="27">
        <f t="shared" si="1"/>
        <v>3.6666666666666665</v>
      </c>
    </row>
    <row r="49" spans="1:11" ht="12.75">
      <c r="A49" s="112">
        <v>201</v>
      </c>
      <c r="B49" s="38" t="s">
        <v>210</v>
      </c>
      <c r="C49" s="20">
        <v>4.5</v>
      </c>
      <c r="D49" s="20">
        <v>4.5</v>
      </c>
      <c r="E49" s="51">
        <v>5.5</v>
      </c>
      <c r="F49" s="27">
        <f t="shared" si="0"/>
        <v>4.833333333333333</v>
      </c>
      <c r="G49" s="12"/>
      <c r="H49" s="20">
        <v>3</v>
      </c>
      <c r="I49" s="20">
        <v>3.5</v>
      </c>
      <c r="J49" s="51">
        <v>2.5</v>
      </c>
      <c r="K49" s="27">
        <f t="shared" si="1"/>
        <v>3</v>
      </c>
    </row>
    <row r="50" spans="1:11" ht="12.75">
      <c r="A50" s="112">
        <v>202</v>
      </c>
      <c r="B50" s="38" t="s">
        <v>192</v>
      </c>
      <c r="C50" s="20">
        <v>4.5</v>
      </c>
      <c r="D50" s="20">
        <v>6</v>
      </c>
      <c r="E50" s="51">
        <v>5</v>
      </c>
      <c r="F50" s="27">
        <f t="shared" si="0"/>
        <v>5.166666666666667</v>
      </c>
      <c r="G50" s="12"/>
      <c r="H50" s="20">
        <v>3</v>
      </c>
      <c r="I50" s="20">
        <v>3</v>
      </c>
      <c r="J50" s="51">
        <v>2.5</v>
      </c>
      <c r="K50" s="27">
        <f t="shared" si="1"/>
        <v>2.8333333333333335</v>
      </c>
    </row>
    <row r="51" spans="1:11" ht="12.75">
      <c r="A51" s="112">
        <v>203</v>
      </c>
      <c r="B51" s="38" t="s">
        <v>76</v>
      </c>
      <c r="C51" s="20">
        <v>3.5</v>
      </c>
      <c r="D51" s="20">
        <v>3.5</v>
      </c>
      <c r="E51" s="51">
        <v>3.5</v>
      </c>
      <c r="F51" s="27">
        <f t="shared" si="0"/>
        <v>3.5</v>
      </c>
      <c r="G51" s="12"/>
      <c r="H51" s="20">
        <v>0.5</v>
      </c>
      <c r="I51" s="20">
        <v>1</v>
      </c>
      <c r="J51" s="51">
        <v>2</v>
      </c>
      <c r="K51" s="27">
        <f t="shared" si="1"/>
        <v>1.1666666666666667</v>
      </c>
    </row>
    <row r="52" spans="1:11" ht="12.75">
      <c r="A52" s="112">
        <v>204</v>
      </c>
      <c r="B52" s="38" t="s">
        <v>273</v>
      </c>
      <c r="C52" s="20">
        <v>4.5</v>
      </c>
      <c r="D52" s="20">
        <v>4</v>
      </c>
      <c r="E52" s="51">
        <v>3</v>
      </c>
      <c r="F52" s="27">
        <f t="shared" si="0"/>
        <v>3.8333333333333335</v>
      </c>
      <c r="G52" s="12"/>
      <c r="H52" s="20">
        <v>2.5</v>
      </c>
      <c r="I52" s="20">
        <v>4.5</v>
      </c>
      <c r="J52" s="51">
        <v>4.5</v>
      </c>
      <c r="K52" s="27">
        <f t="shared" si="1"/>
        <v>3.8333333333333335</v>
      </c>
    </row>
    <row r="53" spans="1:11" ht="12.75">
      <c r="A53" s="112">
        <v>205</v>
      </c>
      <c r="B53" s="38" t="s">
        <v>230</v>
      </c>
      <c r="C53" s="20">
        <v>3</v>
      </c>
      <c r="D53" s="20">
        <v>3</v>
      </c>
      <c r="E53" s="51">
        <v>5</v>
      </c>
      <c r="F53" s="27">
        <f t="shared" si="0"/>
        <v>3.6666666666666665</v>
      </c>
      <c r="G53" s="12"/>
      <c r="H53" s="20">
        <v>1</v>
      </c>
      <c r="I53" s="20">
        <v>2.5</v>
      </c>
      <c r="J53" s="51">
        <v>4.5</v>
      </c>
      <c r="K53" s="27">
        <f t="shared" si="1"/>
        <v>2.6666666666666665</v>
      </c>
    </row>
    <row r="54" spans="1:11" ht="12.75">
      <c r="A54" s="112">
        <v>206</v>
      </c>
      <c r="B54" s="38" t="s">
        <v>71</v>
      </c>
      <c r="C54" s="20">
        <v>3.5</v>
      </c>
      <c r="D54" s="20">
        <v>2</v>
      </c>
      <c r="E54" s="51">
        <v>4</v>
      </c>
      <c r="F54" s="27">
        <f t="shared" si="0"/>
        <v>3.1666666666666665</v>
      </c>
      <c r="G54" s="12"/>
      <c r="H54" s="20">
        <v>1.5</v>
      </c>
      <c r="I54" s="20">
        <v>1</v>
      </c>
      <c r="J54" s="51">
        <v>3</v>
      </c>
      <c r="K54" s="27">
        <f t="shared" si="1"/>
        <v>1.8333333333333333</v>
      </c>
    </row>
    <row r="55" spans="1:11" ht="12.75">
      <c r="A55" s="112">
        <v>207</v>
      </c>
      <c r="B55" s="38" t="s">
        <v>211</v>
      </c>
      <c r="C55" s="20">
        <v>4.5</v>
      </c>
      <c r="D55" s="20">
        <v>6</v>
      </c>
      <c r="E55" s="51">
        <v>5.5</v>
      </c>
      <c r="F55" s="27">
        <f t="shared" si="0"/>
        <v>5.333333333333333</v>
      </c>
      <c r="G55" s="12"/>
      <c r="H55" s="20">
        <v>2</v>
      </c>
      <c r="I55" s="20">
        <v>4</v>
      </c>
      <c r="J55" s="51">
        <v>5.5</v>
      </c>
      <c r="K55" s="27">
        <f t="shared" si="1"/>
        <v>3.8333333333333335</v>
      </c>
    </row>
    <row r="56" spans="1:11" ht="12.75">
      <c r="A56" s="112">
        <v>208</v>
      </c>
      <c r="B56" s="38" t="s">
        <v>194</v>
      </c>
      <c r="C56" s="20">
        <v>4.5</v>
      </c>
      <c r="D56" s="20">
        <v>4</v>
      </c>
      <c r="E56" s="51">
        <v>4.5</v>
      </c>
      <c r="F56" s="27">
        <f t="shared" si="0"/>
        <v>4.333333333333333</v>
      </c>
      <c r="G56" s="12"/>
      <c r="H56" s="20">
        <v>2</v>
      </c>
      <c r="I56" s="20">
        <v>2</v>
      </c>
      <c r="J56" s="51">
        <v>3</v>
      </c>
      <c r="K56" s="27">
        <f t="shared" si="1"/>
        <v>2.3333333333333335</v>
      </c>
    </row>
    <row r="57" spans="1:11" ht="12.75">
      <c r="A57" s="112">
        <v>209</v>
      </c>
      <c r="B57" s="38" t="s">
        <v>3</v>
      </c>
      <c r="C57" s="20">
        <v>4</v>
      </c>
      <c r="D57" s="20">
        <v>3</v>
      </c>
      <c r="E57" s="51">
        <v>3.5</v>
      </c>
      <c r="F57" s="27">
        <f t="shared" si="0"/>
        <v>3.5</v>
      </c>
      <c r="G57" s="12"/>
      <c r="H57" s="20">
        <v>2</v>
      </c>
      <c r="I57" s="20">
        <v>1.5</v>
      </c>
      <c r="J57" s="51">
        <v>2.5</v>
      </c>
      <c r="K57" s="27">
        <f t="shared" si="1"/>
        <v>2</v>
      </c>
    </row>
  </sheetData>
  <mergeCells count="2">
    <mergeCell ref="C5:F5"/>
    <mergeCell ref="H5:K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4" sqref="A4"/>
    </sheetView>
  </sheetViews>
  <sheetFormatPr defaultColWidth="9.140625" defaultRowHeight="12.75"/>
  <cols>
    <col min="1" max="1" width="7.00390625" style="0" customWidth="1"/>
    <col min="2" max="2" width="18.57421875" style="0" customWidth="1"/>
    <col min="7" max="7" width="2.140625" style="0" customWidth="1"/>
    <col min="8" max="8" width="7.57421875" style="0" customWidth="1"/>
    <col min="10" max="10" width="8.28125" style="0" customWidth="1"/>
    <col min="11" max="11" width="9.00390625" style="0" customWidth="1"/>
  </cols>
  <sheetData>
    <row r="1" spans="1:10" ht="12.75">
      <c r="A1" s="9" t="s">
        <v>322</v>
      </c>
      <c r="C1" s="8"/>
      <c r="F1" s="29"/>
      <c r="G1" s="29"/>
      <c r="H1" s="11"/>
      <c r="I1" s="11"/>
      <c r="J1" s="29"/>
    </row>
    <row r="2" spans="1:10" ht="12.75">
      <c r="A2" s="9" t="s">
        <v>309</v>
      </c>
      <c r="C2" s="8"/>
      <c r="F2" s="29"/>
      <c r="G2" s="29"/>
      <c r="H2" s="11"/>
      <c r="I2" s="11"/>
      <c r="J2" s="29"/>
    </row>
    <row r="3" spans="1:10" ht="12.75">
      <c r="A3" s="9" t="s">
        <v>630</v>
      </c>
      <c r="C3" s="8"/>
      <c r="F3" s="29"/>
      <c r="G3" s="29"/>
      <c r="H3" s="11"/>
      <c r="I3" s="11"/>
      <c r="J3" s="29"/>
    </row>
    <row r="4" spans="1:11" ht="13.5" thickBot="1">
      <c r="A4" s="9"/>
      <c r="B4" s="9"/>
      <c r="C4" s="118" t="s">
        <v>313</v>
      </c>
      <c r="D4" s="118"/>
      <c r="E4" s="118"/>
      <c r="F4" s="118"/>
      <c r="G4" s="30"/>
      <c r="H4" s="118" t="s">
        <v>308</v>
      </c>
      <c r="I4" s="118"/>
      <c r="J4" s="118"/>
      <c r="K4" s="118"/>
    </row>
    <row r="5" spans="1:11" ht="12.75">
      <c r="A5" s="9"/>
      <c r="B5" s="9"/>
      <c r="C5" s="11" t="s">
        <v>282</v>
      </c>
      <c r="D5" s="11" t="s">
        <v>289</v>
      </c>
      <c r="E5" s="11" t="s">
        <v>318</v>
      </c>
      <c r="F5" s="21" t="s">
        <v>279</v>
      </c>
      <c r="G5" s="30"/>
      <c r="H5" s="30" t="s">
        <v>282</v>
      </c>
      <c r="I5" s="11" t="s">
        <v>289</v>
      </c>
      <c r="J5" s="11" t="s">
        <v>318</v>
      </c>
      <c r="K5" s="21" t="s">
        <v>279</v>
      </c>
    </row>
    <row r="6" spans="1:11" ht="12.75">
      <c r="A6" s="5"/>
      <c r="B6" s="5"/>
      <c r="C6" s="11" t="s">
        <v>288</v>
      </c>
      <c r="D6" s="11" t="s">
        <v>288</v>
      </c>
      <c r="E6" s="11" t="s">
        <v>288</v>
      </c>
      <c r="F6" s="21" t="s">
        <v>317</v>
      </c>
      <c r="G6" s="30"/>
      <c r="H6" s="30" t="s">
        <v>288</v>
      </c>
      <c r="I6" s="11" t="s">
        <v>288</v>
      </c>
      <c r="J6" s="11" t="s">
        <v>288</v>
      </c>
      <c r="K6" s="21" t="s">
        <v>627</v>
      </c>
    </row>
    <row r="7" spans="1:11" ht="12.75">
      <c r="A7" s="5" t="s">
        <v>344</v>
      </c>
      <c r="B7" s="5" t="s">
        <v>346</v>
      </c>
      <c r="C7" s="10">
        <v>39935</v>
      </c>
      <c r="D7" s="13">
        <v>39948</v>
      </c>
      <c r="E7" s="13">
        <v>39972</v>
      </c>
      <c r="F7" s="23"/>
      <c r="G7" s="31"/>
      <c r="H7" s="34">
        <v>39944</v>
      </c>
      <c r="I7" s="13">
        <v>39953</v>
      </c>
      <c r="J7" s="13">
        <v>39972</v>
      </c>
      <c r="K7" s="23"/>
    </row>
    <row r="8" spans="6:11" ht="12.75">
      <c r="F8" s="26"/>
      <c r="K8" s="26"/>
    </row>
    <row r="9" spans="1:11" ht="12.75">
      <c r="A9" s="3">
        <v>107</v>
      </c>
      <c r="B9" s="38" t="s">
        <v>167</v>
      </c>
      <c r="C9" s="12">
        <v>4.5</v>
      </c>
      <c r="D9" s="12">
        <v>4</v>
      </c>
      <c r="E9" s="51">
        <v>5</v>
      </c>
      <c r="F9" s="27">
        <f aca="true" t="shared" si="0" ref="F9:F43">AVERAGE(C9:E9)</f>
        <v>4.5</v>
      </c>
      <c r="G9" s="32"/>
      <c r="I9" s="20">
        <v>3</v>
      </c>
      <c r="J9" s="51">
        <v>4</v>
      </c>
      <c r="K9" s="27">
        <f aca="true" t="shared" si="1" ref="K9:K33">AVERAGE(I9:J9)</f>
        <v>3.5</v>
      </c>
    </row>
    <row r="10" spans="1:11" ht="12.75">
      <c r="A10" s="3">
        <v>108</v>
      </c>
      <c r="B10" s="38" t="s">
        <v>132</v>
      </c>
      <c r="C10" s="12">
        <v>5</v>
      </c>
      <c r="D10" s="12">
        <v>5</v>
      </c>
      <c r="E10" s="51">
        <v>5.5</v>
      </c>
      <c r="F10" s="27">
        <f t="shared" si="0"/>
        <v>5.166666666666667</v>
      </c>
      <c r="G10" s="32"/>
      <c r="I10" s="20">
        <v>1.5</v>
      </c>
      <c r="J10" s="51">
        <v>5</v>
      </c>
      <c r="K10" s="27">
        <f t="shared" si="1"/>
        <v>3.25</v>
      </c>
    </row>
    <row r="11" spans="1:11" ht="12.75">
      <c r="A11" s="3">
        <v>109</v>
      </c>
      <c r="B11" s="38" t="s">
        <v>26</v>
      </c>
      <c r="C11" s="12">
        <v>3.5</v>
      </c>
      <c r="D11" s="12">
        <v>2.5</v>
      </c>
      <c r="E11" s="51">
        <v>7</v>
      </c>
      <c r="F11" s="27">
        <f t="shared" si="0"/>
        <v>4.333333333333333</v>
      </c>
      <c r="G11" s="32"/>
      <c r="I11" s="20">
        <v>4.5</v>
      </c>
      <c r="J11" s="51">
        <v>8</v>
      </c>
      <c r="K11" s="27">
        <f t="shared" si="1"/>
        <v>6.25</v>
      </c>
    </row>
    <row r="12" spans="1:11" ht="12.75">
      <c r="A12" s="3">
        <v>110</v>
      </c>
      <c r="B12" s="38" t="s">
        <v>31</v>
      </c>
      <c r="C12" s="12">
        <v>4.5</v>
      </c>
      <c r="D12" s="12">
        <v>5</v>
      </c>
      <c r="E12" s="51">
        <v>5.5</v>
      </c>
      <c r="F12" s="27">
        <f t="shared" si="0"/>
        <v>5</v>
      </c>
      <c r="G12" s="32"/>
      <c r="I12" s="20">
        <v>2</v>
      </c>
      <c r="J12" s="51">
        <v>5.5</v>
      </c>
      <c r="K12" s="27">
        <f t="shared" si="1"/>
        <v>3.75</v>
      </c>
    </row>
    <row r="13" spans="1:11" ht="12.75">
      <c r="A13" s="3">
        <v>111</v>
      </c>
      <c r="B13" s="38" t="s">
        <v>100</v>
      </c>
      <c r="C13" s="12">
        <v>6</v>
      </c>
      <c r="D13" s="12">
        <v>5.5</v>
      </c>
      <c r="E13" s="51">
        <v>5</v>
      </c>
      <c r="F13" s="27">
        <f t="shared" si="0"/>
        <v>5.5</v>
      </c>
      <c r="G13" s="32"/>
      <c r="I13" s="20">
        <v>3.5</v>
      </c>
      <c r="J13" s="51">
        <v>3</v>
      </c>
      <c r="K13" s="27">
        <f t="shared" si="1"/>
        <v>3.25</v>
      </c>
    </row>
    <row r="14" spans="1:11" ht="12.75">
      <c r="A14" s="3">
        <v>112</v>
      </c>
      <c r="B14" s="38" t="s">
        <v>119</v>
      </c>
      <c r="C14" s="12">
        <v>5</v>
      </c>
      <c r="D14" s="12">
        <v>4</v>
      </c>
      <c r="E14" s="51">
        <v>5</v>
      </c>
      <c r="F14" s="27">
        <f t="shared" si="0"/>
        <v>4.666666666666667</v>
      </c>
      <c r="G14" s="32"/>
      <c r="I14" s="20">
        <v>5.5</v>
      </c>
      <c r="J14" s="51">
        <v>6.5</v>
      </c>
      <c r="K14" s="27">
        <f t="shared" si="1"/>
        <v>6</v>
      </c>
    </row>
    <row r="15" spans="1:11" ht="12.75">
      <c r="A15" s="3">
        <v>113</v>
      </c>
      <c r="B15" s="38" t="s">
        <v>92</v>
      </c>
      <c r="C15" s="12">
        <v>5.5</v>
      </c>
      <c r="D15" s="12">
        <v>5</v>
      </c>
      <c r="E15" s="51">
        <v>5.5</v>
      </c>
      <c r="F15" s="27">
        <f t="shared" si="0"/>
        <v>5.333333333333333</v>
      </c>
      <c r="G15" s="32"/>
      <c r="I15" s="20">
        <v>1</v>
      </c>
      <c r="J15" s="51">
        <v>3</v>
      </c>
      <c r="K15" s="27">
        <f t="shared" si="1"/>
        <v>2</v>
      </c>
    </row>
    <row r="16" spans="1:11" ht="12.75">
      <c r="A16" s="3">
        <v>114</v>
      </c>
      <c r="B16" s="38" t="s">
        <v>139</v>
      </c>
      <c r="C16" s="12">
        <v>5.5</v>
      </c>
      <c r="D16" s="12">
        <v>5.5</v>
      </c>
      <c r="E16" s="51">
        <v>4.5</v>
      </c>
      <c r="F16" s="27">
        <f t="shared" si="0"/>
        <v>5.166666666666667</v>
      </c>
      <c r="G16" s="32"/>
      <c r="I16" s="20">
        <v>1.5</v>
      </c>
      <c r="J16" s="51">
        <v>2.5</v>
      </c>
      <c r="K16" s="27">
        <f t="shared" si="1"/>
        <v>2</v>
      </c>
    </row>
    <row r="17" spans="1:11" ht="12.75">
      <c r="A17" s="3">
        <v>115</v>
      </c>
      <c r="B17" s="38" t="s">
        <v>152</v>
      </c>
      <c r="C17" s="12">
        <v>5</v>
      </c>
      <c r="D17" s="12">
        <v>5.5</v>
      </c>
      <c r="E17" s="51">
        <v>5.5</v>
      </c>
      <c r="F17" s="27">
        <f t="shared" si="0"/>
        <v>5.333333333333333</v>
      </c>
      <c r="G17" s="32"/>
      <c r="I17" s="20">
        <v>2.5</v>
      </c>
      <c r="J17" s="51">
        <v>5.5</v>
      </c>
      <c r="K17" s="27">
        <f t="shared" si="1"/>
        <v>4</v>
      </c>
    </row>
    <row r="18" spans="1:11" ht="12.75">
      <c r="A18" s="3">
        <v>116</v>
      </c>
      <c r="B18" s="38" t="s">
        <v>136</v>
      </c>
      <c r="C18" s="12">
        <v>5</v>
      </c>
      <c r="D18" s="12">
        <v>4</v>
      </c>
      <c r="E18" s="51">
        <v>5.5</v>
      </c>
      <c r="F18" s="27">
        <f t="shared" si="0"/>
        <v>4.833333333333333</v>
      </c>
      <c r="G18" s="32"/>
      <c r="I18" s="20">
        <v>1.5</v>
      </c>
      <c r="J18" s="51">
        <v>5</v>
      </c>
      <c r="K18" s="27">
        <f t="shared" si="1"/>
        <v>3.25</v>
      </c>
    </row>
    <row r="19" spans="1:11" ht="12.75">
      <c r="A19" s="3">
        <v>117</v>
      </c>
      <c r="B19" s="38" t="s">
        <v>106</v>
      </c>
      <c r="C19" s="12">
        <v>4</v>
      </c>
      <c r="D19" s="12">
        <v>3.5</v>
      </c>
      <c r="E19" s="51">
        <v>2.5</v>
      </c>
      <c r="F19" s="27">
        <f t="shared" si="0"/>
        <v>3.3333333333333335</v>
      </c>
      <c r="G19" s="32"/>
      <c r="I19" s="20">
        <v>1</v>
      </c>
      <c r="J19" s="51">
        <v>2</v>
      </c>
      <c r="K19" s="27">
        <f t="shared" si="1"/>
        <v>1.5</v>
      </c>
    </row>
    <row r="20" spans="1:11" ht="12.75">
      <c r="A20" s="3">
        <v>118</v>
      </c>
      <c r="B20" s="38" t="s">
        <v>94</v>
      </c>
      <c r="C20" s="12">
        <v>4.5</v>
      </c>
      <c r="D20" s="12">
        <v>4.5</v>
      </c>
      <c r="E20" s="51">
        <v>5.5</v>
      </c>
      <c r="F20" s="27">
        <f t="shared" si="0"/>
        <v>4.833333333333333</v>
      </c>
      <c r="G20" s="32"/>
      <c r="I20" s="20">
        <v>1</v>
      </c>
      <c r="J20" s="51">
        <v>3.5</v>
      </c>
      <c r="K20" s="27">
        <f t="shared" si="1"/>
        <v>2.25</v>
      </c>
    </row>
    <row r="21" spans="1:11" ht="12.75">
      <c r="A21" s="3">
        <v>119</v>
      </c>
      <c r="B21" s="38" t="s">
        <v>166</v>
      </c>
      <c r="C21" s="12">
        <v>6.5</v>
      </c>
      <c r="D21" s="12">
        <v>5.5</v>
      </c>
      <c r="E21" s="51">
        <v>4.5</v>
      </c>
      <c r="F21" s="27">
        <f t="shared" si="0"/>
        <v>5.5</v>
      </c>
      <c r="G21" s="32"/>
      <c r="I21" s="20">
        <v>5</v>
      </c>
      <c r="J21" s="51">
        <v>4</v>
      </c>
      <c r="K21" s="27">
        <f t="shared" si="1"/>
        <v>4.5</v>
      </c>
    </row>
    <row r="22" spans="1:11" ht="12.75">
      <c r="A22" s="3">
        <v>120</v>
      </c>
      <c r="B22" s="38" t="s">
        <v>87</v>
      </c>
      <c r="C22" s="12">
        <v>6.5</v>
      </c>
      <c r="D22" s="12">
        <v>5.5</v>
      </c>
      <c r="E22" s="51">
        <v>4.5</v>
      </c>
      <c r="F22" s="27">
        <f t="shared" si="0"/>
        <v>5.5</v>
      </c>
      <c r="G22" s="32"/>
      <c r="I22" s="20">
        <v>4</v>
      </c>
      <c r="J22" s="51">
        <v>3.5</v>
      </c>
      <c r="K22" s="27">
        <f t="shared" si="1"/>
        <v>3.75</v>
      </c>
    </row>
    <row r="23" spans="1:11" ht="12.75">
      <c r="A23" s="3">
        <v>121</v>
      </c>
      <c r="B23" s="38" t="s">
        <v>95</v>
      </c>
      <c r="C23" s="12">
        <v>4.5</v>
      </c>
      <c r="D23" s="12">
        <v>4</v>
      </c>
      <c r="E23" s="51">
        <v>6</v>
      </c>
      <c r="F23" s="27">
        <f t="shared" si="0"/>
        <v>4.833333333333333</v>
      </c>
      <c r="G23" s="32"/>
      <c r="I23" s="20">
        <v>2.5</v>
      </c>
      <c r="J23" s="51">
        <v>6</v>
      </c>
      <c r="K23" s="27">
        <f t="shared" si="1"/>
        <v>4.25</v>
      </c>
    </row>
    <row r="24" spans="1:11" ht="12.75">
      <c r="A24" s="3">
        <v>122</v>
      </c>
      <c r="B24" s="38" t="s">
        <v>40</v>
      </c>
      <c r="C24" s="12">
        <v>4.5</v>
      </c>
      <c r="D24" s="12">
        <v>3</v>
      </c>
      <c r="E24" s="51">
        <v>5</v>
      </c>
      <c r="F24" s="27">
        <f t="shared" si="0"/>
        <v>4.166666666666667</v>
      </c>
      <c r="G24" s="32"/>
      <c r="I24" s="20">
        <v>2.5</v>
      </c>
      <c r="J24" s="51">
        <v>5.5</v>
      </c>
      <c r="K24" s="27">
        <f t="shared" si="1"/>
        <v>4</v>
      </c>
    </row>
    <row r="25" spans="1:11" ht="12.75">
      <c r="A25" s="3">
        <v>123</v>
      </c>
      <c r="B25" s="38" t="s">
        <v>60</v>
      </c>
      <c r="C25" s="12">
        <v>3.5</v>
      </c>
      <c r="D25" s="12">
        <v>3</v>
      </c>
      <c r="E25" s="51">
        <v>4.5</v>
      </c>
      <c r="F25" s="27">
        <f t="shared" si="0"/>
        <v>3.6666666666666665</v>
      </c>
      <c r="G25" s="32"/>
      <c r="I25" s="20">
        <v>1</v>
      </c>
      <c r="J25" s="51">
        <v>4.5</v>
      </c>
      <c r="K25" s="27">
        <f t="shared" si="1"/>
        <v>2.75</v>
      </c>
    </row>
    <row r="26" spans="1:11" ht="12.75">
      <c r="A26" s="3">
        <v>124</v>
      </c>
      <c r="B26" s="38" t="s">
        <v>129</v>
      </c>
      <c r="C26" s="12">
        <v>5.5</v>
      </c>
      <c r="D26" s="12">
        <v>4</v>
      </c>
      <c r="E26" s="51">
        <v>5.5</v>
      </c>
      <c r="F26" s="27">
        <f t="shared" si="0"/>
        <v>5</v>
      </c>
      <c r="G26" s="32"/>
      <c r="I26" s="20">
        <v>1</v>
      </c>
      <c r="J26" s="51">
        <v>4</v>
      </c>
      <c r="K26" s="27">
        <f t="shared" si="1"/>
        <v>2.5</v>
      </c>
    </row>
    <row r="27" spans="1:11" ht="12.75">
      <c r="A27" s="3">
        <v>125</v>
      </c>
      <c r="B27" s="38" t="s">
        <v>148</v>
      </c>
      <c r="C27" s="12">
        <v>3.5</v>
      </c>
      <c r="D27" s="12">
        <v>2.5</v>
      </c>
      <c r="E27" s="51">
        <v>4</v>
      </c>
      <c r="F27" s="27">
        <f t="shared" si="0"/>
        <v>3.3333333333333335</v>
      </c>
      <c r="G27" s="32"/>
      <c r="I27" s="20">
        <v>1.5</v>
      </c>
      <c r="J27" s="51">
        <v>3</v>
      </c>
      <c r="K27" s="27">
        <f t="shared" si="1"/>
        <v>2.25</v>
      </c>
    </row>
    <row r="28" spans="1:11" ht="12.75">
      <c r="A28" s="3">
        <v>126</v>
      </c>
      <c r="B28" s="38" t="s">
        <v>165</v>
      </c>
      <c r="C28" s="12">
        <v>3.5</v>
      </c>
      <c r="D28" s="12">
        <v>3.5</v>
      </c>
      <c r="E28" s="51">
        <v>5</v>
      </c>
      <c r="F28" s="27">
        <f t="shared" si="0"/>
        <v>4</v>
      </c>
      <c r="G28" s="32"/>
      <c r="I28" s="20">
        <v>1.5</v>
      </c>
      <c r="J28" s="51">
        <v>5.5</v>
      </c>
      <c r="K28" s="27">
        <f t="shared" si="1"/>
        <v>3.5</v>
      </c>
    </row>
    <row r="29" spans="1:11" ht="12.75">
      <c r="A29" s="3">
        <v>127</v>
      </c>
      <c r="B29" s="38" t="s">
        <v>164</v>
      </c>
      <c r="C29" s="12">
        <v>5</v>
      </c>
      <c r="D29" s="12">
        <v>5.5</v>
      </c>
      <c r="E29" s="51">
        <v>6</v>
      </c>
      <c r="F29" s="27">
        <f t="shared" si="0"/>
        <v>5.5</v>
      </c>
      <c r="G29" s="32"/>
      <c r="I29" s="20">
        <v>3.5</v>
      </c>
      <c r="J29" s="51">
        <v>4.5</v>
      </c>
      <c r="K29" s="27">
        <f t="shared" si="1"/>
        <v>4</v>
      </c>
    </row>
    <row r="30" spans="1:11" ht="12.75">
      <c r="A30" s="3">
        <v>128</v>
      </c>
      <c r="B30" s="38" t="s">
        <v>105</v>
      </c>
      <c r="C30" s="12">
        <v>6</v>
      </c>
      <c r="D30" s="12">
        <v>4</v>
      </c>
      <c r="E30" s="51">
        <v>6</v>
      </c>
      <c r="F30" s="27">
        <f t="shared" si="0"/>
        <v>5.333333333333333</v>
      </c>
      <c r="G30" s="32"/>
      <c r="I30" s="20">
        <v>2</v>
      </c>
      <c r="J30" s="51">
        <v>3.5</v>
      </c>
      <c r="K30" s="27">
        <f t="shared" si="1"/>
        <v>2.75</v>
      </c>
    </row>
    <row r="31" spans="1:11" ht="12.75">
      <c r="A31" s="3">
        <v>129</v>
      </c>
      <c r="B31" s="38" t="s">
        <v>131</v>
      </c>
      <c r="C31" s="12">
        <v>5.5</v>
      </c>
      <c r="D31" s="12">
        <v>6</v>
      </c>
      <c r="E31" s="51">
        <v>5</v>
      </c>
      <c r="F31" s="27">
        <f t="shared" si="0"/>
        <v>5.5</v>
      </c>
      <c r="G31" s="32"/>
      <c r="I31" s="20">
        <v>3.5</v>
      </c>
      <c r="J31" s="51">
        <v>4</v>
      </c>
      <c r="K31" s="27">
        <f t="shared" si="1"/>
        <v>3.75</v>
      </c>
    </row>
    <row r="32" spans="1:11" ht="12.75">
      <c r="A32" s="3">
        <v>131</v>
      </c>
      <c r="B32" s="38" t="s">
        <v>32</v>
      </c>
      <c r="C32" s="12">
        <v>6</v>
      </c>
      <c r="D32" s="12">
        <v>4</v>
      </c>
      <c r="E32" s="51">
        <v>4.5</v>
      </c>
      <c r="F32" s="27">
        <f t="shared" si="0"/>
        <v>4.833333333333333</v>
      </c>
      <c r="G32" s="32"/>
      <c r="I32" s="20">
        <v>3</v>
      </c>
      <c r="J32" s="51">
        <v>4</v>
      </c>
      <c r="K32" s="27">
        <f t="shared" si="1"/>
        <v>3.5</v>
      </c>
    </row>
    <row r="33" spans="1:11" ht="12.75">
      <c r="A33" s="3">
        <v>132</v>
      </c>
      <c r="B33" s="38" t="s">
        <v>163</v>
      </c>
      <c r="C33" s="12">
        <v>5</v>
      </c>
      <c r="D33" s="12">
        <v>4</v>
      </c>
      <c r="E33" s="51">
        <v>4.5</v>
      </c>
      <c r="F33" s="27">
        <f t="shared" si="0"/>
        <v>4.5</v>
      </c>
      <c r="G33" s="32"/>
      <c r="I33" s="20">
        <v>2</v>
      </c>
      <c r="J33" s="51">
        <v>5</v>
      </c>
      <c r="K33" s="27">
        <f t="shared" si="1"/>
        <v>3.5</v>
      </c>
    </row>
    <row r="34" spans="1:11" ht="12.75">
      <c r="A34" s="3">
        <v>243</v>
      </c>
      <c r="B34" s="38" t="s">
        <v>240</v>
      </c>
      <c r="C34" s="20">
        <v>2.5</v>
      </c>
      <c r="D34" s="20">
        <v>3.5</v>
      </c>
      <c r="E34" s="51">
        <v>5</v>
      </c>
      <c r="F34" s="27">
        <f t="shared" si="0"/>
        <v>3.6666666666666665</v>
      </c>
      <c r="G34" s="12"/>
      <c r="H34" s="20">
        <v>1</v>
      </c>
      <c r="I34" s="20">
        <v>3</v>
      </c>
      <c r="J34" s="51">
        <v>3.5</v>
      </c>
      <c r="K34" s="27">
        <f aca="true" t="shared" si="2" ref="K34:K43">AVERAGE(H34:J34)</f>
        <v>2.5</v>
      </c>
    </row>
    <row r="35" spans="1:11" ht="12.75">
      <c r="A35" s="3">
        <v>244</v>
      </c>
      <c r="B35" s="38" t="s">
        <v>197</v>
      </c>
      <c r="C35" s="20">
        <v>6</v>
      </c>
      <c r="D35" s="20">
        <v>6.5</v>
      </c>
      <c r="E35" s="51"/>
      <c r="F35" s="27">
        <f t="shared" si="0"/>
        <v>6.25</v>
      </c>
      <c r="G35" s="12"/>
      <c r="H35" s="20">
        <v>4</v>
      </c>
      <c r="I35" s="20">
        <v>5.5</v>
      </c>
      <c r="J35" s="51">
        <v>5.5</v>
      </c>
      <c r="K35" s="27">
        <f t="shared" si="2"/>
        <v>5</v>
      </c>
    </row>
    <row r="36" spans="1:11" ht="12.75">
      <c r="A36" s="3">
        <v>245</v>
      </c>
      <c r="B36" s="38" t="s">
        <v>269</v>
      </c>
      <c r="C36" s="20">
        <v>3.5</v>
      </c>
      <c r="D36" s="20">
        <v>5.5</v>
      </c>
      <c r="E36" s="51">
        <v>6</v>
      </c>
      <c r="F36" s="27">
        <f t="shared" si="0"/>
        <v>5</v>
      </c>
      <c r="G36" s="12"/>
      <c r="H36" s="20">
        <v>1</v>
      </c>
      <c r="I36" s="20">
        <v>3.5</v>
      </c>
      <c r="J36" s="51">
        <v>4</v>
      </c>
      <c r="K36" s="27">
        <f t="shared" si="2"/>
        <v>2.8333333333333335</v>
      </c>
    </row>
    <row r="37" spans="1:11" ht="12.75">
      <c r="A37" s="3">
        <v>246</v>
      </c>
      <c r="B37" s="38" t="s">
        <v>203</v>
      </c>
      <c r="C37" s="20">
        <v>4</v>
      </c>
      <c r="D37" s="20">
        <v>4</v>
      </c>
      <c r="E37" s="51">
        <v>5.5</v>
      </c>
      <c r="F37" s="27">
        <f t="shared" si="0"/>
        <v>4.5</v>
      </c>
      <c r="G37" s="12"/>
      <c r="H37" s="20">
        <v>2</v>
      </c>
      <c r="I37" s="20">
        <v>3</v>
      </c>
      <c r="J37" s="51">
        <v>5</v>
      </c>
      <c r="K37" s="27">
        <f t="shared" si="2"/>
        <v>3.3333333333333335</v>
      </c>
    </row>
    <row r="38" spans="1:11" ht="12.75">
      <c r="A38" s="3">
        <v>247</v>
      </c>
      <c r="B38" s="38" t="s">
        <v>206</v>
      </c>
      <c r="C38" s="20">
        <v>6</v>
      </c>
      <c r="D38" s="20">
        <v>6.5</v>
      </c>
      <c r="E38" s="51">
        <v>5</v>
      </c>
      <c r="F38" s="27">
        <f t="shared" si="0"/>
        <v>5.833333333333333</v>
      </c>
      <c r="G38" s="12"/>
      <c r="H38" s="20">
        <v>4</v>
      </c>
      <c r="I38" s="20">
        <v>4.5</v>
      </c>
      <c r="J38" s="51">
        <v>3</v>
      </c>
      <c r="K38" s="27">
        <f t="shared" si="2"/>
        <v>3.8333333333333335</v>
      </c>
    </row>
    <row r="39" spans="1:11" ht="12.75">
      <c r="A39" s="3">
        <v>248</v>
      </c>
      <c r="B39" s="38" t="s">
        <v>198</v>
      </c>
      <c r="C39" s="20">
        <v>5</v>
      </c>
      <c r="D39" s="20">
        <v>5.5</v>
      </c>
      <c r="E39" s="51">
        <v>4.5</v>
      </c>
      <c r="F39" s="27">
        <f t="shared" si="0"/>
        <v>5</v>
      </c>
      <c r="G39" s="12"/>
      <c r="H39" s="20">
        <v>3.5</v>
      </c>
      <c r="I39" s="20">
        <v>3.5</v>
      </c>
      <c r="J39" s="51">
        <v>3</v>
      </c>
      <c r="K39" s="27">
        <f t="shared" si="2"/>
        <v>3.3333333333333335</v>
      </c>
    </row>
    <row r="40" spans="1:11" ht="12.75">
      <c r="A40" s="3">
        <v>249</v>
      </c>
      <c r="B40" s="38" t="s">
        <v>239</v>
      </c>
      <c r="C40" s="20">
        <v>4</v>
      </c>
      <c r="D40" s="20">
        <v>3</v>
      </c>
      <c r="E40" s="51">
        <v>4.5</v>
      </c>
      <c r="F40" s="27">
        <f t="shared" si="0"/>
        <v>3.8333333333333335</v>
      </c>
      <c r="G40" s="12"/>
      <c r="H40" s="20">
        <v>3</v>
      </c>
      <c r="I40" s="20">
        <v>1.5</v>
      </c>
      <c r="J40" s="51">
        <v>2</v>
      </c>
      <c r="K40" s="27">
        <f t="shared" si="2"/>
        <v>2.1666666666666665</v>
      </c>
    </row>
    <row r="41" spans="1:11" ht="12.75">
      <c r="A41" s="3">
        <v>250</v>
      </c>
      <c r="B41" s="38" t="s">
        <v>242</v>
      </c>
      <c r="C41" s="20">
        <v>6</v>
      </c>
      <c r="D41" s="20">
        <v>7</v>
      </c>
      <c r="E41" s="51">
        <v>5</v>
      </c>
      <c r="F41" s="27">
        <f t="shared" si="0"/>
        <v>6</v>
      </c>
      <c r="G41" s="12"/>
      <c r="H41" s="20">
        <v>3</v>
      </c>
      <c r="I41" s="20">
        <v>4</v>
      </c>
      <c r="J41" s="51">
        <v>4</v>
      </c>
      <c r="K41" s="27">
        <f t="shared" si="2"/>
        <v>3.6666666666666665</v>
      </c>
    </row>
    <row r="42" spans="1:11" ht="12.75">
      <c r="A42" s="3"/>
      <c r="B42" s="38" t="s">
        <v>195</v>
      </c>
      <c r="C42" s="20">
        <v>6</v>
      </c>
      <c r="D42" s="20">
        <v>6</v>
      </c>
      <c r="E42" s="51">
        <v>5</v>
      </c>
      <c r="F42" s="27">
        <f t="shared" si="0"/>
        <v>5.666666666666667</v>
      </c>
      <c r="G42" s="12"/>
      <c r="H42" s="20">
        <v>5</v>
      </c>
      <c r="I42" s="20">
        <v>5.5</v>
      </c>
      <c r="J42" s="51">
        <v>4.5</v>
      </c>
      <c r="K42" s="27">
        <f t="shared" si="2"/>
        <v>5</v>
      </c>
    </row>
    <row r="43" spans="1:11" ht="12.75">
      <c r="A43" s="3"/>
      <c r="B43" s="39" t="s">
        <v>33</v>
      </c>
      <c r="C43" s="20">
        <v>7</v>
      </c>
      <c r="D43" s="12"/>
      <c r="E43" s="12"/>
      <c r="F43" s="27">
        <f t="shared" si="0"/>
        <v>7</v>
      </c>
      <c r="G43" s="12"/>
      <c r="H43" s="20">
        <v>8</v>
      </c>
      <c r="I43" s="12"/>
      <c r="J43" s="12"/>
      <c r="K43" s="27">
        <f t="shared" si="2"/>
        <v>8</v>
      </c>
    </row>
  </sheetData>
  <mergeCells count="2">
    <mergeCell ref="C4:F4"/>
    <mergeCell ref="H4:K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4" sqref="A4"/>
    </sheetView>
  </sheetViews>
  <sheetFormatPr defaultColWidth="9.140625" defaultRowHeight="12.75"/>
  <cols>
    <col min="1" max="1" width="7.7109375" style="0" customWidth="1"/>
    <col min="2" max="2" width="20.00390625" style="0" customWidth="1"/>
    <col min="7" max="7" width="2.57421875" style="29" customWidth="1"/>
  </cols>
  <sheetData>
    <row r="1" spans="1:11" ht="12.75">
      <c r="A1" s="9" t="s">
        <v>322</v>
      </c>
      <c r="C1" s="8"/>
      <c r="F1" s="29"/>
      <c r="H1" s="29"/>
      <c r="I1" s="11"/>
      <c r="J1" s="11"/>
      <c r="K1" s="29"/>
    </row>
    <row r="2" spans="1:11" ht="12.75">
      <c r="A2" s="9" t="s">
        <v>309</v>
      </c>
      <c r="C2" s="8"/>
      <c r="F2" s="29"/>
      <c r="H2" s="29"/>
      <c r="I2" s="11"/>
      <c r="J2" s="11"/>
      <c r="K2" s="29"/>
    </row>
    <row r="3" spans="1:11" ht="12.75">
      <c r="A3" s="9" t="s">
        <v>631</v>
      </c>
      <c r="C3" s="8"/>
      <c r="F3" s="29"/>
      <c r="H3" s="29"/>
      <c r="I3" s="11"/>
      <c r="J3" s="11"/>
      <c r="K3" s="29"/>
    </row>
    <row r="4" spans="1:11" ht="13.5" thickBot="1">
      <c r="A4" s="9"/>
      <c r="B4" s="9"/>
      <c r="C4" s="118" t="s">
        <v>313</v>
      </c>
      <c r="D4" s="118"/>
      <c r="E4" s="118"/>
      <c r="F4" s="118"/>
      <c r="G4" s="60"/>
      <c r="H4" s="119" t="s">
        <v>308</v>
      </c>
      <c r="I4" s="119"/>
      <c r="J4" s="119"/>
      <c r="K4" s="119"/>
    </row>
    <row r="5" spans="1:11" ht="12.75">
      <c r="A5" s="9"/>
      <c r="B5" s="9"/>
      <c r="C5" s="11" t="s">
        <v>282</v>
      </c>
      <c r="D5" s="11" t="s">
        <v>289</v>
      </c>
      <c r="E5" s="11" t="s">
        <v>318</v>
      </c>
      <c r="F5" s="21" t="s">
        <v>279</v>
      </c>
      <c r="G5" s="30"/>
      <c r="H5" s="30" t="s">
        <v>282</v>
      </c>
      <c r="I5" s="30" t="s">
        <v>289</v>
      </c>
      <c r="J5" s="11" t="s">
        <v>318</v>
      </c>
      <c r="K5" s="21" t="s">
        <v>279</v>
      </c>
    </row>
    <row r="6" spans="1:11" ht="12.75">
      <c r="A6" s="5"/>
      <c r="B6" s="5"/>
      <c r="C6" s="11" t="s">
        <v>288</v>
      </c>
      <c r="D6" s="11" t="s">
        <v>288</v>
      </c>
      <c r="E6" s="11" t="s">
        <v>288</v>
      </c>
      <c r="F6" s="21" t="s">
        <v>317</v>
      </c>
      <c r="G6" s="30"/>
      <c r="H6" s="30" t="s">
        <v>288</v>
      </c>
      <c r="I6" s="30" t="s">
        <v>288</v>
      </c>
      <c r="J6" s="11" t="s">
        <v>288</v>
      </c>
      <c r="K6" s="21" t="s">
        <v>317</v>
      </c>
    </row>
    <row r="7" spans="1:11" ht="12.75">
      <c r="A7" s="5" t="s">
        <v>344</v>
      </c>
      <c r="B7" s="5" t="s">
        <v>346</v>
      </c>
      <c r="C7" s="10">
        <v>39935</v>
      </c>
      <c r="D7" s="13">
        <v>39948</v>
      </c>
      <c r="E7" s="13">
        <v>39972</v>
      </c>
      <c r="F7" s="23"/>
      <c r="G7" s="31"/>
      <c r="H7" s="34">
        <v>39944</v>
      </c>
      <c r="I7" s="35">
        <v>39955</v>
      </c>
      <c r="J7" s="35">
        <v>39972</v>
      </c>
      <c r="K7" s="23"/>
    </row>
    <row r="8" spans="6:11" ht="12.75">
      <c r="F8" s="26"/>
      <c r="K8" s="26"/>
    </row>
    <row r="9" spans="6:11" ht="12.75">
      <c r="F9" s="26"/>
      <c r="K9" s="26"/>
    </row>
    <row r="10" spans="1:11" ht="12.75">
      <c r="A10" s="3">
        <v>100</v>
      </c>
      <c r="B10" s="38" t="s">
        <v>154</v>
      </c>
      <c r="C10" s="12">
        <v>4</v>
      </c>
      <c r="D10" s="12">
        <v>3</v>
      </c>
      <c r="E10" s="51">
        <v>4.5</v>
      </c>
      <c r="F10" s="27">
        <f aca="true" t="shared" si="0" ref="F10:F49">AVERAGE(C10:E10)</f>
        <v>3.8333333333333335</v>
      </c>
      <c r="G10" s="32"/>
      <c r="H10" s="32"/>
      <c r="I10" s="20">
        <v>1.5</v>
      </c>
      <c r="J10" s="51">
        <v>4</v>
      </c>
      <c r="K10" s="27">
        <f aca="true" t="shared" si="1" ref="K10:K16">AVERAGE(I10:J10)</f>
        <v>2.75</v>
      </c>
    </row>
    <row r="11" spans="1:11" ht="12.75">
      <c r="A11" s="3">
        <v>101</v>
      </c>
      <c r="B11" s="38" t="s">
        <v>104</v>
      </c>
      <c r="C11" s="12">
        <v>5.5</v>
      </c>
      <c r="D11" s="12">
        <v>5.5</v>
      </c>
      <c r="E11" s="51">
        <v>7.5</v>
      </c>
      <c r="F11" s="27">
        <f t="shared" si="0"/>
        <v>6.166666666666667</v>
      </c>
      <c r="G11" s="32"/>
      <c r="H11" s="32"/>
      <c r="I11" s="20">
        <v>2</v>
      </c>
      <c r="J11" s="51">
        <v>6.5</v>
      </c>
      <c r="K11" s="27">
        <f t="shared" si="1"/>
        <v>4.25</v>
      </c>
    </row>
    <row r="12" spans="1:11" ht="12.75">
      <c r="A12" s="3">
        <v>102</v>
      </c>
      <c r="B12" s="38" t="s">
        <v>54</v>
      </c>
      <c r="C12" s="12">
        <v>5</v>
      </c>
      <c r="D12" s="12">
        <v>3</v>
      </c>
      <c r="E12" s="51">
        <v>4</v>
      </c>
      <c r="F12" s="27">
        <f t="shared" si="0"/>
        <v>4</v>
      </c>
      <c r="G12" s="32"/>
      <c r="H12" s="32"/>
      <c r="I12" s="20">
        <v>1</v>
      </c>
      <c r="J12" s="51">
        <v>3</v>
      </c>
      <c r="K12" s="27">
        <f t="shared" si="1"/>
        <v>2</v>
      </c>
    </row>
    <row r="13" spans="1:11" ht="12.75">
      <c r="A13" s="3">
        <v>103</v>
      </c>
      <c r="B13" s="38" t="s">
        <v>157</v>
      </c>
      <c r="C13" s="12">
        <v>3</v>
      </c>
      <c r="D13" s="12">
        <v>4</v>
      </c>
      <c r="E13" s="51">
        <v>6</v>
      </c>
      <c r="F13" s="27">
        <f t="shared" si="0"/>
        <v>4.333333333333333</v>
      </c>
      <c r="G13" s="32"/>
      <c r="H13" s="32"/>
      <c r="I13" s="20">
        <v>1</v>
      </c>
      <c r="J13" s="51">
        <v>3.5</v>
      </c>
      <c r="K13" s="27">
        <f t="shared" si="1"/>
        <v>2.25</v>
      </c>
    </row>
    <row r="14" spans="1:11" ht="12.75">
      <c r="A14" s="3">
        <v>104</v>
      </c>
      <c r="B14" s="38" t="s">
        <v>88</v>
      </c>
      <c r="C14" s="12">
        <v>4.5</v>
      </c>
      <c r="D14" s="12">
        <v>4</v>
      </c>
      <c r="E14" s="51">
        <v>5</v>
      </c>
      <c r="F14" s="27">
        <f t="shared" si="0"/>
        <v>4.5</v>
      </c>
      <c r="G14" s="32"/>
      <c r="H14" s="32"/>
      <c r="I14" s="20">
        <v>3.5</v>
      </c>
      <c r="J14" s="51">
        <v>3.5</v>
      </c>
      <c r="K14" s="27">
        <f t="shared" si="1"/>
        <v>3.5</v>
      </c>
    </row>
    <row r="15" spans="1:11" ht="12.75">
      <c r="A15" s="3">
        <v>105</v>
      </c>
      <c r="B15" s="38" t="s">
        <v>109</v>
      </c>
      <c r="C15" s="12">
        <v>4.5</v>
      </c>
      <c r="D15" s="12">
        <v>3.5</v>
      </c>
      <c r="E15" s="51">
        <v>6.5</v>
      </c>
      <c r="F15" s="27">
        <f t="shared" si="0"/>
        <v>4.833333333333333</v>
      </c>
      <c r="G15" s="32"/>
      <c r="H15" s="32"/>
      <c r="I15" s="20">
        <v>4</v>
      </c>
      <c r="J15" s="51">
        <v>5.5</v>
      </c>
      <c r="K15" s="27">
        <f t="shared" si="1"/>
        <v>4.75</v>
      </c>
    </row>
    <row r="16" spans="1:11" ht="12.75">
      <c r="A16" s="3">
        <v>106</v>
      </c>
      <c r="B16" s="38" t="s">
        <v>61</v>
      </c>
      <c r="C16" s="12">
        <v>3</v>
      </c>
      <c r="D16" s="12">
        <v>4</v>
      </c>
      <c r="E16" s="51">
        <v>6</v>
      </c>
      <c r="F16" s="27">
        <f t="shared" si="0"/>
        <v>4.333333333333333</v>
      </c>
      <c r="G16" s="32"/>
      <c r="H16" s="32"/>
      <c r="I16" s="20">
        <v>2.5</v>
      </c>
      <c r="J16" s="51">
        <v>4.5</v>
      </c>
      <c r="K16" s="27">
        <f t="shared" si="1"/>
        <v>3.5</v>
      </c>
    </row>
    <row r="17" spans="1:11" ht="12.75">
      <c r="A17" s="112">
        <v>210</v>
      </c>
      <c r="B17" s="38" t="s">
        <v>200</v>
      </c>
      <c r="C17" s="20">
        <v>3.5</v>
      </c>
      <c r="D17" s="20">
        <v>3.5</v>
      </c>
      <c r="E17" s="51">
        <v>3.5</v>
      </c>
      <c r="F17" s="27">
        <f t="shared" si="0"/>
        <v>3.5</v>
      </c>
      <c r="G17" s="12"/>
      <c r="H17" s="20">
        <v>0.5</v>
      </c>
      <c r="I17" s="20">
        <v>2.5</v>
      </c>
      <c r="J17" s="51">
        <v>2</v>
      </c>
      <c r="K17" s="27">
        <f aca="true" t="shared" si="2" ref="K17:K49">AVERAGE(H17:J17)</f>
        <v>1.6666666666666667</v>
      </c>
    </row>
    <row r="18" spans="1:11" ht="12.75">
      <c r="A18" s="112">
        <v>211</v>
      </c>
      <c r="B18" s="38" t="s">
        <v>248</v>
      </c>
      <c r="C18" s="20">
        <v>5</v>
      </c>
      <c r="D18" s="20">
        <v>6</v>
      </c>
      <c r="E18" s="51">
        <v>7</v>
      </c>
      <c r="F18" s="27">
        <f t="shared" si="0"/>
        <v>6</v>
      </c>
      <c r="G18" s="12"/>
      <c r="H18" s="20">
        <v>3</v>
      </c>
      <c r="I18" s="20">
        <v>5</v>
      </c>
      <c r="J18" s="51">
        <v>6</v>
      </c>
      <c r="K18" s="27">
        <f t="shared" si="2"/>
        <v>4.666666666666667</v>
      </c>
    </row>
    <row r="19" spans="1:11" ht="12.75">
      <c r="A19" s="112">
        <v>212</v>
      </c>
      <c r="B19" s="38" t="s">
        <v>178</v>
      </c>
      <c r="C19" s="20">
        <v>6</v>
      </c>
      <c r="D19" s="20">
        <v>6</v>
      </c>
      <c r="E19" s="51"/>
      <c r="F19" s="27">
        <f t="shared" si="0"/>
        <v>6</v>
      </c>
      <c r="G19" s="12"/>
      <c r="H19" s="20">
        <v>5</v>
      </c>
      <c r="I19" s="20">
        <v>5</v>
      </c>
      <c r="J19" s="51">
        <v>4</v>
      </c>
      <c r="K19" s="27">
        <f t="shared" si="2"/>
        <v>4.666666666666667</v>
      </c>
    </row>
    <row r="20" spans="1:11" ht="12.75">
      <c r="A20" s="112">
        <v>213</v>
      </c>
      <c r="B20" s="38" t="s">
        <v>223</v>
      </c>
      <c r="C20" s="20">
        <v>3</v>
      </c>
      <c r="D20" s="20">
        <v>5</v>
      </c>
      <c r="E20" s="51">
        <v>6</v>
      </c>
      <c r="F20" s="27">
        <f t="shared" si="0"/>
        <v>4.666666666666667</v>
      </c>
      <c r="G20" s="12"/>
      <c r="H20" s="20">
        <v>3</v>
      </c>
      <c r="I20" s="20">
        <v>4</v>
      </c>
      <c r="J20" s="51">
        <v>6</v>
      </c>
      <c r="K20" s="27">
        <f t="shared" si="2"/>
        <v>4.333333333333333</v>
      </c>
    </row>
    <row r="21" spans="1:11" ht="12.75">
      <c r="A21" s="112">
        <v>214</v>
      </c>
      <c r="B21" s="38" t="s">
        <v>190</v>
      </c>
      <c r="C21" s="20">
        <v>5.5</v>
      </c>
      <c r="D21" s="20">
        <v>6</v>
      </c>
      <c r="E21" s="51"/>
      <c r="F21" s="27">
        <f t="shared" si="0"/>
        <v>5.75</v>
      </c>
      <c r="G21" s="12"/>
      <c r="H21" s="20">
        <v>4</v>
      </c>
      <c r="I21" s="20">
        <v>4</v>
      </c>
      <c r="J21" s="51">
        <v>1.5</v>
      </c>
      <c r="K21" s="27">
        <f t="shared" si="2"/>
        <v>3.1666666666666665</v>
      </c>
    </row>
    <row r="22" spans="1:11" ht="12.75">
      <c r="A22" s="112">
        <v>215</v>
      </c>
      <c r="B22" s="38" t="s">
        <v>208</v>
      </c>
      <c r="C22" s="20">
        <v>4</v>
      </c>
      <c r="D22" s="20">
        <v>5</v>
      </c>
      <c r="E22" s="51"/>
      <c r="F22" s="27">
        <f t="shared" si="0"/>
        <v>4.5</v>
      </c>
      <c r="G22" s="12"/>
      <c r="H22" s="20">
        <v>2</v>
      </c>
      <c r="I22" s="20">
        <v>3</v>
      </c>
      <c r="J22" s="51">
        <v>4.5</v>
      </c>
      <c r="K22" s="27">
        <f t="shared" si="2"/>
        <v>3.1666666666666665</v>
      </c>
    </row>
    <row r="23" spans="1:11" ht="12.75">
      <c r="A23" s="112">
        <v>216</v>
      </c>
      <c r="B23" s="38" t="s">
        <v>188</v>
      </c>
      <c r="C23" s="20">
        <v>4.5</v>
      </c>
      <c r="D23" s="20">
        <v>4.5</v>
      </c>
      <c r="E23" s="51">
        <v>5.5</v>
      </c>
      <c r="F23" s="27">
        <f t="shared" si="0"/>
        <v>4.833333333333333</v>
      </c>
      <c r="G23" s="12"/>
      <c r="H23" s="20">
        <v>3</v>
      </c>
      <c r="I23" s="20">
        <v>2.5</v>
      </c>
      <c r="J23" s="51">
        <v>3.5</v>
      </c>
      <c r="K23" s="27">
        <f t="shared" si="2"/>
        <v>3</v>
      </c>
    </row>
    <row r="24" spans="1:11" ht="12.75">
      <c r="A24" s="112">
        <v>217</v>
      </c>
      <c r="B24" s="38" t="s">
        <v>36</v>
      </c>
      <c r="C24" s="20">
        <v>4</v>
      </c>
      <c r="D24" s="20">
        <v>5</v>
      </c>
      <c r="E24" s="51">
        <v>6.5</v>
      </c>
      <c r="F24" s="27">
        <f t="shared" si="0"/>
        <v>5.166666666666667</v>
      </c>
      <c r="G24" s="12"/>
      <c r="H24" s="20">
        <v>0</v>
      </c>
      <c r="I24" s="20">
        <v>1.5</v>
      </c>
      <c r="J24" s="51">
        <v>3.5</v>
      </c>
      <c r="K24" s="27">
        <f t="shared" si="2"/>
        <v>1.6666666666666667</v>
      </c>
    </row>
    <row r="25" spans="1:11" ht="12.75">
      <c r="A25" s="112">
        <v>218</v>
      </c>
      <c r="B25" s="38" t="s">
        <v>72</v>
      </c>
      <c r="C25" s="20">
        <v>3</v>
      </c>
      <c r="D25" s="20">
        <v>4.5</v>
      </c>
      <c r="E25" s="51">
        <v>5</v>
      </c>
      <c r="F25" s="27">
        <f t="shared" si="0"/>
        <v>4.166666666666667</v>
      </c>
      <c r="G25" s="12"/>
      <c r="H25" s="20">
        <v>1</v>
      </c>
      <c r="I25" s="20">
        <v>3</v>
      </c>
      <c r="J25" s="51">
        <v>4</v>
      </c>
      <c r="K25" s="27">
        <f t="shared" si="2"/>
        <v>2.6666666666666665</v>
      </c>
    </row>
    <row r="26" spans="1:11" ht="12.75">
      <c r="A26" s="112">
        <v>219</v>
      </c>
      <c r="B26" s="38" t="s">
        <v>244</v>
      </c>
      <c r="C26" s="20">
        <v>3.5</v>
      </c>
      <c r="D26" s="20">
        <v>3.5</v>
      </c>
      <c r="E26" s="51">
        <v>6</v>
      </c>
      <c r="F26" s="27">
        <f t="shared" si="0"/>
        <v>4.333333333333333</v>
      </c>
      <c r="G26" s="12"/>
      <c r="H26" s="20">
        <v>0</v>
      </c>
      <c r="I26" s="20">
        <v>1</v>
      </c>
      <c r="J26" s="51">
        <v>2.5</v>
      </c>
      <c r="K26" s="27">
        <f t="shared" si="2"/>
        <v>1.1666666666666667</v>
      </c>
    </row>
    <row r="27" spans="1:11" ht="12.75">
      <c r="A27" s="112">
        <v>220</v>
      </c>
      <c r="B27" s="38" t="s">
        <v>74</v>
      </c>
      <c r="C27" s="20">
        <v>2.5</v>
      </c>
      <c r="D27" s="20">
        <v>2.5</v>
      </c>
      <c r="E27" s="51">
        <v>4.5</v>
      </c>
      <c r="F27" s="27">
        <f t="shared" si="0"/>
        <v>3.1666666666666665</v>
      </c>
      <c r="G27" s="12"/>
      <c r="H27" s="20">
        <v>0.5</v>
      </c>
      <c r="I27" s="20">
        <v>1.5</v>
      </c>
      <c r="J27" s="51">
        <v>4</v>
      </c>
      <c r="K27" s="27">
        <f t="shared" si="2"/>
        <v>2</v>
      </c>
    </row>
    <row r="28" spans="1:11" ht="12.75">
      <c r="A28" s="112">
        <v>221</v>
      </c>
      <c r="B28" s="38" t="s">
        <v>52</v>
      </c>
      <c r="C28" s="20">
        <v>3.5</v>
      </c>
      <c r="D28" s="20">
        <v>4.5</v>
      </c>
      <c r="E28" s="51">
        <v>5</v>
      </c>
      <c r="F28" s="27">
        <f t="shared" si="0"/>
        <v>4.333333333333333</v>
      </c>
      <c r="G28" s="12"/>
      <c r="H28" s="20">
        <v>0.5</v>
      </c>
      <c r="I28" s="20">
        <v>1.5</v>
      </c>
      <c r="J28" s="51">
        <v>2</v>
      </c>
      <c r="K28" s="27">
        <f t="shared" si="2"/>
        <v>1.3333333333333333</v>
      </c>
    </row>
    <row r="29" spans="1:11" ht="12.75">
      <c r="A29" s="112">
        <v>222</v>
      </c>
      <c r="B29" s="38" t="s">
        <v>207</v>
      </c>
      <c r="C29" s="20">
        <v>3.5</v>
      </c>
      <c r="D29" s="20">
        <v>5</v>
      </c>
      <c r="E29" s="51">
        <v>3</v>
      </c>
      <c r="F29" s="27">
        <f t="shared" si="0"/>
        <v>3.8333333333333335</v>
      </c>
      <c r="G29" s="12"/>
      <c r="H29" s="20">
        <v>1.5</v>
      </c>
      <c r="I29" s="20">
        <v>2.5</v>
      </c>
      <c r="J29" s="51">
        <v>2.5</v>
      </c>
      <c r="K29" s="27">
        <f t="shared" si="2"/>
        <v>2.1666666666666665</v>
      </c>
    </row>
    <row r="30" spans="1:11" ht="12.75">
      <c r="A30" s="112">
        <v>223</v>
      </c>
      <c r="B30" s="38" t="s">
        <v>196</v>
      </c>
      <c r="C30" s="20">
        <v>3.5</v>
      </c>
      <c r="D30" s="20">
        <v>4</v>
      </c>
      <c r="E30" s="51">
        <v>6</v>
      </c>
      <c r="F30" s="27">
        <f t="shared" si="0"/>
        <v>4.5</v>
      </c>
      <c r="G30" s="12"/>
      <c r="H30" s="20">
        <v>2.5</v>
      </c>
      <c r="I30" s="20">
        <v>3.5</v>
      </c>
      <c r="J30" s="51">
        <v>7</v>
      </c>
      <c r="K30" s="27">
        <f t="shared" si="2"/>
        <v>4.333333333333333</v>
      </c>
    </row>
    <row r="31" spans="1:11" ht="12.75">
      <c r="A31" s="112">
        <v>224</v>
      </c>
      <c r="B31" s="38" t="s">
        <v>205</v>
      </c>
      <c r="C31" s="20">
        <v>5</v>
      </c>
      <c r="D31" s="20">
        <v>5</v>
      </c>
      <c r="E31" s="51">
        <v>4</v>
      </c>
      <c r="F31" s="27">
        <f t="shared" si="0"/>
        <v>4.666666666666667</v>
      </c>
      <c r="G31" s="12"/>
      <c r="H31" s="20">
        <v>4.5</v>
      </c>
      <c r="I31" s="20">
        <v>3.5</v>
      </c>
      <c r="J31" s="51">
        <v>3</v>
      </c>
      <c r="K31" s="27">
        <f t="shared" si="2"/>
        <v>3.6666666666666665</v>
      </c>
    </row>
    <row r="32" spans="1:11" ht="12.75">
      <c r="A32" s="112">
        <v>225</v>
      </c>
      <c r="B32" s="38" t="s">
        <v>220</v>
      </c>
      <c r="C32" s="20">
        <v>3</v>
      </c>
      <c r="D32" s="20">
        <v>3.5</v>
      </c>
      <c r="E32" s="51">
        <v>3.5</v>
      </c>
      <c r="F32" s="27">
        <f t="shared" si="0"/>
        <v>3.3333333333333335</v>
      </c>
      <c r="G32" s="12"/>
      <c r="H32" s="20">
        <v>1</v>
      </c>
      <c r="I32" s="20">
        <v>2</v>
      </c>
      <c r="J32" s="51">
        <v>4.5</v>
      </c>
      <c r="K32" s="27">
        <f t="shared" si="2"/>
        <v>2.5</v>
      </c>
    </row>
    <row r="33" spans="1:11" ht="12.75">
      <c r="A33" s="112">
        <v>226</v>
      </c>
      <c r="B33" s="38" t="s">
        <v>189</v>
      </c>
      <c r="C33" s="20">
        <v>5</v>
      </c>
      <c r="D33" s="20">
        <v>6</v>
      </c>
      <c r="E33" s="51">
        <v>7</v>
      </c>
      <c r="F33" s="27">
        <f t="shared" si="0"/>
        <v>6</v>
      </c>
      <c r="G33" s="12"/>
      <c r="H33" s="20">
        <v>1</v>
      </c>
      <c r="I33" s="20">
        <v>3</v>
      </c>
      <c r="J33" s="51">
        <v>7</v>
      </c>
      <c r="K33" s="27">
        <f t="shared" si="2"/>
        <v>3.6666666666666665</v>
      </c>
    </row>
    <row r="34" spans="1:11" ht="12.75">
      <c r="A34" s="112">
        <v>227</v>
      </c>
      <c r="B34" s="38" t="s">
        <v>172</v>
      </c>
      <c r="C34" s="20">
        <v>3.5</v>
      </c>
      <c r="D34" s="20">
        <v>3.5</v>
      </c>
      <c r="E34" s="51">
        <v>4</v>
      </c>
      <c r="F34" s="27">
        <f t="shared" si="0"/>
        <v>3.6666666666666665</v>
      </c>
      <c r="G34" s="12"/>
      <c r="H34" s="20">
        <v>1</v>
      </c>
      <c r="I34" s="20">
        <v>1</v>
      </c>
      <c r="J34" s="51">
        <v>3</v>
      </c>
      <c r="K34" s="27">
        <f t="shared" si="2"/>
        <v>1.6666666666666667</v>
      </c>
    </row>
    <row r="35" spans="1:11" ht="12.75">
      <c r="A35" s="112">
        <v>228</v>
      </c>
      <c r="B35" s="38" t="s">
        <v>235</v>
      </c>
      <c r="C35" s="20">
        <v>4</v>
      </c>
      <c r="D35" s="20">
        <v>3</v>
      </c>
      <c r="E35" s="51">
        <v>6</v>
      </c>
      <c r="F35" s="27">
        <f t="shared" si="0"/>
        <v>4.333333333333333</v>
      </c>
      <c r="G35" s="12"/>
      <c r="H35" s="20">
        <v>4</v>
      </c>
      <c r="I35" s="20">
        <v>5.5</v>
      </c>
      <c r="J35" s="51">
        <v>8</v>
      </c>
      <c r="K35" s="27">
        <f t="shared" si="2"/>
        <v>5.833333333333333</v>
      </c>
    </row>
    <row r="36" spans="1:11" ht="12.75">
      <c r="A36" s="112">
        <v>229</v>
      </c>
      <c r="B36" s="38" t="s">
        <v>265</v>
      </c>
      <c r="C36" s="20">
        <v>5</v>
      </c>
      <c r="D36" s="20">
        <v>4</v>
      </c>
      <c r="E36" s="51">
        <v>5</v>
      </c>
      <c r="F36" s="27">
        <f t="shared" si="0"/>
        <v>4.666666666666667</v>
      </c>
      <c r="G36" s="12"/>
      <c r="H36" s="20">
        <v>5</v>
      </c>
      <c r="I36" s="20">
        <v>4.5</v>
      </c>
      <c r="J36" s="51">
        <v>5.5</v>
      </c>
      <c r="K36" s="27">
        <f t="shared" si="2"/>
        <v>5</v>
      </c>
    </row>
    <row r="37" spans="1:11" ht="12.75">
      <c r="A37" s="112">
        <v>230</v>
      </c>
      <c r="B37" s="38" t="s">
        <v>241</v>
      </c>
      <c r="C37" s="20">
        <v>5</v>
      </c>
      <c r="D37" s="20">
        <v>5.5</v>
      </c>
      <c r="E37" s="51">
        <v>4.5</v>
      </c>
      <c r="F37" s="27">
        <f t="shared" si="0"/>
        <v>5</v>
      </c>
      <c r="G37" s="12"/>
      <c r="H37" s="20">
        <v>6</v>
      </c>
      <c r="I37" s="20">
        <v>5.5</v>
      </c>
      <c r="J37" s="51">
        <v>4.5</v>
      </c>
      <c r="K37" s="27">
        <f t="shared" si="2"/>
        <v>5.333333333333333</v>
      </c>
    </row>
    <row r="38" spans="1:11" ht="12.75">
      <c r="A38" s="112">
        <v>231</v>
      </c>
      <c r="B38" s="38" t="s">
        <v>266</v>
      </c>
      <c r="C38" s="20">
        <v>5</v>
      </c>
      <c r="D38" s="20">
        <v>3</v>
      </c>
      <c r="E38" s="51">
        <v>3.5</v>
      </c>
      <c r="F38" s="27">
        <f t="shared" si="0"/>
        <v>3.8333333333333335</v>
      </c>
      <c r="G38" s="12"/>
      <c r="H38" s="20">
        <v>3</v>
      </c>
      <c r="I38" s="20">
        <v>3</v>
      </c>
      <c r="J38" s="51">
        <v>3</v>
      </c>
      <c r="K38" s="27">
        <f t="shared" si="2"/>
        <v>3</v>
      </c>
    </row>
    <row r="39" spans="1:11" ht="12.75">
      <c r="A39" s="112">
        <v>232</v>
      </c>
      <c r="B39" s="38" t="s">
        <v>213</v>
      </c>
      <c r="C39" s="20">
        <v>3</v>
      </c>
      <c r="D39" s="20">
        <v>4</v>
      </c>
      <c r="E39" s="51">
        <v>6</v>
      </c>
      <c r="F39" s="27">
        <f t="shared" si="0"/>
        <v>4.333333333333333</v>
      </c>
      <c r="G39" s="12"/>
      <c r="H39" s="20">
        <v>1.5</v>
      </c>
      <c r="I39" s="20">
        <v>3.5</v>
      </c>
      <c r="J39" s="51">
        <v>6.5</v>
      </c>
      <c r="K39" s="27">
        <f t="shared" si="2"/>
        <v>3.8333333333333335</v>
      </c>
    </row>
    <row r="40" spans="1:11" ht="12.75">
      <c r="A40" s="112">
        <v>233</v>
      </c>
      <c r="B40" s="38" t="s">
        <v>222</v>
      </c>
      <c r="C40" s="20">
        <v>3</v>
      </c>
      <c r="D40" s="20">
        <v>4</v>
      </c>
      <c r="E40" s="51">
        <v>4.5</v>
      </c>
      <c r="F40" s="27">
        <f t="shared" si="0"/>
        <v>3.8333333333333335</v>
      </c>
      <c r="G40" s="12"/>
      <c r="H40" s="20">
        <v>2</v>
      </c>
      <c r="I40" s="20">
        <v>2.5</v>
      </c>
      <c r="J40" s="51">
        <v>2.5</v>
      </c>
      <c r="K40" s="27">
        <f t="shared" si="2"/>
        <v>2.3333333333333335</v>
      </c>
    </row>
    <row r="41" spans="1:11" ht="12.75">
      <c r="A41" s="112">
        <v>234</v>
      </c>
      <c r="B41" s="38" t="s">
        <v>173</v>
      </c>
      <c r="C41" s="20">
        <v>6.5</v>
      </c>
      <c r="D41" s="20">
        <v>5</v>
      </c>
      <c r="E41" s="51">
        <v>4.5</v>
      </c>
      <c r="F41" s="27">
        <f t="shared" si="0"/>
        <v>5.333333333333333</v>
      </c>
      <c r="G41" s="12"/>
      <c r="H41" s="20">
        <v>3.5</v>
      </c>
      <c r="I41" s="20">
        <v>3</v>
      </c>
      <c r="J41" s="51">
        <v>2.5</v>
      </c>
      <c r="K41" s="27">
        <f t="shared" si="2"/>
        <v>3</v>
      </c>
    </row>
    <row r="42" spans="1:11" ht="12.75">
      <c r="A42" s="112">
        <v>235</v>
      </c>
      <c r="B42" s="38" t="s">
        <v>275</v>
      </c>
      <c r="C42" s="20">
        <v>4.5</v>
      </c>
      <c r="D42" s="20">
        <v>4.5</v>
      </c>
      <c r="E42" s="51">
        <v>4.5</v>
      </c>
      <c r="F42" s="27">
        <f t="shared" si="0"/>
        <v>4.5</v>
      </c>
      <c r="G42" s="12"/>
      <c r="H42" s="20">
        <v>3</v>
      </c>
      <c r="I42" s="20">
        <v>2.5</v>
      </c>
      <c r="J42" s="51">
        <v>3.5</v>
      </c>
      <c r="K42" s="27">
        <f t="shared" si="2"/>
        <v>3</v>
      </c>
    </row>
    <row r="43" spans="1:11" ht="12.75">
      <c r="A43" s="112">
        <v>236</v>
      </c>
      <c r="B43" s="38" t="s">
        <v>229</v>
      </c>
      <c r="C43" s="20">
        <v>3.5</v>
      </c>
      <c r="D43" s="20">
        <v>4.5</v>
      </c>
      <c r="E43" s="51">
        <v>3</v>
      </c>
      <c r="F43" s="27">
        <f t="shared" si="0"/>
        <v>3.6666666666666665</v>
      </c>
      <c r="G43" s="12"/>
      <c r="H43" s="20">
        <v>3</v>
      </c>
      <c r="I43" s="20">
        <v>2</v>
      </c>
      <c r="J43" s="51">
        <v>1.5</v>
      </c>
      <c r="K43" s="27">
        <f t="shared" si="2"/>
        <v>2.1666666666666665</v>
      </c>
    </row>
    <row r="44" spans="1:11" ht="12.75">
      <c r="A44" s="112">
        <v>237</v>
      </c>
      <c r="B44" s="38" t="s">
        <v>217</v>
      </c>
      <c r="C44" s="20">
        <v>2.5</v>
      </c>
      <c r="D44" s="20">
        <v>2</v>
      </c>
      <c r="E44" s="51">
        <v>5</v>
      </c>
      <c r="F44" s="27">
        <f t="shared" si="0"/>
        <v>3.1666666666666665</v>
      </c>
      <c r="G44" s="12"/>
      <c r="H44" s="20">
        <v>1</v>
      </c>
      <c r="I44" s="20">
        <v>1.5</v>
      </c>
      <c r="J44" s="51">
        <v>5</v>
      </c>
      <c r="K44" s="27">
        <f t="shared" si="2"/>
        <v>2.5</v>
      </c>
    </row>
    <row r="45" spans="1:11" ht="12.75">
      <c r="A45" s="112">
        <v>238</v>
      </c>
      <c r="B45" s="38" t="s">
        <v>264</v>
      </c>
      <c r="C45" s="20">
        <v>6.5</v>
      </c>
      <c r="D45" s="20">
        <v>6.5</v>
      </c>
      <c r="E45" s="51">
        <v>5.5</v>
      </c>
      <c r="F45" s="27">
        <f t="shared" si="0"/>
        <v>6.166666666666667</v>
      </c>
      <c r="G45" s="12"/>
      <c r="H45" s="20">
        <v>4.5</v>
      </c>
      <c r="I45" s="20">
        <v>5</v>
      </c>
      <c r="J45" s="51">
        <v>3.5</v>
      </c>
      <c r="K45" s="27">
        <f t="shared" si="2"/>
        <v>4.333333333333333</v>
      </c>
    </row>
    <row r="46" spans="1:11" ht="12.75">
      <c r="A46" s="112">
        <v>239</v>
      </c>
      <c r="B46" s="38" t="s">
        <v>249</v>
      </c>
      <c r="C46" s="20">
        <v>5.5</v>
      </c>
      <c r="D46" s="20">
        <v>5.5</v>
      </c>
      <c r="E46" s="20"/>
      <c r="F46" s="27">
        <f t="shared" si="0"/>
        <v>5.5</v>
      </c>
      <c r="G46" s="12"/>
      <c r="H46" s="20">
        <v>2.5</v>
      </c>
      <c r="I46" s="20">
        <v>4.5</v>
      </c>
      <c r="J46" s="51">
        <v>2</v>
      </c>
      <c r="K46" s="27">
        <f t="shared" si="2"/>
        <v>3</v>
      </c>
    </row>
    <row r="47" spans="1:11" ht="12.75">
      <c r="A47" s="112">
        <v>240</v>
      </c>
      <c r="B47" s="38" t="s">
        <v>179</v>
      </c>
      <c r="C47" s="20">
        <v>4</v>
      </c>
      <c r="D47" s="20">
        <v>5</v>
      </c>
      <c r="E47" s="20"/>
      <c r="F47" s="27">
        <f t="shared" si="0"/>
        <v>4.5</v>
      </c>
      <c r="G47" s="12"/>
      <c r="H47" s="20">
        <v>2</v>
      </c>
      <c r="I47" s="20">
        <v>3.5</v>
      </c>
      <c r="J47" s="51">
        <v>2</v>
      </c>
      <c r="K47" s="27">
        <f t="shared" si="2"/>
        <v>2.5</v>
      </c>
    </row>
    <row r="48" spans="1:11" ht="12.75">
      <c r="A48" s="112">
        <v>241</v>
      </c>
      <c r="B48" s="38" t="s">
        <v>231</v>
      </c>
      <c r="C48" s="20">
        <v>5</v>
      </c>
      <c r="D48" s="20">
        <v>4.5</v>
      </c>
      <c r="E48" s="51">
        <v>8</v>
      </c>
      <c r="F48" s="27">
        <f t="shared" si="0"/>
        <v>5.833333333333333</v>
      </c>
      <c r="G48" s="12"/>
      <c r="H48" s="20">
        <v>2.5</v>
      </c>
      <c r="I48" s="20">
        <v>5</v>
      </c>
      <c r="J48" s="51">
        <v>5.5</v>
      </c>
      <c r="K48" s="27">
        <f t="shared" si="2"/>
        <v>4.333333333333333</v>
      </c>
    </row>
    <row r="49" spans="1:11" ht="12.75">
      <c r="A49" s="112">
        <v>242</v>
      </c>
      <c r="B49" s="38" t="s">
        <v>187</v>
      </c>
      <c r="C49" s="20">
        <v>3</v>
      </c>
      <c r="D49" s="20">
        <v>3</v>
      </c>
      <c r="E49" s="51">
        <v>4.5</v>
      </c>
      <c r="F49" s="27">
        <f t="shared" si="0"/>
        <v>3.5</v>
      </c>
      <c r="G49" s="12"/>
      <c r="H49" s="20">
        <v>3</v>
      </c>
      <c r="I49" s="20">
        <v>4</v>
      </c>
      <c r="J49" s="51">
        <v>3</v>
      </c>
      <c r="K49" s="27">
        <f t="shared" si="2"/>
        <v>3.3333333333333335</v>
      </c>
    </row>
  </sheetData>
  <mergeCells count="2">
    <mergeCell ref="C4:F4"/>
    <mergeCell ref="H4:K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K12" sqref="K12"/>
    </sheetView>
  </sheetViews>
  <sheetFormatPr defaultColWidth="9.140625" defaultRowHeight="12.75"/>
  <cols>
    <col min="1" max="1" width="7.57421875" style="0" customWidth="1"/>
    <col min="2" max="2" width="16.7109375" style="0" customWidth="1"/>
    <col min="7" max="7" width="2.00390625" style="0" customWidth="1"/>
  </cols>
  <sheetData>
    <row r="1" spans="1:10" ht="12.75">
      <c r="A1" s="9" t="s">
        <v>322</v>
      </c>
      <c r="C1" s="8"/>
      <c r="F1" s="29"/>
      <c r="G1" s="29"/>
      <c r="H1" s="11"/>
      <c r="I1" s="11"/>
      <c r="J1" s="29"/>
    </row>
    <row r="2" spans="1:10" ht="12.75">
      <c r="A2" s="9" t="s">
        <v>309</v>
      </c>
      <c r="C2" s="8"/>
      <c r="F2" s="29"/>
      <c r="G2" s="29"/>
      <c r="H2" s="11"/>
      <c r="I2" s="11"/>
      <c r="J2" s="29"/>
    </row>
    <row r="3" spans="1:10" ht="12.75">
      <c r="A3" s="9" t="s">
        <v>632</v>
      </c>
      <c r="C3" s="8"/>
      <c r="F3" s="29"/>
      <c r="G3" s="29"/>
      <c r="H3" s="11"/>
      <c r="I3" s="11"/>
      <c r="J3" s="29"/>
    </row>
    <row r="4" spans="1:10" ht="13.5" thickBot="1">
      <c r="A4" s="9"/>
      <c r="B4" s="9"/>
      <c r="C4" s="118" t="s">
        <v>313</v>
      </c>
      <c r="D4" s="118"/>
      <c r="E4" s="118"/>
      <c r="F4" s="118"/>
      <c r="G4" s="30"/>
      <c r="H4" s="118" t="s">
        <v>308</v>
      </c>
      <c r="I4" s="118"/>
      <c r="J4" s="118"/>
    </row>
    <row r="5" spans="1:10" ht="12.75">
      <c r="A5" s="9"/>
      <c r="B5" s="9"/>
      <c r="C5" s="11" t="s">
        <v>282</v>
      </c>
      <c r="D5" s="11" t="s">
        <v>289</v>
      </c>
      <c r="E5" s="11" t="s">
        <v>318</v>
      </c>
      <c r="F5" s="21" t="s">
        <v>279</v>
      </c>
      <c r="G5" s="30"/>
      <c r="H5" s="11" t="s">
        <v>289</v>
      </c>
      <c r="I5" s="11" t="s">
        <v>318</v>
      </c>
      <c r="J5" s="21" t="s">
        <v>279</v>
      </c>
    </row>
    <row r="6" spans="1:10" ht="12.75">
      <c r="A6" s="5"/>
      <c r="B6" s="5"/>
      <c r="C6" s="11" t="s">
        <v>288</v>
      </c>
      <c r="D6" s="11" t="s">
        <v>288</v>
      </c>
      <c r="E6" s="11" t="s">
        <v>288</v>
      </c>
      <c r="F6" s="21" t="s">
        <v>317</v>
      </c>
      <c r="G6" s="30"/>
      <c r="H6" s="11" t="s">
        <v>288</v>
      </c>
      <c r="I6" s="11" t="s">
        <v>288</v>
      </c>
      <c r="J6" s="21" t="s">
        <v>306</v>
      </c>
    </row>
    <row r="7" spans="1:10" ht="12.75">
      <c r="A7" s="5" t="s">
        <v>344</v>
      </c>
      <c r="B7" s="5" t="s">
        <v>346</v>
      </c>
      <c r="C7" s="10">
        <v>39935</v>
      </c>
      <c r="D7" s="13">
        <v>39948</v>
      </c>
      <c r="E7" s="13">
        <v>39972</v>
      </c>
      <c r="F7" s="23"/>
      <c r="G7" s="31"/>
      <c r="H7" s="13">
        <v>39953</v>
      </c>
      <c r="I7" s="13">
        <v>39972</v>
      </c>
      <c r="J7" s="23"/>
    </row>
    <row r="8" spans="6:10" ht="12.75">
      <c r="F8" s="26"/>
      <c r="J8" s="26"/>
    </row>
    <row r="9" spans="1:10" ht="12.75">
      <c r="A9" s="3">
        <v>68</v>
      </c>
      <c r="B9" s="38" t="s">
        <v>6</v>
      </c>
      <c r="C9" s="12">
        <v>4.5</v>
      </c>
      <c r="D9" s="12">
        <v>5.5</v>
      </c>
      <c r="E9" s="51">
        <v>4.5</v>
      </c>
      <c r="F9" s="27">
        <f aca="true" t="shared" si="0" ref="F9:F40">AVERAGE(C9:E9)</f>
        <v>4.833333333333333</v>
      </c>
      <c r="G9" s="32"/>
      <c r="H9" s="20">
        <v>2</v>
      </c>
      <c r="I9" s="51">
        <v>4</v>
      </c>
      <c r="J9" s="27">
        <f aca="true" t="shared" si="1" ref="J9:J40">AVERAGE(H9:I9)</f>
        <v>3</v>
      </c>
    </row>
    <row r="10" spans="1:10" ht="12.75">
      <c r="A10" s="3">
        <v>69</v>
      </c>
      <c r="B10" s="38" t="s">
        <v>7</v>
      </c>
      <c r="C10" s="12">
        <v>4</v>
      </c>
      <c r="D10" s="12">
        <v>4.5</v>
      </c>
      <c r="E10" s="51">
        <v>7</v>
      </c>
      <c r="F10" s="27">
        <f t="shared" si="0"/>
        <v>5.166666666666667</v>
      </c>
      <c r="G10" s="32"/>
      <c r="H10" s="20">
        <v>5</v>
      </c>
      <c r="I10" s="51">
        <v>7.5</v>
      </c>
      <c r="J10" s="27">
        <f t="shared" si="1"/>
        <v>6.25</v>
      </c>
    </row>
    <row r="11" spans="1:10" ht="12.75">
      <c r="A11" s="3">
        <v>70</v>
      </c>
      <c r="B11" s="38" t="s">
        <v>8</v>
      </c>
      <c r="C11" s="12">
        <v>5</v>
      </c>
      <c r="D11" s="12">
        <v>3.5</v>
      </c>
      <c r="E11" s="51">
        <v>5</v>
      </c>
      <c r="F11" s="27">
        <f t="shared" si="0"/>
        <v>4.5</v>
      </c>
      <c r="G11" s="32"/>
      <c r="H11" s="20">
        <v>2</v>
      </c>
      <c r="I11" s="51">
        <v>5</v>
      </c>
      <c r="J11" s="27">
        <f t="shared" si="1"/>
        <v>3.5</v>
      </c>
    </row>
    <row r="12" spans="1:10" ht="12.75">
      <c r="A12" s="3">
        <v>71</v>
      </c>
      <c r="B12" s="38" t="s">
        <v>171</v>
      </c>
      <c r="C12" s="12">
        <v>5</v>
      </c>
      <c r="D12" s="12">
        <v>6</v>
      </c>
      <c r="E12" s="51"/>
      <c r="F12" s="27">
        <f t="shared" si="0"/>
        <v>5.5</v>
      </c>
      <c r="G12" s="32"/>
      <c r="H12" s="20">
        <v>5</v>
      </c>
      <c r="I12" s="51">
        <v>7.5</v>
      </c>
      <c r="J12" s="27">
        <f t="shared" si="1"/>
        <v>6.25</v>
      </c>
    </row>
    <row r="13" spans="1:10" ht="12.75">
      <c r="A13" s="3">
        <v>72</v>
      </c>
      <c r="B13" s="38" t="s">
        <v>27</v>
      </c>
      <c r="C13" s="12">
        <v>3.5</v>
      </c>
      <c r="D13" s="12">
        <v>4.5</v>
      </c>
      <c r="E13" s="51">
        <v>5</v>
      </c>
      <c r="F13" s="27">
        <f t="shared" si="0"/>
        <v>4.333333333333333</v>
      </c>
      <c r="G13" s="32"/>
      <c r="H13" s="20">
        <v>4.5</v>
      </c>
      <c r="I13" s="51">
        <v>6</v>
      </c>
      <c r="J13" s="27">
        <f t="shared" si="1"/>
        <v>5.25</v>
      </c>
    </row>
    <row r="14" spans="1:10" ht="12.75">
      <c r="A14" s="3">
        <v>73</v>
      </c>
      <c r="B14" s="38" t="s">
        <v>28</v>
      </c>
      <c r="C14" s="12">
        <v>4</v>
      </c>
      <c r="D14" s="12">
        <v>4</v>
      </c>
      <c r="E14" s="51">
        <v>5</v>
      </c>
      <c r="F14" s="27">
        <f t="shared" si="0"/>
        <v>4.333333333333333</v>
      </c>
      <c r="G14" s="32"/>
      <c r="H14" s="20">
        <v>3</v>
      </c>
      <c r="I14" s="51">
        <v>4.5</v>
      </c>
      <c r="J14" s="27">
        <f t="shared" si="1"/>
        <v>3.75</v>
      </c>
    </row>
    <row r="15" spans="1:10" ht="12.75">
      <c r="A15" s="3">
        <v>74</v>
      </c>
      <c r="B15" s="38" t="s">
        <v>133</v>
      </c>
      <c r="C15" s="12">
        <v>4.5</v>
      </c>
      <c r="D15" s="12">
        <v>5</v>
      </c>
      <c r="E15" s="51"/>
      <c r="F15" s="27">
        <f t="shared" si="0"/>
        <v>4.75</v>
      </c>
      <c r="G15" s="32"/>
      <c r="H15" s="20">
        <v>2.5</v>
      </c>
      <c r="I15" s="51">
        <v>6.5</v>
      </c>
      <c r="J15" s="27">
        <f t="shared" si="1"/>
        <v>4.5</v>
      </c>
    </row>
    <row r="16" spans="1:10" ht="12.75">
      <c r="A16" s="3">
        <v>75</v>
      </c>
      <c r="B16" s="38" t="s">
        <v>29</v>
      </c>
      <c r="C16" s="12">
        <v>4</v>
      </c>
      <c r="D16" s="12">
        <v>3</v>
      </c>
      <c r="E16" s="51">
        <v>3.5</v>
      </c>
      <c r="F16" s="27">
        <f t="shared" si="0"/>
        <v>3.5</v>
      </c>
      <c r="G16" s="32"/>
      <c r="H16" s="20">
        <v>1</v>
      </c>
      <c r="I16" s="51">
        <v>3</v>
      </c>
      <c r="J16" s="27">
        <f t="shared" si="1"/>
        <v>2</v>
      </c>
    </row>
    <row r="17" spans="1:10" ht="12.75">
      <c r="A17" s="3">
        <v>76</v>
      </c>
      <c r="B17" s="38" t="s">
        <v>30</v>
      </c>
      <c r="C17" s="12">
        <v>3.5</v>
      </c>
      <c r="D17" s="12">
        <v>3</v>
      </c>
      <c r="E17" s="51">
        <v>4.5</v>
      </c>
      <c r="F17" s="27">
        <f t="shared" si="0"/>
        <v>3.6666666666666665</v>
      </c>
      <c r="G17" s="32"/>
      <c r="H17" s="20">
        <v>2</v>
      </c>
      <c r="I17" s="51">
        <v>4.5</v>
      </c>
      <c r="J17" s="27">
        <f t="shared" si="1"/>
        <v>3.25</v>
      </c>
    </row>
    <row r="18" spans="1:10" ht="12.75">
      <c r="A18" s="3">
        <v>77</v>
      </c>
      <c r="B18" s="38" t="s">
        <v>122</v>
      </c>
      <c r="C18" s="12">
        <v>4</v>
      </c>
      <c r="D18" s="12">
        <v>3</v>
      </c>
      <c r="E18" s="51">
        <v>6.5</v>
      </c>
      <c r="F18" s="27">
        <f t="shared" si="0"/>
        <v>4.5</v>
      </c>
      <c r="G18" s="32"/>
      <c r="H18" s="20">
        <v>2.5</v>
      </c>
      <c r="I18" s="51">
        <v>5</v>
      </c>
      <c r="J18" s="27">
        <f t="shared" si="1"/>
        <v>3.75</v>
      </c>
    </row>
    <row r="19" spans="1:10" ht="12.75">
      <c r="A19" s="3">
        <v>78</v>
      </c>
      <c r="B19" s="38" t="s">
        <v>123</v>
      </c>
      <c r="C19" s="12">
        <v>5</v>
      </c>
      <c r="D19" s="12">
        <v>5</v>
      </c>
      <c r="E19" s="51">
        <v>4</v>
      </c>
      <c r="F19" s="27">
        <f t="shared" si="0"/>
        <v>4.666666666666667</v>
      </c>
      <c r="G19" s="32"/>
      <c r="H19" s="20">
        <v>2.5</v>
      </c>
      <c r="I19" s="51">
        <v>5.5</v>
      </c>
      <c r="J19" s="27">
        <f t="shared" si="1"/>
        <v>4</v>
      </c>
    </row>
    <row r="20" spans="1:10" ht="12.75">
      <c r="A20" s="3">
        <v>79</v>
      </c>
      <c r="B20" s="38" t="s">
        <v>135</v>
      </c>
      <c r="C20" s="12">
        <v>3.5</v>
      </c>
      <c r="D20" s="12">
        <v>3</v>
      </c>
      <c r="E20" s="51">
        <v>4</v>
      </c>
      <c r="F20" s="27">
        <f t="shared" si="0"/>
        <v>3.5</v>
      </c>
      <c r="G20" s="32"/>
      <c r="H20" s="20">
        <v>1</v>
      </c>
      <c r="I20" s="51">
        <v>3</v>
      </c>
      <c r="J20" s="27">
        <f t="shared" si="1"/>
        <v>2</v>
      </c>
    </row>
    <row r="21" spans="1:10" ht="12.75">
      <c r="A21" s="3">
        <v>80</v>
      </c>
      <c r="B21" s="38" t="s">
        <v>9</v>
      </c>
      <c r="C21" s="12">
        <v>3.5</v>
      </c>
      <c r="D21" s="12">
        <v>3</v>
      </c>
      <c r="E21" s="51">
        <v>4</v>
      </c>
      <c r="F21" s="27">
        <f t="shared" si="0"/>
        <v>3.5</v>
      </c>
      <c r="G21" s="32"/>
      <c r="H21" s="20">
        <v>1.5</v>
      </c>
      <c r="I21" s="51">
        <v>3</v>
      </c>
      <c r="J21" s="27">
        <f t="shared" si="1"/>
        <v>2.25</v>
      </c>
    </row>
    <row r="22" spans="1:10" ht="12.75">
      <c r="A22" s="3">
        <v>81</v>
      </c>
      <c r="B22" s="38" t="s">
        <v>10</v>
      </c>
      <c r="C22" s="12">
        <v>4.5</v>
      </c>
      <c r="D22" s="12">
        <v>4.5</v>
      </c>
      <c r="E22" s="51">
        <v>5.5</v>
      </c>
      <c r="F22" s="27">
        <f t="shared" si="0"/>
        <v>4.833333333333333</v>
      </c>
      <c r="G22" s="32"/>
      <c r="H22" s="20">
        <v>1.5</v>
      </c>
      <c r="I22" s="51">
        <v>4</v>
      </c>
      <c r="J22" s="27">
        <f t="shared" si="1"/>
        <v>2.75</v>
      </c>
    </row>
    <row r="23" spans="1:10" ht="12.75">
      <c r="A23" s="3">
        <v>82</v>
      </c>
      <c r="B23" s="38" t="s">
        <v>11</v>
      </c>
      <c r="C23" s="12">
        <v>3</v>
      </c>
      <c r="D23" s="12">
        <v>3.5</v>
      </c>
      <c r="E23" s="51">
        <v>5</v>
      </c>
      <c r="F23" s="27">
        <f t="shared" si="0"/>
        <v>3.8333333333333335</v>
      </c>
      <c r="G23" s="32"/>
      <c r="H23" s="20">
        <v>1.5</v>
      </c>
      <c r="I23" s="51">
        <v>5.5</v>
      </c>
      <c r="J23" s="27">
        <f t="shared" si="1"/>
        <v>3.5</v>
      </c>
    </row>
    <row r="24" spans="1:10" ht="12.75">
      <c r="A24" s="3">
        <v>83</v>
      </c>
      <c r="B24" s="38" t="s">
        <v>5</v>
      </c>
      <c r="C24" s="12">
        <v>5.5</v>
      </c>
      <c r="D24" s="12">
        <v>4.5</v>
      </c>
      <c r="E24" s="51">
        <v>7</v>
      </c>
      <c r="F24" s="27">
        <f t="shared" si="0"/>
        <v>5.666666666666667</v>
      </c>
      <c r="G24" s="32"/>
      <c r="H24" s="20">
        <v>3.5</v>
      </c>
      <c r="I24" s="51">
        <v>5</v>
      </c>
      <c r="J24" s="27">
        <f t="shared" si="1"/>
        <v>4.25</v>
      </c>
    </row>
    <row r="25" spans="1:10" ht="12.75">
      <c r="A25" s="3">
        <v>84</v>
      </c>
      <c r="B25" s="38" t="s">
        <v>4</v>
      </c>
      <c r="C25" s="12">
        <v>6</v>
      </c>
      <c r="D25" s="12">
        <v>7</v>
      </c>
      <c r="E25" s="51">
        <v>6</v>
      </c>
      <c r="F25" s="27">
        <f t="shared" si="0"/>
        <v>6.333333333333333</v>
      </c>
      <c r="G25" s="32"/>
      <c r="H25" s="20">
        <v>4.5</v>
      </c>
      <c r="I25" s="51">
        <v>6</v>
      </c>
      <c r="J25" s="27">
        <f t="shared" si="1"/>
        <v>5.25</v>
      </c>
    </row>
    <row r="26" spans="1:10" ht="12.75">
      <c r="A26" s="3">
        <v>85</v>
      </c>
      <c r="B26" s="38" t="s">
        <v>13</v>
      </c>
      <c r="C26" s="12">
        <v>6</v>
      </c>
      <c r="D26" s="12">
        <v>4</v>
      </c>
      <c r="E26" s="51">
        <v>5</v>
      </c>
      <c r="F26" s="27">
        <f t="shared" si="0"/>
        <v>5</v>
      </c>
      <c r="G26" s="32"/>
      <c r="H26" s="20">
        <v>4</v>
      </c>
      <c r="I26" s="51">
        <v>4</v>
      </c>
      <c r="J26" s="27">
        <f t="shared" si="1"/>
        <v>4</v>
      </c>
    </row>
    <row r="27" spans="1:10" ht="12.75">
      <c r="A27" s="3">
        <v>86</v>
      </c>
      <c r="B27" s="38" t="s">
        <v>12</v>
      </c>
      <c r="C27" s="12">
        <v>7.5</v>
      </c>
      <c r="D27" s="12">
        <v>8</v>
      </c>
      <c r="E27" s="51"/>
      <c r="F27" s="27">
        <f t="shared" si="0"/>
        <v>7.75</v>
      </c>
      <c r="G27" s="32"/>
      <c r="H27" s="20">
        <v>6</v>
      </c>
      <c r="I27" s="51">
        <v>4</v>
      </c>
      <c r="J27" s="27">
        <f t="shared" si="1"/>
        <v>5</v>
      </c>
    </row>
    <row r="28" spans="1:10" ht="12.75">
      <c r="A28" s="3">
        <v>87</v>
      </c>
      <c r="B28" s="38" t="s">
        <v>2</v>
      </c>
      <c r="C28" s="12">
        <v>3</v>
      </c>
      <c r="D28" s="12">
        <v>3.5</v>
      </c>
      <c r="E28" s="51">
        <v>3</v>
      </c>
      <c r="F28" s="27">
        <f t="shared" si="0"/>
        <v>3.1666666666666665</v>
      </c>
      <c r="G28" s="32"/>
      <c r="H28" s="20">
        <v>4</v>
      </c>
      <c r="I28" s="51">
        <v>3.5</v>
      </c>
      <c r="J28" s="27">
        <f t="shared" si="1"/>
        <v>3.75</v>
      </c>
    </row>
    <row r="29" spans="1:10" ht="12.75">
      <c r="A29" s="3">
        <v>88</v>
      </c>
      <c r="B29" s="38" t="s">
        <v>14</v>
      </c>
      <c r="C29" s="12">
        <v>7.5</v>
      </c>
      <c r="D29" s="12">
        <v>7.5</v>
      </c>
      <c r="E29" s="51">
        <v>5</v>
      </c>
      <c r="F29" s="27">
        <f t="shared" si="0"/>
        <v>6.666666666666667</v>
      </c>
      <c r="G29" s="32"/>
      <c r="H29" s="20">
        <v>7</v>
      </c>
      <c r="I29" s="51">
        <v>5.5</v>
      </c>
      <c r="J29" s="27">
        <f t="shared" si="1"/>
        <v>6.25</v>
      </c>
    </row>
    <row r="30" spans="1:10" ht="12.75">
      <c r="A30" s="3">
        <v>89</v>
      </c>
      <c r="B30" s="38" t="s">
        <v>20</v>
      </c>
      <c r="C30" s="12">
        <v>4.5</v>
      </c>
      <c r="D30" s="12">
        <v>4</v>
      </c>
      <c r="E30" s="51">
        <v>4</v>
      </c>
      <c r="F30" s="27">
        <f t="shared" si="0"/>
        <v>4.166666666666667</v>
      </c>
      <c r="G30" s="32"/>
      <c r="H30" s="20">
        <v>1</v>
      </c>
      <c r="I30" s="51">
        <v>2</v>
      </c>
      <c r="J30" s="27">
        <f t="shared" si="1"/>
        <v>1.5</v>
      </c>
    </row>
    <row r="31" spans="1:10" ht="12.75">
      <c r="A31" s="3">
        <v>90</v>
      </c>
      <c r="B31" s="38" t="s">
        <v>15</v>
      </c>
      <c r="C31" s="12">
        <v>5.5</v>
      </c>
      <c r="D31" s="12">
        <v>3.5</v>
      </c>
      <c r="E31" s="51">
        <v>5.5</v>
      </c>
      <c r="F31" s="27">
        <f t="shared" si="0"/>
        <v>4.833333333333333</v>
      </c>
      <c r="G31" s="32"/>
      <c r="H31" s="20">
        <v>1</v>
      </c>
      <c r="I31" s="51">
        <v>3.5</v>
      </c>
      <c r="J31" s="27">
        <f t="shared" si="1"/>
        <v>2.25</v>
      </c>
    </row>
    <row r="32" spans="1:10" ht="12.75">
      <c r="A32" s="3">
        <v>91</v>
      </c>
      <c r="B32" s="38" t="s">
        <v>16</v>
      </c>
      <c r="C32" s="12">
        <v>4.5</v>
      </c>
      <c r="D32" s="12">
        <v>5.5</v>
      </c>
      <c r="E32" s="51">
        <v>4</v>
      </c>
      <c r="F32" s="27">
        <f t="shared" si="0"/>
        <v>4.666666666666667</v>
      </c>
      <c r="G32" s="32"/>
      <c r="H32" s="20">
        <v>3.5</v>
      </c>
      <c r="I32" s="51">
        <v>2.5</v>
      </c>
      <c r="J32" s="27">
        <f t="shared" si="1"/>
        <v>3</v>
      </c>
    </row>
    <row r="33" spans="1:10" ht="12.75">
      <c r="A33" s="3">
        <v>92</v>
      </c>
      <c r="B33" s="38" t="s">
        <v>18</v>
      </c>
      <c r="C33" s="12">
        <v>6</v>
      </c>
      <c r="D33" s="12">
        <v>4</v>
      </c>
      <c r="E33" s="51">
        <v>4.5</v>
      </c>
      <c r="F33" s="27">
        <f t="shared" si="0"/>
        <v>4.833333333333333</v>
      </c>
      <c r="G33" s="32"/>
      <c r="H33" s="20">
        <v>2.5</v>
      </c>
      <c r="I33" s="51">
        <v>2</v>
      </c>
      <c r="J33" s="27">
        <f t="shared" si="1"/>
        <v>2.25</v>
      </c>
    </row>
    <row r="34" spans="1:10" ht="12.75">
      <c r="A34" s="3">
        <v>93</v>
      </c>
      <c r="B34" s="38" t="s">
        <v>19</v>
      </c>
      <c r="C34" s="12">
        <v>6</v>
      </c>
      <c r="D34" s="12">
        <v>6.5</v>
      </c>
      <c r="E34" s="51"/>
      <c r="F34" s="27">
        <f t="shared" si="0"/>
        <v>6.25</v>
      </c>
      <c r="G34" s="32"/>
      <c r="H34" s="20">
        <v>3</v>
      </c>
      <c r="I34" s="51">
        <v>4.5</v>
      </c>
      <c r="J34" s="27">
        <f t="shared" si="1"/>
        <v>3.75</v>
      </c>
    </row>
    <row r="35" spans="1:10" ht="12.75">
      <c r="A35" s="3">
        <v>94</v>
      </c>
      <c r="B35" s="38" t="s">
        <v>24</v>
      </c>
      <c r="C35" s="12">
        <v>6</v>
      </c>
      <c r="D35" s="12">
        <v>4.5</v>
      </c>
      <c r="E35" s="51">
        <v>5</v>
      </c>
      <c r="F35" s="27">
        <f t="shared" si="0"/>
        <v>5.166666666666667</v>
      </c>
      <c r="G35" s="32"/>
      <c r="H35" s="20">
        <v>1.5</v>
      </c>
      <c r="I35" s="51">
        <v>4.5</v>
      </c>
      <c r="J35" s="27">
        <f t="shared" si="1"/>
        <v>3</v>
      </c>
    </row>
    <row r="36" spans="1:10" ht="12.75">
      <c r="A36" s="3">
        <v>95</v>
      </c>
      <c r="B36" s="38" t="s">
        <v>25</v>
      </c>
      <c r="C36" s="12">
        <v>6</v>
      </c>
      <c r="D36" s="12">
        <v>6</v>
      </c>
      <c r="E36" s="51">
        <v>5</v>
      </c>
      <c r="F36" s="27">
        <f t="shared" si="0"/>
        <v>5.666666666666667</v>
      </c>
      <c r="G36" s="32"/>
      <c r="H36" s="20">
        <v>3</v>
      </c>
      <c r="I36" s="51">
        <v>3</v>
      </c>
      <c r="J36" s="27">
        <f t="shared" si="1"/>
        <v>3</v>
      </c>
    </row>
    <row r="37" spans="1:10" ht="12.75">
      <c r="A37" s="3">
        <v>96</v>
      </c>
      <c r="B37" s="38" t="s">
        <v>17</v>
      </c>
      <c r="C37" s="12">
        <v>5.5</v>
      </c>
      <c r="D37" s="12">
        <v>4</v>
      </c>
      <c r="E37" s="51">
        <v>6</v>
      </c>
      <c r="F37" s="27">
        <f t="shared" si="0"/>
        <v>5.166666666666667</v>
      </c>
      <c r="G37" s="32"/>
      <c r="H37" s="20">
        <v>1.5</v>
      </c>
      <c r="I37" s="51">
        <v>4</v>
      </c>
      <c r="J37" s="27">
        <f t="shared" si="1"/>
        <v>2.75</v>
      </c>
    </row>
    <row r="38" spans="1:10" ht="12.75">
      <c r="A38" s="3">
        <v>97</v>
      </c>
      <c r="B38" s="38" t="s">
        <v>21</v>
      </c>
      <c r="C38" s="12">
        <v>5.5</v>
      </c>
      <c r="D38" s="12">
        <v>5</v>
      </c>
      <c r="E38" s="51">
        <v>6</v>
      </c>
      <c r="F38" s="27">
        <f t="shared" si="0"/>
        <v>5.5</v>
      </c>
      <c r="G38" s="32"/>
      <c r="H38" s="20">
        <v>1.5</v>
      </c>
      <c r="I38" s="51">
        <v>5.5</v>
      </c>
      <c r="J38" s="27">
        <f t="shared" si="1"/>
        <v>3.5</v>
      </c>
    </row>
    <row r="39" spans="1:10" ht="12.75">
      <c r="A39" s="3">
        <v>98</v>
      </c>
      <c r="B39" s="38" t="s">
        <v>22</v>
      </c>
      <c r="C39" s="12">
        <v>5.5</v>
      </c>
      <c r="D39" s="12">
        <v>5.5</v>
      </c>
      <c r="E39" s="51">
        <v>5.5</v>
      </c>
      <c r="F39" s="27">
        <f t="shared" si="0"/>
        <v>5.5</v>
      </c>
      <c r="G39" s="32"/>
      <c r="H39" s="20">
        <v>2.5</v>
      </c>
      <c r="I39" s="51">
        <v>4.5</v>
      </c>
      <c r="J39" s="27">
        <f t="shared" si="1"/>
        <v>3.5</v>
      </c>
    </row>
    <row r="40" spans="1:10" ht="12.75">
      <c r="A40" s="3">
        <v>99</v>
      </c>
      <c r="B40" s="38" t="s">
        <v>23</v>
      </c>
      <c r="C40" s="12">
        <v>5.5</v>
      </c>
      <c r="D40" s="12">
        <v>5.5</v>
      </c>
      <c r="E40" s="51"/>
      <c r="F40" s="27">
        <f t="shared" si="0"/>
        <v>5.5</v>
      </c>
      <c r="G40" s="32"/>
      <c r="H40" s="20">
        <v>1.5</v>
      </c>
      <c r="I40" s="51">
        <v>2</v>
      </c>
      <c r="J40" s="27">
        <f t="shared" si="1"/>
        <v>1.75</v>
      </c>
    </row>
  </sheetData>
  <mergeCells count="2">
    <mergeCell ref="C4:F4"/>
    <mergeCell ref="H4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Myron Fountain</dc:creator>
  <cp:keywords/>
  <dc:description/>
  <cp:lastModifiedBy>Christina</cp:lastModifiedBy>
  <cp:lastPrinted>2010-02-10T17:20:20Z</cp:lastPrinted>
  <dcterms:created xsi:type="dcterms:W3CDTF">2009-01-08T19:19:10Z</dcterms:created>
  <dcterms:modified xsi:type="dcterms:W3CDTF">2010-02-10T20:55:27Z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