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940" yWindow="65456" windowWidth="34400" windowHeight="21500" activeTab="5"/>
  </bookViews>
  <sheets>
    <sheet name="Coversheet" sheetId="1" r:id="rId1"/>
    <sheet name="Winter Wheat" sheetId="2" r:id="rId2"/>
    <sheet name="Spring and Durum Wheat" sheetId="3" r:id="rId3"/>
    <sheet name="Oat" sheetId="4" r:id="rId4"/>
    <sheet name="Barley" sheetId="5" r:id="rId5"/>
    <sheet name="Rye" sheetId="6" r:id="rId6"/>
  </sheets>
  <definedNames>
    <definedName name="_xlnm.Print_Area" localSheetId="4">'Barley'!$A$1:$M$32</definedName>
    <definedName name="_xlnm.Print_Area" localSheetId="0">'Coversheet'!$A$1:$I$27</definedName>
    <definedName name="_xlnm.Print_Area" localSheetId="3">'Oat'!$A$1:$J$40</definedName>
    <definedName name="_xlnm.Print_Area" localSheetId="5">'Rye'!$A$1:$I$28</definedName>
    <definedName name="_xlnm.Print_Area" localSheetId="2">'Spring and Durum Wheat'!$A$1:$L$40</definedName>
    <definedName name="_xlnm.Print_Area" localSheetId="1">'Winter Wheat'!$A$1:$L$50</definedName>
  </definedNames>
  <calcPr fullCalcOnLoad="1"/>
</workbook>
</file>

<file path=xl/sharedStrings.xml><?xml version="1.0" encoding="utf-8"?>
<sst xmlns="http://schemas.openxmlformats.org/spreadsheetml/2006/main" count="440" uniqueCount="109">
  <si>
    <t>The 1918-2008 small grain rust loss reports are maintained on our webpage (www.ars.usda.gov/mwa/cdl).  To request a hardcopy E-mail David Long or write to the Cereal Disease Laboratory</t>
  </si>
  <si>
    <t>February 11 ,2010</t>
  </si>
  <si>
    <t>Losses were indicated as a trace when the disease was present but no fields were known to have suffered significant losses.  When a few fields suffered measurable losses this was reflected as a percent of the state's production.  Zeros indicate the disease was not reported in that state during the season.  Blanks  indicate that the disease was not reported nor does it occur annually in that state.  Trace amounts were not included in the calculation of totals and averages.</t>
  </si>
  <si>
    <t>Please note:</t>
  </si>
  <si>
    <t>WINTER WHEAT</t>
  </si>
  <si>
    <t>Losses due to:</t>
  </si>
  <si>
    <t>Stem Rust</t>
  </si>
  <si>
    <t>Leaf Rust</t>
  </si>
  <si>
    <t>Stripe Rust</t>
  </si>
  <si>
    <t>State</t>
  </si>
  <si>
    <t>Yields in</t>
  </si>
  <si>
    <t>Production</t>
  </si>
  <si>
    <t xml:space="preserve">acres </t>
  </si>
  <si>
    <t>bushels</t>
  </si>
  <si>
    <t>in 1,000</t>
  </si>
  <si>
    <t>harvest</t>
  </si>
  <si>
    <t>per acre</t>
  </si>
  <si>
    <t>*T</t>
  </si>
  <si>
    <t>of bushels</t>
  </si>
  <si>
    <t>Percent</t>
  </si>
  <si>
    <t>*T</t>
  </si>
  <si>
    <t>Alabama</t>
  </si>
  <si>
    <t>Arkansas</t>
  </si>
  <si>
    <t>California</t>
  </si>
  <si>
    <t>Colorado</t>
  </si>
  <si>
    <t>o.o</t>
  </si>
  <si>
    <t>Florida</t>
  </si>
  <si>
    <t>Georgia</t>
  </si>
  <si>
    <t>Idaho</t>
  </si>
  <si>
    <t>Illinois</t>
  </si>
  <si>
    <t>Losses due to:</t>
  </si>
  <si>
    <t>T</t>
  </si>
  <si>
    <t>T</t>
  </si>
  <si>
    <t>T</t>
  </si>
  <si>
    <t>T</t>
  </si>
  <si>
    <t>Other US States**</t>
  </si>
  <si>
    <t>** Other US States include IL, KS, MI, MN, NE, NY, NC, PA, SC, TX, and WI.</t>
  </si>
  <si>
    <t>david.long@ars.usda.gov</t>
  </si>
  <si>
    <t>Indiana</t>
  </si>
  <si>
    <t>Kansas</t>
  </si>
  <si>
    <t>ESTIMATED SMALL GRAIN LOSSES FROM RUST IN 2009</t>
  </si>
  <si>
    <t xml:space="preserve">
Acreage harvested and yield production records based on 2009 Crop Production Summary, Agricultural Statistics Board, USDA.  Loss data are a summary of estimates made by personnel of the State Departments of Agriculture, University extension and research projects, Agricultural Research Service, USDA, and the Cereal Disease Laboratory.</t>
  </si>
  <si>
    <t>Kentucky</t>
  </si>
  <si>
    <t>Louisiana</t>
  </si>
  <si>
    <t>Michigan</t>
  </si>
  <si>
    <t>Minnesota</t>
  </si>
  <si>
    <t>Missouri</t>
  </si>
  <si>
    <t>Iowa</t>
  </si>
  <si>
    <t>Mississippi</t>
  </si>
  <si>
    <t>Montana</t>
  </si>
  <si>
    <t>New Mexico</t>
  </si>
  <si>
    <t>Nebraska</t>
  </si>
  <si>
    <t>New York</t>
  </si>
  <si>
    <t>North Carolina</t>
  </si>
  <si>
    <t>Trace</t>
  </si>
  <si>
    <t>North Dakota</t>
  </si>
  <si>
    <t>Ohio</t>
  </si>
  <si>
    <t>Oklahoma</t>
  </si>
  <si>
    <t>Oregon</t>
  </si>
  <si>
    <t>T</t>
  </si>
  <si>
    <t>Pennsylvania</t>
  </si>
  <si>
    <t>South Carolina</t>
  </si>
  <si>
    <t>South Dakota</t>
  </si>
  <si>
    <t>Tennessee</t>
  </si>
  <si>
    <t>Texas</t>
  </si>
  <si>
    <t>Virgina</t>
  </si>
  <si>
    <t>Washington</t>
  </si>
  <si>
    <t>West Virginia</t>
  </si>
  <si>
    <t>Wisconsin</t>
  </si>
  <si>
    <t>Wyoming</t>
  </si>
  <si>
    <t>Total from Above</t>
  </si>
  <si>
    <t>U.S. % Loss</t>
  </si>
  <si>
    <t>U.S. Total</t>
  </si>
  <si>
    <t>Trace</t>
  </si>
  <si>
    <t>*T</t>
  </si>
  <si>
    <t>T</t>
  </si>
  <si>
    <t>T</t>
  </si>
  <si>
    <t>*T</t>
  </si>
  <si>
    <t>T</t>
  </si>
  <si>
    <t>T</t>
  </si>
  <si>
    <t>T</t>
  </si>
  <si>
    <t>*T = Trace</t>
  </si>
  <si>
    <t>Arizona</t>
  </si>
  <si>
    <t>Delaware</t>
  </si>
  <si>
    <t>Maryland</t>
  </si>
  <si>
    <t>Nevada</t>
  </si>
  <si>
    <t>New Jersey</t>
  </si>
  <si>
    <t>Utah</t>
  </si>
  <si>
    <t>OAT</t>
  </si>
  <si>
    <t>Maine</t>
  </si>
  <si>
    <t>BARLEY</t>
  </si>
  <si>
    <t>RYE</t>
  </si>
  <si>
    <t>DURUM WHEAT</t>
  </si>
  <si>
    <t>SPRING WHEAT</t>
  </si>
  <si>
    <t>Crown Rust</t>
  </si>
  <si>
    <t>Compiled by David L. Long, Plant Pathologist</t>
  </si>
  <si>
    <t>USDA-ARS Cereal Disease Laboratory</t>
  </si>
  <si>
    <t>1551 Lindig Street, St. Paul, MN  55108</t>
  </si>
  <si>
    <t>Losses were calculated for each rust as follows:</t>
  </si>
  <si>
    <t>(100%) - (Percent loss due to rusts)</t>
  </si>
  <si>
    <t xml:space="preserve">Loss (specific rust)    =   </t>
  </si>
  <si>
    <t xml:space="preserve"> (Production) X (Percent loss)</t>
  </si>
  <si>
    <t>U. S. Total</t>
  </si>
  <si>
    <t>Virginia</t>
  </si>
  <si>
    <t xml:space="preserve"> </t>
  </si>
  <si>
    <t>T</t>
  </si>
  <si>
    <t>T</t>
  </si>
  <si>
    <t>T</t>
  </si>
  <si>
    <t>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</si>
</sst>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0.0"/>
    <numFmt numFmtId="167" formatCode="d\-mmm\-yyyy"/>
    <numFmt numFmtId="168" formatCode="m/d/yyyy"/>
    <numFmt numFmtId="169" formatCode="m/d"/>
    <numFmt numFmtId="170" formatCode="mmmm\ d\,\ yyyy"/>
    <numFmt numFmtId="171" formatCode="#,##0.000"/>
    <numFmt numFmtId="172" formatCode="0.000"/>
    <numFmt numFmtId="173" formatCode="_(* #,##0.000_);_(* \(#,##0.000\);_(* &quot;-&quot;???_);_(@_)"/>
    <numFmt numFmtId="174" formatCode="_(* #,##0.0000_);_(* \(#,##0.0000\);_(* &quot;-&quot;???_);_(@_)"/>
    <numFmt numFmtId="175" formatCode="_(* #,##0.00_);_(* \(#,##0.00\);_(* &quot;-&quot;???_);_(@_)"/>
  </numFmts>
  <fonts count="18">
    <font>
      <sz val="10"/>
      <name val="Geneva"/>
      <family val="0"/>
    </font>
    <font>
      <b/>
      <sz val="9"/>
      <name val="Geneva"/>
      <family val="0"/>
    </font>
    <font>
      <i/>
      <sz val="9"/>
      <name val="Geneva"/>
      <family val="0"/>
    </font>
    <font>
      <b/>
      <i/>
      <sz val="9"/>
      <name val="Geneva"/>
      <family val="0"/>
    </font>
    <font>
      <sz val="9"/>
      <name val="Geneva"/>
      <family val="0"/>
    </font>
    <font>
      <sz val="8"/>
      <name val="Geneva"/>
      <family val="0"/>
    </font>
    <font>
      <u val="single"/>
      <sz val="11.25"/>
      <color indexed="12"/>
      <name val="Geneva"/>
      <family val="0"/>
    </font>
    <font>
      <u val="single"/>
      <sz val="11.25"/>
      <color indexed="36"/>
      <name val="Geneva"/>
      <family val="0"/>
    </font>
    <font>
      <sz val="10"/>
      <name val="Palatino"/>
      <family val="0"/>
    </font>
    <font>
      <b/>
      <sz val="16"/>
      <name val="Palatino"/>
      <family val="0"/>
    </font>
    <font>
      <sz val="12"/>
      <name val="Palatino"/>
      <family val="0"/>
    </font>
    <font>
      <sz val="12"/>
      <name val="Geneva"/>
      <family val="0"/>
    </font>
    <font>
      <b/>
      <sz val="12"/>
      <name val="Palatino"/>
      <family val="0"/>
    </font>
    <font>
      <sz val="8"/>
      <name val="Verdana"/>
      <family val="0"/>
    </font>
    <font>
      <b/>
      <sz val="8"/>
      <name val="Verdana"/>
      <family val="0"/>
    </font>
    <font>
      <u val="single"/>
      <sz val="8"/>
      <color indexed="36"/>
      <name val="Verdana"/>
      <family val="0"/>
    </font>
    <font>
      <u val="single"/>
      <sz val="8"/>
      <name val="Verdana"/>
      <family val="0"/>
    </font>
    <font>
      <b/>
      <sz val="8"/>
      <color indexed="16"/>
      <name val="Verdana"/>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5">
    <xf numFmtId="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5" fillId="0" borderId="0" applyFill="0" applyBorder="0" applyAlignment="0" applyProtection="0"/>
    <xf numFmtId="41" fontId="5" fillId="0" borderId="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166" fontId="5" fillId="0" borderId="0">
      <alignment horizontal="right"/>
      <protection/>
    </xf>
    <xf numFmtId="4" fontId="5" fillId="0" borderId="0">
      <alignment horizontal="right"/>
      <protection/>
    </xf>
    <xf numFmtId="166" fontId="5" fillId="0" borderId="0">
      <alignment horizontal="right"/>
      <protection/>
    </xf>
    <xf numFmtId="9" fontId="4" fillId="0" borderId="0" applyFont="0" applyFill="0" applyBorder="0" applyAlignment="0" applyProtection="0"/>
  </cellStyleXfs>
  <cellXfs count="117">
    <xf numFmtId="3" fontId="0" fillId="0" borderId="0" xfId="0" applyAlignment="1">
      <alignment/>
    </xf>
    <xf numFmtId="3" fontId="8" fillId="0" borderId="0" xfId="0" applyFont="1" applyAlignment="1">
      <alignment/>
    </xf>
    <xf numFmtId="3" fontId="10" fillId="0" borderId="0" xfId="0" applyFont="1" applyAlignment="1">
      <alignment/>
    </xf>
    <xf numFmtId="3" fontId="11" fillId="0" borderId="0" xfId="0" applyFont="1" applyAlignment="1">
      <alignment/>
    </xf>
    <xf numFmtId="3" fontId="12" fillId="0" borderId="0" xfId="0" applyFont="1" applyAlignment="1">
      <alignment vertical="top"/>
    </xf>
    <xf numFmtId="3" fontId="13" fillId="0" borderId="0" xfId="0" applyFont="1" applyAlignment="1">
      <alignment/>
    </xf>
    <xf numFmtId="3" fontId="13" fillId="0" borderId="0" xfId="0" applyFont="1" applyBorder="1" applyAlignment="1">
      <alignment horizontal="center"/>
    </xf>
    <xf numFmtId="3" fontId="13" fillId="0" borderId="0" xfId="0" applyNumberFormat="1" applyFont="1" applyAlignment="1">
      <alignment horizontal="right"/>
    </xf>
    <xf numFmtId="3" fontId="13" fillId="0" borderId="0" xfId="0" applyFont="1" applyAlignment="1">
      <alignment horizontal="right"/>
    </xf>
    <xf numFmtId="3" fontId="13" fillId="0" borderId="0" xfId="0" applyFont="1" applyBorder="1" applyAlignment="1">
      <alignment/>
    </xf>
    <xf numFmtId="3" fontId="13" fillId="0" borderId="0" xfId="0" applyNumberFormat="1" applyFont="1" applyAlignment="1">
      <alignment/>
    </xf>
    <xf numFmtId="3" fontId="13" fillId="0" borderId="0" xfId="0" applyNumberFormat="1" applyFont="1" applyBorder="1" applyAlignment="1">
      <alignment/>
    </xf>
    <xf numFmtId="3" fontId="13" fillId="0" borderId="1" xfId="0" applyFont="1" applyBorder="1" applyAlignment="1">
      <alignment/>
    </xf>
    <xf numFmtId="3" fontId="13" fillId="0" borderId="1" xfId="0" applyFont="1" applyBorder="1" applyAlignment="1">
      <alignment horizontal="right"/>
    </xf>
    <xf numFmtId="3" fontId="13" fillId="0" borderId="0" xfId="0" applyFont="1" applyBorder="1" applyAlignment="1">
      <alignment horizontal="right"/>
    </xf>
    <xf numFmtId="41" fontId="13" fillId="0" borderId="0" xfId="16" applyFont="1" applyAlignment="1">
      <alignment horizontal="right"/>
    </xf>
    <xf numFmtId="166" fontId="13" fillId="0" borderId="0" xfId="23" applyFont="1">
      <alignment horizontal="right"/>
      <protection/>
    </xf>
    <xf numFmtId="166" fontId="13" fillId="0" borderId="0" xfId="21" applyFont="1">
      <alignment horizontal="right"/>
      <protection/>
    </xf>
    <xf numFmtId="41" fontId="13" fillId="0" borderId="1" xfId="16" applyFont="1" applyBorder="1" applyAlignment="1">
      <alignment horizontal="right"/>
    </xf>
    <xf numFmtId="166" fontId="13" fillId="0" borderId="1" xfId="23" applyFont="1" applyBorder="1">
      <alignment horizontal="right"/>
      <protection/>
    </xf>
    <xf numFmtId="166" fontId="13" fillId="0" borderId="1" xfId="21" applyFont="1" applyBorder="1">
      <alignment horizontal="right"/>
      <protection/>
    </xf>
    <xf numFmtId="41" fontId="13" fillId="0" borderId="0" xfId="16" applyFont="1" applyAlignment="1">
      <alignment/>
    </xf>
    <xf numFmtId="4" fontId="13" fillId="0" borderId="0" xfId="22" applyFont="1">
      <alignment horizontal="right"/>
      <protection/>
    </xf>
    <xf numFmtId="41" fontId="13" fillId="0" borderId="1" xfId="16" applyFont="1" applyBorder="1" applyAlignment="1">
      <alignment/>
    </xf>
    <xf numFmtId="3" fontId="13" fillId="0" borderId="0" xfId="0" applyFont="1" applyAlignment="1">
      <alignment horizontal="left"/>
    </xf>
    <xf numFmtId="3" fontId="14" fillId="0" borderId="0" xfId="0" applyFont="1" applyAlignment="1">
      <alignment horizontal="center"/>
    </xf>
    <xf numFmtId="166" fontId="13" fillId="0" borderId="1" xfId="0" applyNumberFormat="1" applyFont="1" applyBorder="1" applyAlignment="1">
      <alignment horizontal="right"/>
    </xf>
    <xf numFmtId="166" fontId="13" fillId="0" borderId="0" xfId="0" applyNumberFormat="1" applyFont="1" applyAlignment="1">
      <alignment horizontal="right"/>
    </xf>
    <xf numFmtId="166" fontId="13" fillId="0" borderId="0" xfId="23" applyFont="1" applyAlignment="1">
      <alignment horizontal="right"/>
      <protection/>
    </xf>
    <xf numFmtId="166" fontId="13" fillId="0" borderId="0" xfId="23" applyNumberFormat="1" applyFont="1" applyAlignment="1">
      <alignment horizontal="right"/>
      <protection/>
    </xf>
    <xf numFmtId="166" fontId="13" fillId="0" borderId="1" xfId="23" applyFont="1" applyBorder="1" applyAlignment="1">
      <alignment horizontal="right"/>
      <protection/>
    </xf>
    <xf numFmtId="166" fontId="13" fillId="0" borderId="0" xfId="22" applyNumberFormat="1" applyFont="1" applyAlignment="1">
      <alignment horizontal="right"/>
      <protection/>
    </xf>
    <xf numFmtId="166" fontId="13" fillId="0" borderId="0" xfId="0" applyNumberFormat="1" applyFont="1" applyBorder="1" applyAlignment="1">
      <alignment horizontal="right"/>
    </xf>
    <xf numFmtId="166" fontId="13" fillId="0" borderId="0" xfId="0" applyNumberFormat="1" applyFont="1" applyFill="1" applyBorder="1" applyAlignment="1">
      <alignment horizontal="right"/>
    </xf>
    <xf numFmtId="166" fontId="15" fillId="0" borderId="0" xfId="19" applyNumberFormat="1" applyFont="1" applyAlignment="1" applyProtection="1">
      <alignment horizontal="right"/>
      <protection/>
    </xf>
    <xf numFmtId="166" fontId="13" fillId="0" borderId="0" xfId="21" applyFont="1" applyBorder="1">
      <alignment horizontal="right"/>
      <protection/>
    </xf>
    <xf numFmtId="41" fontId="13" fillId="0" borderId="0" xfId="15" applyFont="1" applyAlignment="1">
      <alignment horizontal="right"/>
    </xf>
    <xf numFmtId="4" fontId="13" fillId="0" borderId="0" xfId="22" applyFont="1" applyBorder="1">
      <alignment horizontal="right"/>
      <protection/>
    </xf>
    <xf numFmtId="3" fontId="14" fillId="0" borderId="0" xfId="0" applyFont="1" applyBorder="1" applyAlignment="1">
      <alignment horizontal="center"/>
    </xf>
    <xf numFmtId="3" fontId="16" fillId="0" borderId="0" xfId="0" applyFont="1" applyBorder="1" applyAlignment="1">
      <alignment horizontal="center"/>
    </xf>
    <xf numFmtId="171" fontId="13" fillId="0" borderId="0" xfId="0" applyNumberFormat="1" applyFont="1" applyAlignment="1">
      <alignment/>
    </xf>
    <xf numFmtId="171" fontId="13" fillId="0" borderId="1" xfId="0" applyNumberFormat="1" applyFont="1" applyBorder="1" applyAlignment="1">
      <alignment horizontal="right"/>
    </xf>
    <xf numFmtId="41" fontId="13" fillId="0" borderId="1" xfId="15" applyFont="1" applyBorder="1" applyAlignment="1">
      <alignment/>
    </xf>
    <xf numFmtId="171" fontId="13" fillId="0" borderId="1" xfId="0" applyNumberFormat="1" applyFont="1" applyBorder="1" applyAlignment="1">
      <alignment/>
    </xf>
    <xf numFmtId="166" fontId="14" fillId="0" borderId="0" xfId="0" applyNumberFormat="1" applyFont="1" applyFill="1" applyBorder="1" applyAlignment="1">
      <alignment horizontal="right"/>
    </xf>
    <xf numFmtId="166" fontId="14" fillId="0" borderId="1" xfId="0" applyNumberFormat="1" applyFont="1" applyBorder="1" applyAlignment="1">
      <alignment horizontal="center"/>
    </xf>
    <xf numFmtId="166" fontId="13" fillId="0" borderId="1" xfId="0" applyNumberFormat="1" applyFont="1" applyFill="1" applyBorder="1" applyAlignment="1">
      <alignment horizontal="right"/>
    </xf>
    <xf numFmtId="3" fontId="13" fillId="0" borderId="0" xfId="0" applyNumberFormat="1" applyFont="1" applyFill="1" applyBorder="1" applyAlignment="1">
      <alignment horizontal="right"/>
    </xf>
    <xf numFmtId="166" fontId="14" fillId="0" borderId="1" xfId="0" applyNumberFormat="1" applyFont="1" applyBorder="1" applyAlignment="1">
      <alignment horizontal="left"/>
    </xf>
    <xf numFmtId="166" fontId="14" fillId="0" borderId="0" xfId="0" applyNumberFormat="1" applyFont="1" applyFill="1" applyBorder="1" applyAlignment="1">
      <alignment horizontal="left"/>
    </xf>
    <xf numFmtId="166" fontId="13" fillId="0" borderId="0" xfId="0" applyNumberFormat="1" applyFont="1" applyFill="1" applyBorder="1" applyAlignment="1">
      <alignment horizontal="left"/>
    </xf>
    <xf numFmtId="166" fontId="13" fillId="0" borderId="1" xfId="0" applyNumberFormat="1" applyFont="1" applyFill="1" applyBorder="1" applyAlignment="1">
      <alignment horizontal="left"/>
    </xf>
    <xf numFmtId="166" fontId="13" fillId="0" borderId="0" xfId="0" applyNumberFormat="1" applyFont="1" applyAlignment="1">
      <alignment horizontal="left"/>
    </xf>
    <xf numFmtId="166" fontId="13" fillId="0" borderId="1" xfId="0" applyNumberFormat="1" applyFont="1" applyBorder="1" applyAlignment="1">
      <alignment horizontal="left"/>
    </xf>
    <xf numFmtId="164" fontId="14" fillId="0" borderId="1" xfId="0" applyNumberFormat="1" applyFont="1" applyBorder="1" applyAlignment="1">
      <alignment horizontal="center"/>
    </xf>
    <xf numFmtId="164" fontId="13" fillId="0" borderId="0" xfId="0" applyNumberFormat="1" applyFont="1" applyFill="1" applyBorder="1" applyAlignment="1">
      <alignment horizontal="right"/>
    </xf>
    <xf numFmtId="164" fontId="13" fillId="0" borderId="1" xfId="0" applyNumberFormat="1" applyFont="1" applyFill="1" applyBorder="1" applyAlignment="1">
      <alignment horizontal="right"/>
    </xf>
    <xf numFmtId="164" fontId="13" fillId="0" borderId="0" xfId="0" applyNumberFormat="1" applyFont="1" applyAlignment="1">
      <alignment horizontal="right"/>
    </xf>
    <xf numFmtId="164" fontId="13" fillId="0" borderId="1" xfId="0" applyNumberFormat="1" applyFont="1" applyBorder="1" applyAlignment="1">
      <alignment horizontal="right"/>
    </xf>
    <xf numFmtId="2" fontId="14" fillId="0" borderId="1" xfId="0" applyNumberFormat="1" applyFont="1" applyBorder="1" applyAlignment="1">
      <alignment horizontal="center"/>
    </xf>
    <xf numFmtId="2" fontId="13" fillId="0" borderId="0" xfId="0" applyNumberFormat="1" applyFont="1" applyFill="1" applyBorder="1" applyAlignment="1">
      <alignment horizontal="right"/>
    </xf>
    <xf numFmtId="2" fontId="13" fillId="0" borderId="1" xfId="0" applyNumberFormat="1" applyFont="1" applyFill="1" applyBorder="1" applyAlignment="1">
      <alignment horizontal="right"/>
    </xf>
    <xf numFmtId="2" fontId="13" fillId="0" borderId="0" xfId="0" applyNumberFormat="1" applyFont="1" applyAlignment="1">
      <alignment horizontal="right"/>
    </xf>
    <xf numFmtId="2" fontId="13" fillId="0" borderId="1" xfId="0" applyNumberFormat="1" applyFont="1" applyBorder="1" applyAlignment="1">
      <alignment horizontal="right"/>
    </xf>
    <xf numFmtId="164" fontId="14" fillId="0" borderId="0" xfId="0" applyNumberFormat="1" applyFont="1" applyFill="1" applyBorder="1" applyAlignment="1">
      <alignment horizontal="right"/>
    </xf>
    <xf numFmtId="4" fontId="13" fillId="0" borderId="1" xfId="0" applyNumberFormat="1" applyFont="1" applyBorder="1" applyAlignment="1">
      <alignment/>
    </xf>
    <xf numFmtId="2" fontId="13" fillId="0" borderId="2" xfId="0" applyNumberFormat="1" applyFont="1" applyFill="1" applyBorder="1" applyAlignment="1">
      <alignment horizontal="center"/>
    </xf>
    <xf numFmtId="4" fontId="13" fillId="0" borderId="0" xfId="0" applyNumberFormat="1" applyFont="1" applyAlignment="1">
      <alignment/>
    </xf>
    <xf numFmtId="4" fontId="13" fillId="0" borderId="1" xfId="0" applyNumberFormat="1" applyFont="1" applyBorder="1" applyAlignment="1">
      <alignment horizontal="right"/>
    </xf>
    <xf numFmtId="4" fontId="13" fillId="0" borderId="0" xfId="23" applyNumberFormat="1" applyFont="1">
      <alignment horizontal="right"/>
      <protection/>
    </xf>
    <xf numFmtId="4" fontId="13" fillId="0" borderId="1" xfId="23" applyNumberFormat="1" applyFont="1" applyBorder="1">
      <alignment horizontal="right"/>
      <protection/>
    </xf>
    <xf numFmtId="4" fontId="13" fillId="0" borderId="0" xfId="21" applyNumberFormat="1" applyFont="1">
      <alignment horizontal="right"/>
      <protection/>
    </xf>
    <xf numFmtId="4" fontId="13" fillId="0" borderId="0" xfId="22" applyNumberFormat="1" applyFont="1">
      <alignment horizontal="right"/>
      <protection/>
    </xf>
    <xf numFmtId="3" fontId="13" fillId="0" borderId="1" xfId="0" applyNumberFormat="1" applyFont="1" applyBorder="1" applyAlignment="1">
      <alignment horizontal="right"/>
    </xf>
    <xf numFmtId="3" fontId="13" fillId="0" borderId="1" xfId="0" applyNumberFormat="1" applyFont="1" applyFill="1" applyBorder="1" applyAlignment="1">
      <alignment horizontal="right"/>
    </xf>
    <xf numFmtId="3" fontId="9" fillId="0" borderId="0" xfId="0" applyFont="1" applyAlignment="1">
      <alignment horizontal="center"/>
    </xf>
    <xf numFmtId="3" fontId="10" fillId="0" borderId="0" xfId="0" applyFont="1" applyAlignment="1">
      <alignment horizontal="center"/>
    </xf>
    <xf numFmtId="3" fontId="6" fillId="0" borderId="0" xfId="20" applyNumberFormat="1" applyFont="1" applyAlignment="1" applyProtection="1">
      <alignment horizontal="center"/>
      <protection/>
    </xf>
    <xf numFmtId="3" fontId="6" fillId="0" borderId="0" xfId="20" applyNumberFormat="1" applyAlignment="1" applyProtection="1">
      <alignment horizontal="center"/>
      <protection/>
    </xf>
    <xf numFmtId="170" fontId="10" fillId="0" borderId="0" xfId="0" applyNumberFormat="1" applyFont="1" applyAlignment="1">
      <alignment horizontal="center"/>
    </xf>
    <xf numFmtId="3" fontId="10" fillId="0" borderId="0" xfId="0" applyFont="1" applyAlignment="1">
      <alignment horizontal="left" wrapText="1"/>
    </xf>
    <xf numFmtId="3" fontId="10" fillId="0" borderId="0" xfId="0" applyFont="1" applyAlignment="1">
      <alignment horizontal="left" vertical="top" wrapText="1"/>
    </xf>
    <xf numFmtId="3" fontId="11" fillId="0" borderId="0" xfId="0" applyFont="1" applyAlignment="1">
      <alignment horizontal="left" vertical="top"/>
    </xf>
    <xf numFmtId="3" fontId="10" fillId="0" borderId="0" xfId="0" applyFont="1" applyAlignment="1">
      <alignment horizontal="left"/>
    </xf>
    <xf numFmtId="3" fontId="10" fillId="0" borderId="1" xfId="0" applyFont="1" applyBorder="1" applyAlignment="1">
      <alignment horizontal="center"/>
    </xf>
    <xf numFmtId="3" fontId="10" fillId="0" borderId="0" xfId="0" applyFont="1" applyAlignment="1">
      <alignment horizontal="left" vertical="center"/>
    </xf>
    <xf numFmtId="3" fontId="0" fillId="0" borderId="0" xfId="0" applyAlignment="1">
      <alignment vertical="center"/>
    </xf>
    <xf numFmtId="4" fontId="14" fillId="0" borderId="0" xfId="0" applyNumberFormat="1" applyFont="1" applyAlignment="1">
      <alignment horizontal="center"/>
    </xf>
    <xf numFmtId="4" fontId="13" fillId="0" borderId="2" xfId="0" applyNumberFormat="1" applyFont="1" applyBorder="1" applyAlignment="1">
      <alignment horizontal="center"/>
    </xf>
    <xf numFmtId="3" fontId="13" fillId="0" borderId="2" xfId="0" applyFont="1" applyBorder="1" applyAlignment="1">
      <alignment horizontal="center"/>
    </xf>
    <xf numFmtId="166" fontId="13" fillId="0" borderId="2" xfId="0" applyNumberFormat="1" applyFont="1" applyBorder="1" applyAlignment="1">
      <alignment horizontal="center"/>
    </xf>
    <xf numFmtId="2" fontId="14" fillId="0" borderId="0" xfId="0" applyNumberFormat="1" applyFont="1" applyBorder="1" applyAlignment="1">
      <alignment horizontal="center"/>
    </xf>
    <xf numFmtId="2" fontId="14" fillId="0" borderId="0" xfId="0" applyNumberFormat="1" applyFont="1" applyAlignment="1">
      <alignment horizontal="center"/>
    </xf>
    <xf numFmtId="2" fontId="13" fillId="0" borderId="2" xfId="0" applyNumberFormat="1" applyFont="1" applyBorder="1" applyAlignment="1">
      <alignment horizontal="center"/>
    </xf>
    <xf numFmtId="164" fontId="13" fillId="0" borderId="2" xfId="0" applyNumberFormat="1" applyFont="1" applyBorder="1" applyAlignment="1">
      <alignment horizontal="center"/>
    </xf>
    <xf numFmtId="2" fontId="13" fillId="0" borderId="1" xfId="0" applyNumberFormat="1" applyFont="1" applyFill="1" applyBorder="1" applyAlignment="1">
      <alignment horizontal="center"/>
    </xf>
    <xf numFmtId="2" fontId="0" fillId="0" borderId="1" xfId="0" applyNumberFormat="1" applyFont="1" applyBorder="1" applyAlignment="1">
      <alignment horizontal="center"/>
    </xf>
    <xf numFmtId="166" fontId="13" fillId="0" borderId="2" xfId="0" applyNumberFormat="1" applyFont="1" applyFill="1" applyBorder="1" applyAlignment="1">
      <alignment horizontal="center"/>
    </xf>
    <xf numFmtId="164" fontId="13" fillId="0" borderId="2" xfId="0" applyNumberFormat="1" applyFont="1" applyFill="1" applyBorder="1" applyAlignment="1">
      <alignment horizontal="center"/>
    </xf>
    <xf numFmtId="164" fontId="0" fillId="0" borderId="2" xfId="0" applyNumberFormat="1" applyBorder="1" applyAlignment="1">
      <alignment horizontal="center"/>
    </xf>
    <xf numFmtId="3" fontId="14" fillId="0" borderId="0" xfId="0" applyFont="1" applyAlignment="1">
      <alignment horizontal="center"/>
    </xf>
    <xf numFmtId="3" fontId="0" fillId="0" borderId="0" xfId="0" applyAlignment="1">
      <alignment horizontal="center"/>
    </xf>
    <xf numFmtId="3" fontId="0" fillId="0" borderId="2" xfId="0" applyBorder="1" applyAlignment="1">
      <alignment horizontal="center"/>
    </xf>
    <xf numFmtId="3" fontId="13" fillId="0" borderId="0" xfId="0" applyFont="1" applyBorder="1" applyAlignment="1">
      <alignment horizontal="center"/>
    </xf>
    <xf numFmtId="3" fontId="13" fillId="0" borderId="0" xfId="0" applyFont="1" applyAlignment="1">
      <alignment horizontal="left"/>
    </xf>
    <xf numFmtId="3" fontId="13" fillId="0" borderId="1" xfId="0" applyFont="1" applyBorder="1" applyAlignment="1">
      <alignment horizontal="center"/>
    </xf>
    <xf numFmtId="3" fontId="0" fillId="0" borderId="1" xfId="0" applyBorder="1" applyAlignment="1">
      <alignment horizontal="center"/>
    </xf>
    <xf numFmtId="171" fontId="14" fillId="0" borderId="0" xfId="0" applyNumberFormat="1" applyFont="1" applyAlignment="1">
      <alignment horizontal="center"/>
    </xf>
    <xf numFmtId="171" fontId="13" fillId="0" borderId="2" xfId="0" applyNumberFormat="1" applyFont="1" applyBorder="1" applyAlignment="1">
      <alignment horizontal="center"/>
    </xf>
    <xf numFmtId="166" fontId="13" fillId="0" borderId="0" xfId="0" applyNumberFormat="1" applyFont="1" applyAlignment="1">
      <alignment/>
    </xf>
    <xf numFmtId="164" fontId="13" fillId="0" borderId="0" xfId="0" applyNumberFormat="1" applyFont="1" applyAlignment="1">
      <alignment/>
    </xf>
    <xf numFmtId="3" fontId="17" fillId="0" borderId="0" xfId="0" applyFont="1" applyAlignment="1">
      <alignment/>
    </xf>
    <xf numFmtId="2" fontId="17" fillId="0" borderId="0" xfId="0" applyNumberFormat="1" applyFont="1" applyFill="1" applyBorder="1" applyAlignment="1">
      <alignment horizontal="right"/>
    </xf>
    <xf numFmtId="171" fontId="17" fillId="0" borderId="0" xfId="0" applyNumberFormat="1" applyFont="1" applyAlignment="1">
      <alignment/>
    </xf>
    <xf numFmtId="175" fontId="17" fillId="0" borderId="0" xfId="0" applyNumberFormat="1" applyFont="1" applyAlignment="1">
      <alignment/>
    </xf>
    <xf numFmtId="166" fontId="13" fillId="0" borderId="0" xfId="21" applyNumberFormat="1" applyFont="1">
      <alignment horizontal="right"/>
      <protection/>
    </xf>
    <xf numFmtId="166" fontId="13" fillId="0" borderId="1" xfId="21" applyNumberFormat="1" applyFont="1" applyBorder="1">
      <alignment horizontal="right"/>
      <protection/>
    </xf>
  </cellXfs>
  <cellStyles count="11">
    <cellStyle name="Normal" xfId="0"/>
    <cellStyle name="Comma" xfId="15"/>
    <cellStyle name="Comma [0]" xfId="16"/>
    <cellStyle name="Currency" xfId="17"/>
    <cellStyle name="Currency [0]" xfId="18"/>
    <cellStyle name="Followed Hyperlink" xfId="19"/>
    <cellStyle name="Hyperlink" xfId="20"/>
    <cellStyle name="LAST SIX" xfId="21"/>
    <cellStyle name="LAST SIX END" xfId="22"/>
    <cellStyle name="MIDDLE" xfId="23"/>
    <cellStyle name="Percent" xfId="24"/>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vidl@umn.edu"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I29"/>
  <sheetViews>
    <sheetView workbookViewId="0" topLeftCell="A2">
      <selection activeCell="C25" sqref="C25:H27"/>
    </sheetView>
  </sheetViews>
  <sheetFormatPr defaultColWidth="11.00390625" defaultRowHeight="12.75"/>
  <cols>
    <col min="1" max="1" width="3.75390625" style="0" customWidth="1"/>
    <col min="2" max="2" width="10.00390625" style="0" customWidth="1"/>
    <col min="3" max="3" width="12.875" style="0" customWidth="1"/>
    <col min="5" max="5" width="7.875" style="0" customWidth="1"/>
    <col min="8" max="8" width="19.125" style="0" customWidth="1"/>
    <col min="9" max="9" width="6.25390625" style="0" customWidth="1"/>
  </cols>
  <sheetData>
    <row r="1" spans="1:8" ht="13.5">
      <c r="A1" s="1"/>
      <c r="B1" s="1"/>
      <c r="C1" s="1"/>
      <c r="D1" s="1"/>
      <c r="E1" s="1"/>
      <c r="F1" s="1"/>
      <c r="G1" s="1"/>
      <c r="H1" s="1"/>
    </row>
    <row r="2" spans="1:9" ht="18">
      <c r="A2" s="75" t="s">
        <v>40</v>
      </c>
      <c r="B2" s="75"/>
      <c r="C2" s="75"/>
      <c r="D2" s="75"/>
      <c r="E2" s="75"/>
      <c r="F2" s="75"/>
      <c r="G2" s="75"/>
      <c r="H2" s="75"/>
      <c r="I2" s="75"/>
    </row>
    <row r="3" spans="1:8" ht="13.5">
      <c r="A3" s="1"/>
      <c r="B3" s="1"/>
      <c r="C3" s="1"/>
      <c r="D3" s="1"/>
      <c r="E3" s="1"/>
      <c r="F3" s="1"/>
      <c r="G3" s="1"/>
      <c r="H3" s="1"/>
    </row>
    <row r="4" spans="1:8" ht="13.5">
      <c r="A4" s="1"/>
      <c r="B4" s="76" t="s">
        <v>95</v>
      </c>
      <c r="C4" s="76"/>
      <c r="D4" s="76"/>
      <c r="E4" s="76"/>
      <c r="F4" s="76"/>
      <c r="G4" s="76"/>
      <c r="H4" s="76"/>
    </row>
    <row r="5" spans="1:8" ht="15">
      <c r="A5" s="1"/>
      <c r="B5" s="77" t="s">
        <v>37</v>
      </c>
      <c r="C5" s="78"/>
      <c r="D5" s="78"/>
      <c r="E5" s="78"/>
      <c r="F5" s="78"/>
      <c r="G5" s="78"/>
      <c r="H5" s="78"/>
    </row>
    <row r="6" spans="1:9" ht="15.75">
      <c r="A6" s="2"/>
      <c r="B6" s="2"/>
      <c r="C6" s="2"/>
      <c r="D6" s="2"/>
      <c r="E6" s="2"/>
      <c r="F6" s="2"/>
      <c r="G6" s="2"/>
      <c r="H6" s="2"/>
      <c r="I6" s="3"/>
    </row>
    <row r="7" spans="1:9" ht="15.75">
      <c r="A7" s="2"/>
      <c r="B7" s="2"/>
      <c r="C7" s="76" t="s">
        <v>96</v>
      </c>
      <c r="D7" s="76"/>
      <c r="E7" s="76"/>
      <c r="F7" s="76"/>
      <c r="G7" s="76"/>
      <c r="H7" s="2"/>
      <c r="I7" s="3"/>
    </row>
    <row r="8" spans="1:9" ht="15.75">
      <c r="A8" s="2"/>
      <c r="B8" s="2"/>
      <c r="C8" s="76" t="s">
        <v>97</v>
      </c>
      <c r="D8" s="76"/>
      <c r="E8" s="76"/>
      <c r="F8" s="76"/>
      <c r="G8" s="76"/>
      <c r="H8" s="2"/>
      <c r="I8" s="3"/>
    </row>
    <row r="9" spans="1:9" ht="9" customHeight="1">
      <c r="A9" s="2"/>
      <c r="B9" s="2"/>
      <c r="C9" s="2"/>
      <c r="D9" s="2"/>
      <c r="E9" s="2"/>
      <c r="F9" s="2"/>
      <c r="G9" s="2"/>
      <c r="H9" s="2"/>
      <c r="I9" s="3"/>
    </row>
    <row r="10" spans="1:9" ht="15.75">
      <c r="A10" s="2"/>
      <c r="B10" s="2"/>
      <c r="C10" s="79" t="s">
        <v>1</v>
      </c>
      <c r="D10" s="79"/>
      <c r="E10" s="79"/>
      <c r="F10" s="79"/>
      <c r="G10" s="79"/>
      <c r="H10" s="2"/>
      <c r="I10" s="3"/>
    </row>
    <row r="11" spans="1:9" ht="15.75">
      <c r="A11" s="2"/>
      <c r="B11" s="80" t="s">
        <v>41</v>
      </c>
      <c r="C11" s="80"/>
      <c r="D11" s="80"/>
      <c r="E11" s="80"/>
      <c r="F11" s="80"/>
      <c r="G11" s="80"/>
      <c r="H11" s="80"/>
      <c r="I11" s="3"/>
    </row>
    <row r="12" spans="1:9" ht="15.75">
      <c r="A12" s="2"/>
      <c r="B12" s="80"/>
      <c r="C12" s="80"/>
      <c r="D12" s="80"/>
      <c r="E12" s="80"/>
      <c r="F12" s="80"/>
      <c r="G12" s="80"/>
      <c r="H12" s="80"/>
      <c r="I12" s="3"/>
    </row>
    <row r="13" spans="1:9" ht="15.75">
      <c r="A13" s="2"/>
      <c r="B13" s="80"/>
      <c r="C13" s="80"/>
      <c r="D13" s="80"/>
      <c r="E13" s="80"/>
      <c r="F13" s="80"/>
      <c r="G13" s="80"/>
      <c r="H13" s="80"/>
      <c r="I13" s="3"/>
    </row>
    <row r="14" spans="1:9" ht="15.75">
      <c r="A14" s="2"/>
      <c r="B14" s="80"/>
      <c r="C14" s="80"/>
      <c r="D14" s="80"/>
      <c r="E14" s="80"/>
      <c r="F14" s="80"/>
      <c r="G14" s="80"/>
      <c r="H14" s="80"/>
      <c r="I14" s="3"/>
    </row>
    <row r="15" spans="1:9" ht="15.75">
      <c r="A15" s="2"/>
      <c r="B15" s="2"/>
      <c r="C15" s="2"/>
      <c r="D15" s="2"/>
      <c r="E15" s="2"/>
      <c r="F15" s="2"/>
      <c r="G15" s="2"/>
      <c r="H15" s="2"/>
      <c r="I15" s="3"/>
    </row>
    <row r="16" spans="1:9" ht="15.75">
      <c r="A16" s="2"/>
      <c r="B16" s="83" t="s">
        <v>98</v>
      </c>
      <c r="C16" s="83"/>
      <c r="D16" s="83"/>
      <c r="E16" s="83"/>
      <c r="F16" s="83"/>
      <c r="G16" s="83"/>
      <c r="H16" s="83"/>
      <c r="I16" s="3"/>
    </row>
    <row r="17" spans="1:9" ht="15.75">
      <c r="A17" s="2"/>
      <c r="B17" s="2"/>
      <c r="C17" s="2"/>
      <c r="D17" s="85" t="s">
        <v>100</v>
      </c>
      <c r="E17" s="85"/>
      <c r="F17" s="84" t="s">
        <v>101</v>
      </c>
      <c r="G17" s="84"/>
      <c r="H17" s="84"/>
      <c r="I17" s="3"/>
    </row>
    <row r="18" spans="1:9" ht="15.75">
      <c r="A18" s="2"/>
      <c r="B18" s="2"/>
      <c r="C18" s="2"/>
      <c r="D18" s="86"/>
      <c r="E18" s="86"/>
      <c r="F18" s="76" t="s">
        <v>99</v>
      </c>
      <c r="G18" s="76"/>
      <c r="H18" s="76"/>
      <c r="I18" s="3"/>
    </row>
    <row r="19" spans="1:9" ht="15.75">
      <c r="A19" s="3"/>
      <c r="B19" s="80" t="s">
        <v>2</v>
      </c>
      <c r="C19" s="80"/>
      <c r="D19" s="80"/>
      <c r="E19" s="80"/>
      <c r="F19" s="80"/>
      <c r="G19" s="80"/>
      <c r="H19" s="80"/>
      <c r="I19" s="3"/>
    </row>
    <row r="20" spans="1:9" ht="15.75">
      <c r="A20" s="3"/>
      <c r="B20" s="80"/>
      <c r="C20" s="80"/>
      <c r="D20" s="80"/>
      <c r="E20" s="80"/>
      <c r="F20" s="80"/>
      <c r="G20" s="80"/>
      <c r="H20" s="80"/>
      <c r="I20" s="3"/>
    </row>
    <row r="21" spans="1:9" ht="15.75">
      <c r="A21" s="3"/>
      <c r="B21" s="80"/>
      <c r="C21" s="80"/>
      <c r="D21" s="80"/>
      <c r="E21" s="80"/>
      <c r="F21" s="80"/>
      <c r="G21" s="80"/>
      <c r="H21" s="80"/>
      <c r="I21" s="3"/>
    </row>
    <row r="22" spans="1:9" ht="15.75">
      <c r="A22" s="3"/>
      <c r="B22" s="80"/>
      <c r="C22" s="80"/>
      <c r="D22" s="80"/>
      <c r="E22" s="80"/>
      <c r="F22" s="80"/>
      <c r="G22" s="80"/>
      <c r="H22" s="80"/>
      <c r="I22" s="3"/>
    </row>
    <row r="23" spans="1:9" ht="15.75">
      <c r="A23" s="3"/>
      <c r="B23" s="80"/>
      <c r="C23" s="80"/>
      <c r="D23" s="80"/>
      <c r="E23" s="80"/>
      <c r="F23" s="80"/>
      <c r="G23" s="80"/>
      <c r="H23" s="80"/>
      <c r="I23" s="3"/>
    </row>
    <row r="24" spans="1:9" ht="15.75">
      <c r="A24" s="3"/>
      <c r="B24" s="3"/>
      <c r="C24" s="3"/>
      <c r="D24" s="3"/>
      <c r="E24" s="3"/>
      <c r="F24" s="3"/>
      <c r="G24" s="3"/>
      <c r="H24" s="3"/>
      <c r="I24" s="3"/>
    </row>
    <row r="25" spans="1:9" ht="15.75">
      <c r="A25" s="3"/>
      <c r="B25" s="4" t="s">
        <v>3</v>
      </c>
      <c r="C25" s="81" t="s">
        <v>0</v>
      </c>
      <c r="D25" s="82"/>
      <c r="E25" s="82"/>
      <c r="F25" s="82"/>
      <c r="G25" s="82"/>
      <c r="H25" s="82"/>
      <c r="I25" s="3"/>
    </row>
    <row r="26" spans="1:9" ht="15.75">
      <c r="A26" s="3"/>
      <c r="B26" s="3"/>
      <c r="C26" s="82"/>
      <c r="D26" s="82"/>
      <c r="E26" s="82"/>
      <c r="F26" s="82"/>
      <c r="G26" s="82"/>
      <c r="H26" s="82"/>
      <c r="I26" s="3"/>
    </row>
    <row r="27" spans="1:9" ht="15.75">
      <c r="A27" s="3"/>
      <c r="B27" s="3"/>
      <c r="C27" s="82"/>
      <c r="D27" s="82"/>
      <c r="E27" s="82"/>
      <c r="F27" s="82"/>
      <c r="G27" s="82"/>
      <c r="H27" s="82"/>
      <c r="I27" s="3"/>
    </row>
    <row r="28" spans="1:9" ht="15.75">
      <c r="A28" s="3"/>
      <c r="B28" s="3"/>
      <c r="C28" s="3"/>
      <c r="D28" s="3"/>
      <c r="E28" s="3"/>
      <c r="F28" s="3"/>
      <c r="G28" s="3"/>
      <c r="H28" s="3"/>
      <c r="I28" s="3"/>
    </row>
    <row r="29" spans="1:9" ht="15.75">
      <c r="A29" s="3"/>
      <c r="B29" s="3"/>
      <c r="C29" s="3"/>
      <c r="D29" s="3"/>
      <c r="E29" s="3"/>
      <c r="F29" s="3"/>
      <c r="G29" s="3"/>
      <c r="H29" s="3"/>
      <c r="I29" s="3"/>
    </row>
  </sheetData>
  <mergeCells count="13">
    <mergeCell ref="C25:H27"/>
    <mergeCell ref="B16:H16"/>
    <mergeCell ref="F18:H18"/>
    <mergeCell ref="F17:H17"/>
    <mergeCell ref="D17:E18"/>
    <mergeCell ref="C8:G8"/>
    <mergeCell ref="C10:G10"/>
    <mergeCell ref="B11:H14"/>
    <mergeCell ref="B19:H23"/>
    <mergeCell ref="A2:I2"/>
    <mergeCell ref="B4:H4"/>
    <mergeCell ref="B5:H5"/>
    <mergeCell ref="C7:G7"/>
  </mergeCells>
  <hyperlinks>
    <hyperlink ref="B5:H5" r:id="rId1" display="davidl@umn.edu"/>
  </hyperlinks>
  <printOptions/>
  <pageMargins left="0.75" right="0.75" top="1" bottom="1" header="0.5" footer="0.5"/>
  <pageSetup fitToHeight="1" fitToWidth="1"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54"/>
  <sheetViews>
    <sheetView zoomScale="125" zoomScaleNormal="125" workbookViewId="0" topLeftCell="A1">
      <selection activeCell="H53" sqref="H53"/>
    </sheetView>
  </sheetViews>
  <sheetFormatPr defaultColWidth="11.00390625" defaultRowHeight="12.75"/>
  <cols>
    <col min="1" max="1" width="10.75390625" style="5" customWidth="1"/>
    <col min="2" max="6" width="9.00390625" style="5" customWidth="1"/>
    <col min="7" max="7" width="0.875" style="5" customWidth="1"/>
    <col min="8" max="8" width="9.00390625" style="67" customWidth="1"/>
    <col min="9" max="9" width="9.00390625" style="5" customWidth="1"/>
    <col min="10" max="10" width="0.875" style="5" customWidth="1"/>
    <col min="11" max="11" width="9.00390625" style="5" customWidth="1"/>
    <col min="12" max="12" width="9.00390625" style="27" customWidth="1"/>
    <col min="13" max="16384" width="10.75390625" style="5" customWidth="1"/>
  </cols>
  <sheetData>
    <row r="1" spans="1:12" ht="10.5" customHeight="1">
      <c r="A1" s="87" t="s">
        <v>4</v>
      </c>
      <c r="B1" s="87"/>
      <c r="C1" s="87"/>
      <c r="D1" s="87"/>
      <c r="E1" s="87"/>
      <c r="F1" s="87"/>
      <c r="G1" s="87"/>
      <c r="H1" s="87"/>
      <c r="I1" s="87"/>
      <c r="J1" s="87"/>
      <c r="K1" s="87"/>
      <c r="L1" s="87"/>
    </row>
    <row r="2" spans="1:12" ht="4.5" customHeight="1">
      <c r="A2" s="12"/>
      <c r="B2" s="12"/>
      <c r="C2" s="12"/>
      <c r="D2" s="12"/>
      <c r="E2" s="12"/>
      <c r="F2" s="12"/>
      <c r="G2" s="12"/>
      <c r="H2" s="65"/>
      <c r="I2" s="12"/>
      <c r="J2" s="12"/>
      <c r="K2" s="12"/>
      <c r="L2" s="26"/>
    </row>
    <row r="3" spans="5:12" ht="12" customHeight="1">
      <c r="E3" s="88" t="s">
        <v>5</v>
      </c>
      <c r="F3" s="88"/>
      <c r="G3" s="88"/>
      <c r="H3" s="88"/>
      <c r="I3" s="88"/>
      <c r="J3" s="88"/>
      <c r="K3" s="88"/>
      <c r="L3" s="88"/>
    </row>
    <row r="4" spans="2:12" ht="12" customHeight="1">
      <c r="B4" s="7">
        <v>1000</v>
      </c>
      <c r="C4" s="8" t="s">
        <v>10</v>
      </c>
      <c r="D4" s="8" t="s">
        <v>11</v>
      </c>
      <c r="E4" s="89" t="s">
        <v>6</v>
      </c>
      <c r="F4" s="89"/>
      <c r="G4" s="6"/>
      <c r="H4" s="88" t="s">
        <v>7</v>
      </c>
      <c r="I4" s="88"/>
      <c r="K4" s="90" t="s">
        <v>8</v>
      </c>
      <c r="L4" s="90"/>
    </row>
    <row r="5" spans="2:12" ht="12" customHeight="1">
      <c r="B5" s="8" t="s">
        <v>12</v>
      </c>
      <c r="C5" s="8" t="s">
        <v>13</v>
      </c>
      <c r="D5" s="8" t="s">
        <v>14</v>
      </c>
      <c r="F5" s="10">
        <v>1000</v>
      </c>
      <c r="I5" s="10">
        <v>1000</v>
      </c>
      <c r="L5" s="7">
        <v>1000</v>
      </c>
    </row>
    <row r="6" spans="1:12" ht="12" customHeight="1">
      <c r="A6" s="12" t="s">
        <v>9</v>
      </c>
      <c r="B6" s="13" t="s">
        <v>15</v>
      </c>
      <c r="C6" s="13" t="s">
        <v>16</v>
      </c>
      <c r="D6" s="13" t="s">
        <v>18</v>
      </c>
      <c r="E6" s="13" t="s">
        <v>19</v>
      </c>
      <c r="F6" s="13" t="s">
        <v>13</v>
      </c>
      <c r="G6" s="13"/>
      <c r="H6" s="68" t="s">
        <v>19</v>
      </c>
      <c r="I6" s="13" t="s">
        <v>13</v>
      </c>
      <c r="J6" s="13"/>
      <c r="K6" s="13" t="s">
        <v>19</v>
      </c>
      <c r="L6" s="26" t="s">
        <v>13</v>
      </c>
    </row>
    <row r="7" spans="1:12" ht="12" customHeight="1">
      <c r="A7" s="5" t="s">
        <v>21</v>
      </c>
      <c r="B7" s="15">
        <v>180</v>
      </c>
      <c r="C7" s="28">
        <v>55</v>
      </c>
      <c r="D7" s="15">
        <v>9900</v>
      </c>
      <c r="E7" s="17">
        <v>0</v>
      </c>
      <c r="F7" s="16">
        <v>0</v>
      </c>
      <c r="G7" s="16"/>
      <c r="H7" s="69">
        <v>1</v>
      </c>
      <c r="I7" s="16">
        <v>100</v>
      </c>
      <c r="J7" s="16"/>
      <c r="K7" s="16">
        <v>0</v>
      </c>
      <c r="L7" s="27">
        <v>0</v>
      </c>
    </row>
    <row r="8" spans="1:12" ht="12" customHeight="1">
      <c r="A8" s="5" t="s">
        <v>22</v>
      </c>
      <c r="B8" s="15">
        <v>390</v>
      </c>
      <c r="C8" s="28">
        <v>44</v>
      </c>
      <c r="D8" s="15">
        <v>17160</v>
      </c>
      <c r="E8" s="17" t="s">
        <v>77</v>
      </c>
      <c r="F8" s="16" t="s">
        <v>75</v>
      </c>
      <c r="G8" s="16"/>
      <c r="H8" s="69" t="s">
        <v>75</v>
      </c>
      <c r="I8" s="16" t="s">
        <v>78</v>
      </c>
      <c r="J8" s="16"/>
      <c r="K8" s="16" t="s">
        <v>75</v>
      </c>
      <c r="L8" s="27" t="s">
        <v>106</v>
      </c>
    </row>
    <row r="9" spans="1:12" ht="12" customHeight="1">
      <c r="A9" s="5" t="s">
        <v>23</v>
      </c>
      <c r="B9" s="15">
        <v>315</v>
      </c>
      <c r="C9" s="28">
        <v>80</v>
      </c>
      <c r="D9" s="15">
        <v>25200</v>
      </c>
      <c r="E9" s="17">
        <v>0</v>
      </c>
      <c r="F9" s="16">
        <v>0</v>
      </c>
      <c r="G9" s="16"/>
      <c r="H9" s="69" t="s">
        <v>78</v>
      </c>
      <c r="I9" s="16" t="s">
        <v>75</v>
      </c>
      <c r="J9" s="16"/>
      <c r="K9" s="16">
        <v>1</v>
      </c>
      <c r="L9" s="27">
        <v>254.5</v>
      </c>
    </row>
    <row r="10" spans="1:12" ht="12" customHeight="1">
      <c r="A10" s="5" t="s">
        <v>24</v>
      </c>
      <c r="B10" s="15">
        <v>2450</v>
      </c>
      <c r="C10" s="28">
        <v>40</v>
      </c>
      <c r="D10" s="15">
        <v>98000</v>
      </c>
      <c r="E10" s="17">
        <v>0</v>
      </c>
      <c r="F10" s="16">
        <v>0</v>
      </c>
      <c r="G10" s="16"/>
      <c r="H10" s="69" t="s">
        <v>75</v>
      </c>
      <c r="I10" s="16" t="s">
        <v>75</v>
      </c>
      <c r="J10" s="16"/>
      <c r="K10" s="16" t="s">
        <v>107</v>
      </c>
      <c r="L10" s="27" t="s">
        <v>75</v>
      </c>
    </row>
    <row r="11" spans="1:12" ht="12" customHeight="1">
      <c r="A11" s="5" t="s">
        <v>83</v>
      </c>
      <c r="B11" s="15">
        <v>67</v>
      </c>
      <c r="C11" s="28">
        <v>62</v>
      </c>
      <c r="D11" s="15">
        <v>4154</v>
      </c>
      <c r="E11" s="17">
        <v>0</v>
      </c>
      <c r="F11" s="16">
        <v>0</v>
      </c>
      <c r="G11" s="16"/>
      <c r="H11" s="69">
        <v>0</v>
      </c>
      <c r="I11" s="16">
        <v>0</v>
      </c>
      <c r="J11" s="16"/>
      <c r="K11" s="16">
        <v>0</v>
      </c>
      <c r="L11" s="27">
        <v>0</v>
      </c>
    </row>
    <row r="12" spans="1:12" ht="12" customHeight="1">
      <c r="A12" s="5" t="s">
        <v>26</v>
      </c>
      <c r="B12" s="15">
        <v>14</v>
      </c>
      <c r="C12" s="28">
        <v>43</v>
      </c>
      <c r="D12" s="15">
        <v>602</v>
      </c>
      <c r="E12" s="17">
        <v>0</v>
      </c>
      <c r="F12" s="16">
        <v>0</v>
      </c>
      <c r="G12" s="16"/>
      <c r="H12" s="69" t="s">
        <v>75</v>
      </c>
      <c r="I12" s="16" t="s">
        <v>78</v>
      </c>
      <c r="J12" s="16"/>
      <c r="K12" s="16">
        <v>0</v>
      </c>
      <c r="L12" s="27">
        <v>0</v>
      </c>
    </row>
    <row r="13" spans="1:12" ht="12" customHeight="1">
      <c r="A13" s="5" t="s">
        <v>27</v>
      </c>
      <c r="B13" s="15">
        <v>250</v>
      </c>
      <c r="C13" s="28">
        <v>42</v>
      </c>
      <c r="D13" s="15">
        <v>10500</v>
      </c>
      <c r="E13" s="17">
        <v>0</v>
      </c>
      <c r="F13" s="16">
        <v>0</v>
      </c>
      <c r="G13" s="16"/>
      <c r="H13" s="69">
        <v>1</v>
      </c>
      <c r="I13" s="16">
        <v>106.1</v>
      </c>
      <c r="J13" s="16"/>
      <c r="K13" s="16" t="s">
        <v>108</v>
      </c>
      <c r="L13" s="27" t="s">
        <v>78</v>
      </c>
    </row>
    <row r="14" spans="1:12" ht="12" customHeight="1">
      <c r="A14" s="5" t="s">
        <v>28</v>
      </c>
      <c r="B14" s="15">
        <v>700</v>
      </c>
      <c r="C14" s="28">
        <v>81</v>
      </c>
      <c r="D14" s="15">
        <v>56700</v>
      </c>
      <c r="E14" s="17" t="s">
        <v>78</v>
      </c>
      <c r="F14" s="16" t="s">
        <v>78</v>
      </c>
      <c r="G14" s="16"/>
      <c r="H14" s="69">
        <v>0</v>
      </c>
      <c r="I14" s="16">
        <v>0</v>
      </c>
      <c r="J14" s="16"/>
      <c r="K14" s="16" t="s">
        <v>75</v>
      </c>
      <c r="L14" s="29" t="s">
        <v>75</v>
      </c>
    </row>
    <row r="15" spans="1:12" ht="12" customHeight="1">
      <c r="A15" s="5" t="s">
        <v>29</v>
      </c>
      <c r="B15" s="15">
        <v>820</v>
      </c>
      <c r="C15" s="28">
        <v>56</v>
      </c>
      <c r="D15" s="15">
        <v>45920</v>
      </c>
      <c r="E15" s="17">
        <v>0</v>
      </c>
      <c r="F15" s="16">
        <v>0</v>
      </c>
      <c r="G15" s="16"/>
      <c r="H15" s="69">
        <v>1</v>
      </c>
      <c r="I15" s="16">
        <v>463.8</v>
      </c>
      <c r="J15" s="16"/>
      <c r="K15" s="16">
        <v>0</v>
      </c>
      <c r="L15" s="27">
        <v>0</v>
      </c>
    </row>
    <row r="16" spans="1:12" ht="12" customHeight="1">
      <c r="A16" s="5" t="s">
        <v>38</v>
      </c>
      <c r="B16" s="15">
        <v>450</v>
      </c>
      <c r="C16" s="28">
        <v>67</v>
      </c>
      <c r="D16" s="15">
        <v>30150</v>
      </c>
      <c r="E16" s="17">
        <v>0</v>
      </c>
      <c r="F16" s="16">
        <v>0</v>
      </c>
      <c r="G16" s="16"/>
      <c r="H16" s="69">
        <v>1</v>
      </c>
      <c r="I16" s="16">
        <v>304.5</v>
      </c>
      <c r="J16" s="16"/>
      <c r="K16" s="16">
        <v>0</v>
      </c>
      <c r="L16" s="27" t="s">
        <v>25</v>
      </c>
    </row>
    <row r="17" spans="1:12" ht="12" customHeight="1">
      <c r="A17" s="5" t="s">
        <v>47</v>
      </c>
      <c r="B17" s="15">
        <v>22</v>
      </c>
      <c r="C17" s="28">
        <v>45</v>
      </c>
      <c r="D17" s="15">
        <v>990</v>
      </c>
      <c r="E17" s="17">
        <v>0</v>
      </c>
      <c r="F17" s="16">
        <v>0</v>
      </c>
      <c r="G17" s="16"/>
      <c r="H17" s="69">
        <v>0</v>
      </c>
      <c r="I17" s="16">
        <v>0</v>
      </c>
      <c r="J17" s="16"/>
      <c r="K17" s="16">
        <v>0</v>
      </c>
      <c r="L17" s="27">
        <v>0</v>
      </c>
    </row>
    <row r="18" spans="1:12" ht="12" customHeight="1">
      <c r="A18" s="5" t="s">
        <v>39</v>
      </c>
      <c r="B18" s="15">
        <v>8800</v>
      </c>
      <c r="C18" s="28">
        <v>42</v>
      </c>
      <c r="D18" s="15">
        <v>369600</v>
      </c>
      <c r="E18" s="17" t="s">
        <v>75</v>
      </c>
      <c r="F18" s="16" t="s">
        <v>75</v>
      </c>
      <c r="G18" s="16"/>
      <c r="H18" s="69">
        <v>1.37</v>
      </c>
      <c r="I18" s="16">
        <v>5133.9</v>
      </c>
      <c r="J18" s="16"/>
      <c r="K18" s="16" t="s">
        <v>75</v>
      </c>
      <c r="L18" s="27" t="s">
        <v>75</v>
      </c>
    </row>
    <row r="19" spans="1:12" ht="12" customHeight="1">
      <c r="A19" s="5" t="s">
        <v>42</v>
      </c>
      <c r="B19" s="15">
        <v>390</v>
      </c>
      <c r="C19" s="28">
        <v>57</v>
      </c>
      <c r="D19" s="15">
        <v>22230</v>
      </c>
      <c r="E19" s="17">
        <v>0</v>
      </c>
      <c r="F19" s="16">
        <v>0</v>
      </c>
      <c r="G19" s="16"/>
      <c r="H19" s="69" t="s">
        <v>75</v>
      </c>
      <c r="I19" s="16" t="s">
        <v>75</v>
      </c>
      <c r="J19" s="16"/>
      <c r="K19" s="16">
        <v>0</v>
      </c>
      <c r="L19" s="27">
        <v>0</v>
      </c>
    </row>
    <row r="20" spans="1:12" ht="12" customHeight="1">
      <c r="A20" s="5" t="s">
        <v>43</v>
      </c>
      <c r="B20" s="15">
        <v>175</v>
      </c>
      <c r="C20" s="28">
        <v>56</v>
      </c>
      <c r="D20" s="15">
        <v>9800</v>
      </c>
      <c r="E20" s="17" t="s">
        <v>75</v>
      </c>
      <c r="F20" s="16" t="s">
        <v>75</v>
      </c>
      <c r="G20" s="16"/>
      <c r="H20" s="69">
        <v>0.75</v>
      </c>
      <c r="I20" s="16">
        <v>73.5</v>
      </c>
      <c r="J20" s="16"/>
      <c r="K20" s="16">
        <v>1</v>
      </c>
      <c r="L20" s="27">
        <v>99.8</v>
      </c>
    </row>
    <row r="21" spans="1:12" ht="12" customHeight="1">
      <c r="A21" s="5" t="s">
        <v>84</v>
      </c>
      <c r="B21" s="15">
        <v>195</v>
      </c>
      <c r="C21" s="28">
        <v>60</v>
      </c>
      <c r="D21" s="15">
        <v>11700</v>
      </c>
      <c r="E21" s="17">
        <v>0</v>
      </c>
      <c r="F21" s="16">
        <v>0</v>
      </c>
      <c r="G21" s="16"/>
      <c r="H21" s="69" t="s">
        <v>78</v>
      </c>
      <c r="I21" s="16" t="s">
        <v>59</v>
      </c>
      <c r="J21" s="16"/>
      <c r="K21" s="16">
        <v>0</v>
      </c>
      <c r="L21" s="27">
        <v>0</v>
      </c>
    </row>
    <row r="22" spans="1:12" ht="12" customHeight="1">
      <c r="A22" s="5" t="s">
        <v>44</v>
      </c>
      <c r="B22" s="15">
        <v>560</v>
      </c>
      <c r="C22" s="28">
        <v>69</v>
      </c>
      <c r="D22" s="15">
        <v>38640</v>
      </c>
      <c r="E22" s="17">
        <v>0</v>
      </c>
      <c r="F22" s="16">
        <v>0</v>
      </c>
      <c r="G22" s="16"/>
      <c r="H22" s="69">
        <v>1</v>
      </c>
      <c r="I22" s="16">
        <v>390.3</v>
      </c>
      <c r="J22" s="16"/>
      <c r="K22" s="16">
        <v>0</v>
      </c>
      <c r="L22" s="27">
        <v>0</v>
      </c>
    </row>
    <row r="23" spans="1:12" ht="12" customHeight="1">
      <c r="A23" s="5" t="s">
        <v>45</v>
      </c>
      <c r="B23" s="15">
        <v>45</v>
      </c>
      <c r="C23" s="28">
        <v>45</v>
      </c>
      <c r="D23" s="15">
        <v>2025</v>
      </c>
      <c r="E23" s="17">
        <v>0</v>
      </c>
      <c r="F23" s="16">
        <v>0</v>
      </c>
      <c r="G23" s="16"/>
      <c r="H23" s="69">
        <v>1</v>
      </c>
      <c r="I23" s="16">
        <v>20.5</v>
      </c>
      <c r="J23" s="16"/>
      <c r="K23" s="16">
        <v>0</v>
      </c>
      <c r="L23" s="27">
        <v>0</v>
      </c>
    </row>
    <row r="24" spans="1:12" ht="12" customHeight="1">
      <c r="A24" s="5" t="s">
        <v>48</v>
      </c>
      <c r="B24" s="15">
        <v>165</v>
      </c>
      <c r="C24" s="28">
        <v>50</v>
      </c>
      <c r="D24" s="15">
        <v>8250</v>
      </c>
      <c r="E24" s="17">
        <v>0</v>
      </c>
      <c r="F24" s="16">
        <v>0</v>
      </c>
      <c r="G24" s="16"/>
      <c r="H24" s="69">
        <v>0.5</v>
      </c>
      <c r="I24" s="16">
        <v>41.5</v>
      </c>
      <c r="J24" s="16"/>
      <c r="K24" s="16">
        <v>0</v>
      </c>
      <c r="L24" s="27">
        <v>0</v>
      </c>
    </row>
    <row r="25" spans="1:12" ht="12" customHeight="1">
      <c r="A25" s="5" t="s">
        <v>46</v>
      </c>
      <c r="B25" s="15">
        <v>730</v>
      </c>
      <c r="C25" s="28">
        <v>47</v>
      </c>
      <c r="D25" s="15">
        <v>34310</v>
      </c>
      <c r="E25" s="17" t="s">
        <v>75</v>
      </c>
      <c r="F25" s="16" t="s">
        <v>75</v>
      </c>
      <c r="G25" s="16"/>
      <c r="H25" s="69">
        <v>1.5</v>
      </c>
      <c r="I25" s="16">
        <v>522.5</v>
      </c>
      <c r="J25" s="16"/>
      <c r="K25" s="16" t="s">
        <v>59</v>
      </c>
      <c r="L25" s="27" t="s">
        <v>75</v>
      </c>
    </row>
    <row r="26" spans="1:12" ht="12" customHeight="1">
      <c r="A26" s="5" t="s">
        <v>49</v>
      </c>
      <c r="B26" s="15">
        <v>2420</v>
      </c>
      <c r="C26" s="16">
        <v>37</v>
      </c>
      <c r="D26" s="15">
        <v>89540</v>
      </c>
      <c r="E26" s="17">
        <v>0</v>
      </c>
      <c r="F26" s="16">
        <v>0</v>
      </c>
      <c r="G26" s="16"/>
      <c r="H26" s="69">
        <v>0</v>
      </c>
      <c r="I26" s="16">
        <v>0</v>
      </c>
      <c r="J26" s="16"/>
      <c r="K26" s="16">
        <v>0</v>
      </c>
      <c r="L26" s="27">
        <v>0</v>
      </c>
    </row>
    <row r="27" spans="1:12" ht="12" customHeight="1">
      <c r="A27" s="5" t="s">
        <v>51</v>
      </c>
      <c r="B27" s="15">
        <v>1600</v>
      </c>
      <c r="C27" s="28">
        <v>48</v>
      </c>
      <c r="D27" s="15">
        <v>76800</v>
      </c>
      <c r="E27" s="17" t="s">
        <v>75</v>
      </c>
      <c r="F27" s="16" t="s">
        <v>78</v>
      </c>
      <c r="G27" s="16"/>
      <c r="H27" s="69">
        <v>0.7</v>
      </c>
      <c r="I27" s="16">
        <v>541.4</v>
      </c>
      <c r="J27" s="16"/>
      <c r="K27" s="16" t="s">
        <v>75</v>
      </c>
      <c r="L27" s="27" t="s">
        <v>75</v>
      </c>
    </row>
    <row r="28" spans="1:12" ht="12" customHeight="1">
      <c r="A28" s="5" t="s">
        <v>86</v>
      </c>
      <c r="B28" s="15">
        <v>29</v>
      </c>
      <c r="C28" s="28">
        <v>51</v>
      </c>
      <c r="D28" s="15">
        <v>1479</v>
      </c>
      <c r="E28" s="17">
        <v>0</v>
      </c>
      <c r="F28" s="16">
        <v>0</v>
      </c>
      <c r="G28" s="16"/>
      <c r="H28" s="69">
        <v>0</v>
      </c>
      <c r="I28" s="16">
        <v>0</v>
      </c>
      <c r="J28" s="16"/>
      <c r="K28" s="16">
        <v>0</v>
      </c>
      <c r="L28" s="27">
        <v>0</v>
      </c>
    </row>
    <row r="29" spans="1:12" ht="12" customHeight="1">
      <c r="A29" s="5" t="s">
        <v>50</v>
      </c>
      <c r="B29" s="15">
        <v>140</v>
      </c>
      <c r="C29" s="28">
        <v>25</v>
      </c>
      <c r="D29" s="15">
        <v>3500</v>
      </c>
      <c r="E29" s="17">
        <v>0</v>
      </c>
      <c r="F29" s="16">
        <v>0</v>
      </c>
      <c r="G29" s="16"/>
      <c r="H29" s="69">
        <v>0</v>
      </c>
      <c r="I29" s="16">
        <v>0</v>
      </c>
      <c r="J29" s="16"/>
      <c r="K29" s="16">
        <v>0</v>
      </c>
      <c r="L29" s="27">
        <v>0</v>
      </c>
    </row>
    <row r="30" spans="1:12" ht="12" customHeight="1">
      <c r="A30" s="5" t="s">
        <v>52</v>
      </c>
      <c r="B30" s="15">
        <v>105</v>
      </c>
      <c r="C30" s="28">
        <v>65</v>
      </c>
      <c r="D30" s="15">
        <v>6825</v>
      </c>
      <c r="E30" s="17">
        <v>0</v>
      </c>
      <c r="F30" s="16">
        <v>0</v>
      </c>
      <c r="G30" s="16"/>
      <c r="H30" s="69">
        <v>1</v>
      </c>
      <c r="I30" s="16">
        <v>68.9</v>
      </c>
      <c r="J30" s="16"/>
      <c r="K30" s="16">
        <v>0</v>
      </c>
      <c r="L30" s="27">
        <v>0</v>
      </c>
    </row>
    <row r="31" spans="1:12" ht="12" customHeight="1">
      <c r="A31" s="5" t="s">
        <v>53</v>
      </c>
      <c r="B31" s="15">
        <v>600</v>
      </c>
      <c r="C31" s="28">
        <v>49</v>
      </c>
      <c r="D31" s="15">
        <v>29400</v>
      </c>
      <c r="E31" s="17">
        <v>0</v>
      </c>
      <c r="F31" s="16">
        <v>0</v>
      </c>
      <c r="G31" s="16"/>
      <c r="H31" s="69">
        <v>0</v>
      </c>
      <c r="I31" s="16">
        <v>0</v>
      </c>
      <c r="J31" s="16"/>
      <c r="K31" s="16">
        <v>0</v>
      </c>
      <c r="L31" s="27">
        <v>0</v>
      </c>
    </row>
    <row r="32" spans="1:12" ht="12" customHeight="1">
      <c r="A32" s="5" t="s">
        <v>55</v>
      </c>
      <c r="B32" s="15">
        <v>545</v>
      </c>
      <c r="C32" s="28">
        <v>48</v>
      </c>
      <c r="D32" s="15">
        <v>26160</v>
      </c>
      <c r="E32" s="17">
        <v>0</v>
      </c>
      <c r="F32" s="16">
        <v>0</v>
      </c>
      <c r="G32" s="16"/>
      <c r="H32" s="69">
        <v>2</v>
      </c>
      <c r="I32" s="16">
        <v>533.9</v>
      </c>
      <c r="J32" s="16"/>
      <c r="K32" s="16">
        <v>0</v>
      </c>
      <c r="L32" s="27">
        <v>0</v>
      </c>
    </row>
    <row r="33" spans="1:12" ht="12" customHeight="1">
      <c r="A33" s="5" t="s">
        <v>56</v>
      </c>
      <c r="B33" s="15">
        <v>980</v>
      </c>
      <c r="C33" s="28">
        <v>72</v>
      </c>
      <c r="D33" s="15">
        <v>70560</v>
      </c>
      <c r="E33" s="17">
        <v>0</v>
      </c>
      <c r="F33" s="16">
        <v>0</v>
      </c>
      <c r="G33" s="16"/>
      <c r="H33" s="69">
        <v>1</v>
      </c>
      <c r="I33" s="16">
        <v>712.7</v>
      </c>
      <c r="J33" s="16"/>
      <c r="K33" s="16">
        <v>0</v>
      </c>
      <c r="L33" s="27">
        <v>0</v>
      </c>
    </row>
    <row r="34" spans="1:12" ht="12" customHeight="1">
      <c r="A34" s="5" t="s">
        <v>57</v>
      </c>
      <c r="B34" s="15">
        <v>3500</v>
      </c>
      <c r="C34" s="28">
        <v>22</v>
      </c>
      <c r="D34" s="15">
        <v>77000</v>
      </c>
      <c r="E34" s="17">
        <v>0</v>
      </c>
      <c r="F34" s="16">
        <v>0</v>
      </c>
      <c r="G34" s="16"/>
      <c r="H34" s="69">
        <v>6</v>
      </c>
      <c r="I34" s="16">
        <v>4914.9</v>
      </c>
      <c r="J34" s="16"/>
      <c r="K34" s="16" t="s">
        <v>75</v>
      </c>
      <c r="L34" s="27" t="s">
        <v>75</v>
      </c>
    </row>
    <row r="35" spans="1:12" ht="12" customHeight="1">
      <c r="A35" s="5" t="s">
        <v>58</v>
      </c>
      <c r="B35" s="15">
        <v>750</v>
      </c>
      <c r="C35" s="28">
        <v>56</v>
      </c>
      <c r="D35" s="15">
        <v>42000</v>
      </c>
      <c r="E35" s="17">
        <v>0</v>
      </c>
      <c r="F35" s="16">
        <v>0</v>
      </c>
      <c r="G35" s="16"/>
      <c r="H35" s="69" t="s">
        <v>75</v>
      </c>
      <c r="I35" s="16" t="s">
        <v>75</v>
      </c>
      <c r="J35" s="16"/>
      <c r="K35" s="16" t="s">
        <v>75</v>
      </c>
      <c r="L35" s="27" t="s">
        <v>78</v>
      </c>
    </row>
    <row r="36" spans="1:12" ht="12" customHeight="1">
      <c r="A36" s="5" t="s">
        <v>60</v>
      </c>
      <c r="B36" s="15">
        <v>175</v>
      </c>
      <c r="C36" s="28">
        <v>56</v>
      </c>
      <c r="D36" s="15">
        <v>9800</v>
      </c>
      <c r="E36" s="17">
        <v>0</v>
      </c>
      <c r="F36" s="16">
        <v>0</v>
      </c>
      <c r="G36" s="16"/>
      <c r="H36" s="69" t="s">
        <v>59</v>
      </c>
      <c r="I36" s="16" t="s">
        <v>75</v>
      </c>
      <c r="J36" s="16"/>
      <c r="K36" s="16">
        <v>0</v>
      </c>
      <c r="L36" s="27">
        <v>0</v>
      </c>
    </row>
    <row r="37" spans="1:12" ht="12" customHeight="1">
      <c r="A37" s="5" t="s">
        <v>61</v>
      </c>
      <c r="B37" s="15">
        <v>150</v>
      </c>
      <c r="C37" s="28">
        <v>47</v>
      </c>
      <c r="D37" s="15">
        <v>7050</v>
      </c>
      <c r="E37" s="17">
        <v>0</v>
      </c>
      <c r="F37" s="16">
        <v>0</v>
      </c>
      <c r="G37" s="16"/>
      <c r="H37" s="69" t="s">
        <v>78</v>
      </c>
      <c r="I37" s="17" t="s">
        <v>75</v>
      </c>
      <c r="J37" s="16"/>
      <c r="K37" s="16">
        <v>0</v>
      </c>
      <c r="L37" s="27">
        <v>0</v>
      </c>
    </row>
    <row r="38" spans="1:12" ht="12" customHeight="1">
      <c r="A38" s="5" t="s">
        <v>62</v>
      </c>
      <c r="B38" s="15">
        <v>1530</v>
      </c>
      <c r="C38" s="28">
        <v>42</v>
      </c>
      <c r="D38" s="15">
        <v>64260</v>
      </c>
      <c r="E38" s="17">
        <v>0</v>
      </c>
      <c r="F38" s="16">
        <v>0</v>
      </c>
      <c r="G38" s="16"/>
      <c r="H38" s="69">
        <v>1</v>
      </c>
      <c r="I38" s="16">
        <v>649.1</v>
      </c>
      <c r="J38" s="16"/>
      <c r="K38" s="16">
        <v>0</v>
      </c>
      <c r="L38" s="27">
        <v>0</v>
      </c>
    </row>
    <row r="39" spans="1:12" ht="12" customHeight="1">
      <c r="A39" s="5" t="s">
        <v>63</v>
      </c>
      <c r="B39" s="15">
        <v>340</v>
      </c>
      <c r="C39" s="28">
        <v>51</v>
      </c>
      <c r="D39" s="15">
        <v>17340</v>
      </c>
      <c r="E39" s="17" t="s">
        <v>78</v>
      </c>
      <c r="F39" s="16" t="s">
        <v>75</v>
      </c>
      <c r="G39" s="16"/>
      <c r="H39" s="69" t="s">
        <v>59</v>
      </c>
      <c r="I39" s="16" t="s">
        <v>78</v>
      </c>
      <c r="J39" s="16"/>
      <c r="K39" s="16">
        <v>0</v>
      </c>
      <c r="L39" s="27">
        <v>0</v>
      </c>
    </row>
    <row r="40" spans="1:12" ht="12" customHeight="1">
      <c r="A40" s="5" t="s">
        <v>64</v>
      </c>
      <c r="B40" s="15">
        <v>2450</v>
      </c>
      <c r="C40" s="28">
        <v>25</v>
      </c>
      <c r="D40" s="15">
        <v>61250</v>
      </c>
      <c r="E40" s="17" t="s">
        <v>75</v>
      </c>
      <c r="F40" s="16" t="s">
        <v>75</v>
      </c>
      <c r="G40" s="16"/>
      <c r="H40" s="69">
        <v>1.1</v>
      </c>
      <c r="I40" s="16">
        <v>681.2</v>
      </c>
      <c r="J40" s="16"/>
      <c r="K40" s="16" t="s">
        <v>75</v>
      </c>
      <c r="L40" s="27" t="s">
        <v>75</v>
      </c>
    </row>
    <row r="41" spans="1:12" ht="12" customHeight="1">
      <c r="A41" s="5" t="s">
        <v>87</v>
      </c>
      <c r="B41" s="15">
        <v>135</v>
      </c>
      <c r="C41" s="28">
        <v>50</v>
      </c>
      <c r="D41" s="15">
        <v>6750</v>
      </c>
      <c r="E41" s="17">
        <v>0</v>
      </c>
      <c r="F41" s="16">
        <v>0</v>
      </c>
      <c r="G41" s="16"/>
      <c r="H41" s="69">
        <v>0</v>
      </c>
      <c r="I41" s="16">
        <v>0</v>
      </c>
      <c r="J41" s="16"/>
      <c r="K41" s="16">
        <v>0</v>
      </c>
      <c r="L41" s="27">
        <v>0</v>
      </c>
    </row>
    <row r="42" spans="1:12" ht="12" customHeight="1">
      <c r="A42" s="5" t="s">
        <v>65</v>
      </c>
      <c r="B42" s="15">
        <v>210</v>
      </c>
      <c r="C42" s="28">
        <v>58</v>
      </c>
      <c r="D42" s="15">
        <v>12180</v>
      </c>
      <c r="E42" s="17">
        <v>0</v>
      </c>
      <c r="F42" s="16">
        <v>0</v>
      </c>
      <c r="G42" s="16"/>
      <c r="H42" s="69" t="s">
        <v>78</v>
      </c>
      <c r="I42" s="16" t="s">
        <v>75</v>
      </c>
      <c r="J42" s="16"/>
      <c r="K42" s="16">
        <v>0</v>
      </c>
      <c r="L42" s="27">
        <v>0</v>
      </c>
    </row>
    <row r="43" spans="1:12" ht="12" customHeight="1">
      <c r="A43" s="5" t="s">
        <v>66</v>
      </c>
      <c r="B43" s="15">
        <v>1640</v>
      </c>
      <c r="C43" s="28">
        <v>59</v>
      </c>
      <c r="D43" s="15">
        <v>96760</v>
      </c>
      <c r="E43" s="17" t="s">
        <v>75</v>
      </c>
      <c r="F43" s="16" t="s">
        <v>75</v>
      </c>
      <c r="G43" s="16"/>
      <c r="H43" s="69" t="s">
        <v>75</v>
      </c>
      <c r="I43" s="16" t="s">
        <v>78</v>
      </c>
      <c r="J43" s="16"/>
      <c r="K43" s="16">
        <v>0.5</v>
      </c>
      <c r="L43" s="27">
        <v>486.2</v>
      </c>
    </row>
    <row r="44" spans="1:12" ht="12" customHeight="1">
      <c r="A44" s="5" t="s">
        <v>67</v>
      </c>
      <c r="B44" s="15">
        <v>5</v>
      </c>
      <c r="C44" s="28">
        <v>50</v>
      </c>
      <c r="D44" s="15">
        <v>240</v>
      </c>
      <c r="E44" s="17">
        <v>0</v>
      </c>
      <c r="F44" s="16">
        <v>0</v>
      </c>
      <c r="G44" s="16"/>
      <c r="H44" s="69" t="s">
        <v>78</v>
      </c>
      <c r="I44" s="16" t="s">
        <v>78</v>
      </c>
      <c r="J44" s="16"/>
      <c r="K44" s="16">
        <v>0</v>
      </c>
      <c r="L44" s="27">
        <v>0</v>
      </c>
    </row>
    <row r="45" spans="1:12" ht="12" customHeight="1">
      <c r="A45" s="5" t="s">
        <v>68</v>
      </c>
      <c r="B45" s="15">
        <v>315</v>
      </c>
      <c r="C45" s="28">
        <v>68</v>
      </c>
      <c r="D45" s="15">
        <v>21420</v>
      </c>
      <c r="E45" s="17">
        <v>0</v>
      </c>
      <c r="F45" s="16">
        <v>0</v>
      </c>
      <c r="G45" s="16"/>
      <c r="H45" s="69">
        <v>1</v>
      </c>
      <c r="I45" s="16">
        <v>216.4</v>
      </c>
      <c r="J45" s="16"/>
      <c r="K45" s="16">
        <v>0</v>
      </c>
      <c r="L45" s="27">
        <v>0</v>
      </c>
    </row>
    <row r="46" spans="1:12" ht="12" customHeight="1">
      <c r="A46" s="12" t="s">
        <v>69</v>
      </c>
      <c r="B46" s="18">
        <v>132</v>
      </c>
      <c r="C46" s="30">
        <v>38</v>
      </c>
      <c r="D46" s="18">
        <v>5016</v>
      </c>
      <c r="E46" s="20">
        <v>0</v>
      </c>
      <c r="F46" s="19">
        <v>0</v>
      </c>
      <c r="G46" s="19"/>
      <c r="H46" s="70" t="s">
        <v>75</v>
      </c>
      <c r="I46" s="19" t="s">
        <v>78</v>
      </c>
      <c r="J46" s="19"/>
      <c r="K46" s="19">
        <v>0</v>
      </c>
      <c r="L46" s="26">
        <v>0</v>
      </c>
    </row>
    <row r="47" spans="1:12" ht="12" customHeight="1">
      <c r="A47" s="5" t="s">
        <v>70</v>
      </c>
      <c r="B47" s="15">
        <v>34469</v>
      </c>
      <c r="C47" s="28">
        <v>44.1</v>
      </c>
      <c r="D47" s="21">
        <v>1521161</v>
      </c>
      <c r="E47" s="17"/>
      <c r="F47" s="17" t="s">
        <v>75</v>
      </c>
      <c r="G47" s="17"/>
      <c r="H47" s="71"/>
      <c r="I47" s="17">
        <v>15475.1</v>
      </c>
      <c r="J47" s="17"/>
      <c r="K47" s="17"/>
      <c r="L47" s="27">
        <v>840.5</v>
      </c>
    </row>
    <row r="48" spans="1:12" ht="12" customHeight="1">
      <c r="A48" s="5" t="s">
        <v>71</v>
      </c>
      <c r="B48" s="21"/>
      <c r="D48" s="21"/>
      <c r="E48" s="22" t="s">
        <v>75</v>
      </c>
      <c r="F48" s="22"/>
      <c r="G48" s="22"/>
      <c r="H48" s="72">
        <v>1</v>
      </c>
      <c r="I48" s="22"/>
      <c r="J48" s="22"/>
      <c r="K48" s="22">
        <v>0.06</v>
      </c>
      <c r="L48" s="31"/>
    </row>
    <row r="49" spans="1:12" ht="12" customHeight="1">
      <c r="A49" s="12" t="s">
        <v>72</v>
      </c>
      <c r="B49" s="23">
        <v>34485</v>
      </c>
      <c r="C49" s="19">
        <v>44.2</v>
      </c>
      <c r="D49" s="23">
        <v>1522718</v>
      </c>
      <c r="E49" s="12"/>
      <c r="F49" s="12"/>
      <c r="G49" s="12"/>
      <c r="H49" s="65"/>
      <c r="I49" s="12"/>
      <c r="J49" s="12"/>
      <c r="K49" s="12"/>
      <c r="L49" s="26"/>
    </row>
    <row r="50" ht="12" customHeight="1">
      <c r="A50" s="5" t="s">
        <v>81</v>
      </c>
    </row>
    <row r="52" spans="4:13" ht="10.5">
      <c r="D52" s="111"/>
      <c r="G52" s="5">
        <f>SUM(G7:G46)</f>
        <v>0</v>
      </c>
      <c r="H52" s="5"/>
      <c r="I52" s="109"/>
      <c r="J52" s="109">
        <f>SUM(J7:J46)</f>
        <v>0</v>
      </c>
      <c r="K52" s="109"/>
      <c r="L52" s="109"/>
      <c r="M52" s="109"/>
    </row>
    <row r="54" spans="3:12" ht="10.5">
      <c r="C54" s="110"/>
      <c r="D54" s="110"/>
      <c r="E54" s="110"/>
      <c r="F54" s="110"/>
      <c r="G54" s="110"/>
      <c r="H54" s="110"/>
      <c r="I54" s="110"/>
      <c r="J54" s="110"/>
      <c r="K54" s="114"/>
      <c r="L54" s="110"/>
    </row>
  </sheetData>
  <mergeCells count="5">
    <mergeCell ref="A1:L1"/>
    <mergeCell ref="E3:L3"/>
    <mergeCell ref="E4:F4"/>
    <mergeCell ref="H4:I4"/>
    <mergeCell ref="K4:L4"/>
  </mergeCells>
  <conditionalFormatting sqref="K4:L4 E3:L3 A1:L1 L2 L5:L53 L55:L65536">
    <cfRule type="cellIs" priority="1" dxfId="0" operator="between" stopIfTrue="1">
      <formula>0</formula>
      <formula>1000</formula>
    </cfRule>
  </conditionalFormatting>
  <printOptions horizontalCentered="1"/>
  <pageMargins left="0.25" right="0.25" top="0.25" bottom="0.25" header="0.25" footer="0.25"/>
  <pageSetup fitToHeight="1" fitToWidth="1" orientation="landscape" scale="98"/>
</worksheet>
</file>

<file path=xl/worksheets/sheet3.xml><?xml version="1.0" encoding="utf-8"?>
<worksheet xmlns="http://schemas.openxmlformats.org/spreadsheetml/2006/main" xmlns:r="http://schemas.openxmlformats.org/officeDocument/2006/relationships">
  <sheetPr>
    <pageSetUpPr fitToPage="1"/>
  </sheetPr>
  <dimension ref="A1:L39"/>
  <sheetViews>
    <sheetView zoomScale="125" zoomScaleNormal="125" workbookViewId="0" topLeftCell="A2">
      <selection activeCell="L22" sqref="L22"/>
    </sheetView>
  </sheetViews>
  <sheetFormatPr defaultColWidth="11.00390625" defaultRowHeight="12.75"/>
  <cols>
    <col min="1" max="1" width="10.75390625" style="52" bestFit="1" customWidth="1"/>
    <col min="2" max="3" width="9.00390625" style="27" customWidth="1"/>
    <col min="4" max="4" width="10.00390625" style="57" customWidth="1"/>
    <col min="5" max="6" width="9.00390625" style="27" customWidth="1"/>
    <col min="7" max="7" width="1.00390625" style="27" customWidth="1"/>
    <col min="8" max="8" width="9.00390625" style="57" customWidth="1"/>
    <col min="9" max="9" width="9.00390625" style="27" customWidth="1"/>
    <col min="10" max="10" width="0.875" style="27" customWidth="1"/>
    <col min="11" max="12" width="9.00390625" style="62" customWidth="1"/>
    <col min="13" max="16384" width="10.75390625" style="5" customWidth="1"/>
  </cols>
  <sheetData>
    <row r="1" spans="1:12" s="9" customFormat="1" ht="10.5" customHeight="1">
      <c r="A1" s="91" t="s">
        <v>93</v>
      </c>
      <c r="B1" s="91"/>
      <c r="C1" s="91"/>
      <c r="D1" s="91"/>
      <c r="E1" s="91"/>
      <c r="F1" s="91"/>
      <c r="G1" s="91"/>
      <c r="H1" s="91"/>
      <c r="I1" s="91"/>
      <c r="J1" s="91"/>
      <c r="K1" s="91"/>
      <c r="L1" s="91"/>
    </row>
    <row r="2" spans="1:12" s="9" customFormat="1" ht="6" customHeight="1">
      <c r="A2" s="48"/>
      <c r="B2" s="45"/>
      <c r="C2" s="45"/>
      <c r="D2" s="54"/>
      <c r="E2" s="45"/>
      <c r="F2" s="45"/>
      <c r="G2" s="45"/>
      <c r="H2" s="54"/>
      <c r="I2" s="45"/>
      <c r="J2" s="45"/>
      <c r="K2" s="59"/>
      <c r="L2" s="59"/>
    </row>
    <row r="3" spans="1:12" s="9" customFormat="1" ht="12" customHeight="1">
      <c r="A3" s="49"/>
      <c r="B3" s="44"/>
      <c r="C3" s="44"/>
      <c r="D3" s="64"/>
      <c r="E3" s="95" t="s">
        <v>30</v>
      </c>
      <c r="F3" s="96"/>
      <c r="G3" s="96"/>
      <c r="H3" s="96"/>
      <c r="I3" s="96"/>
      <c r="J3" s="96"/>
      <c r="K3" s="96"/>
      <c r="L3" s="96"/>
    </row>
    <row r="4" spans="1:12" ht="12" customHeight="1">
      <c r="A4" s="50"/>
      <c r="B4" s="47">
        <v>1000</v>
      </c>
      <c r="C4" s="33" t="s">
        <v>10</v>
      </c>
      <c r="D4" s="55" t="s">
        <v>11</v>
      </c>
      <c r="E4" s="97" t="s">
        <v>6</v>
      </c>
      <c r="F4" s="97"/>
      <c r="G4" s="33"/>
      <c r="H4" s="98" t="s">
        <v>7</v>
      </c>
      <c r="I4" s="99"/>
      <c r="J4" s="33"/>
      <c r="K4" s="66" t="s">
        <v>8</v>
      </c>
      <c r="L4" s="66"/>
    </row>
    <row r="5" spans="1:12" ht="12" customHeight="1">
      <c r="A5" s="50"/>
      <c r="B5" s="33" t="s">
        <v>12</v>
      </c>
      <c r="C5" s="33" t="s">
        <v>13</v>
      </c>
      <c r="D5" s="55" t="s">
        <v>14</v>
      </c>
      <c r="E5" s="33"/>
      <c r="F5" s="47">
        <v>1000</v>
      </c>
      <c r="G5" s="47"/>
      <c r="H5" s="55"/>
      <c r="I5" s="47">
        <v>1000</v>
      </c>
      <c r="J5" s="47"/>
      <c r="K5" s="60"/>
      <c r="L5" s="60">
        <v>1000</v>
      </c>
    </row>
    <row r="6" spans="1:12" ht="12" customHeight="1">
      <c r="A6" s="51" t="s">
        <v>9</v>
      </c>
      <c r="B6" s="46" t="s">
        <v>15</v>
      </c>
      <c r="C6" s="46" t="s">
        <v>16</v>
      </c>
      <c r="D6" s="56" t="s">
        <v>18</v>
      </c>
      <c r="E6" s="46" t="s">
        <v>19</v>
      </c>
      <c r="F6" s="46" t="s">
        <v>13</v>
      </c>
      <c r="G6" s="46"/>
      <c r="H6" s="56" t="s">
        <v>19</v>
      </c>
      <c r="I6" s="46" t="s">
        <v>13</v>
      </c>
      <c r="J6" s="46"/>
      <c r="K6" s="61" t="s">
        <v>19</v>
      </c>
      <c r="L6" s="61" t="s">
        <v>13</v>
      </c>
    </row>
    <row r="7" spans="1:12" ht="12" customHeight="1">
      <c r="A7" s="50" t="s">
        <v>24</v>
      </c>
      <c r="B7" s="33">
        <v>29</v>
      </c>
      <c r="C7" s="33">
        <v>90</v>
      </c>
      <c r="D7" s="47">
        <v>2610</v>
      </c>
      <c r="E7" s="33">
        <v>0</v>
      </c>
      <c r="F7" s="33">
        <v>0</v>
      </c>
      <c r="G7" s="33"/>
      <c r="H7" s="55">
        <v>0</v>
      </c>
      <c r="I7" s="33">
        <v>0</v>
      </c>
      <c r="J7" s="33"/>
      <c r="K7" s="60">
        <v>0</v>
      </c>
      <c r="L7" s="60">
        <v>0</v>
      </c>
    </row>
    <row r="8" spans="1:12" ht="12" customHeight="1">
      <c r="A8" s="50" t="s">
        <v>28</v>
      </c>
      <c r="B8" s="33">
        <v>530</v>
      </c>
      <c r="C8" s="33">
        <v>77</v>
      </c>
      <c r="D8" s="47">
        <v>40810</v>
      </c>
      <c r="E8" s="33">
        <v>0</v>
      </c>
      <c r="F8" s="33">
        <v>0</v>
      </c>
      <c r="G8" s="33"/>
      <c r="H8" s="55">
        <v>0</v>
      </c>
      <c r="I8" s="33">
        <v>0</v>
      </c>
      <c r="J8" s="33"/>
      <c r="K8" s="60" t="s">
        <v>17</v>
      </c>
      <c r="L8" s="60" t="s">
        <v>75</v>
      </c>
    </row>
    <row r="9" spans="1:12" ht="12" customHeight="1">
      <c r="A9" s="50" t="s">
        <v>45</v>
      </c>
      <c r="B9" s="33">
        <v>1550</v>
      </c>
      <c r="C9" s="33">
        <v>53</v>
      </c>
      <c r="D9" s="47">
        <v>82150</v>
      </c>
      <c r="E9" s="33">
        <v>0</v>
      </c>
      <c r="F9" s="33">
        <v>0</v>
      </c>
      <c r="G9" s="33"/>
      <c r="H9" s="55" t="s">
        <v>78</v>
      </c>
      <c r="I9" s="33" t="s">
        <v>78</v>
      </c>
      <c r="J9" s="33"/>
      <c r="K9" s="60">
        <v>0</v>
      </c>
      <c r="L9" s="60">
        <v>0</v>
      </c>
    </row>
    <row r="10" spans="1:12" ht="12" customHeight="1">
      <c r="A10" s="50" t="s">
        <v>49</v>
      </c>
      <c r="B10" s="33">
        <v>2350</v>
      </c>
      <c r="C10" s="33">
        <v>30</v>
      </c>
      <c r="D10" s="47">
        <v>70500</v>
      </c>
      <c r="E10" s="33">
        <v>0</v>
      </c>
      <c r="F10" s="33">
        <v>0</v>
      </c>
      <c r="G10" s="33"/>
      <c r="H10" s="55">
        <v>0.5</v>
      </c>
      <c r="I10" s="33">
        <v>712.1</v>
      </c>
      <c r="J10" s="33"/>
      <c r="K10" s="60">
        <v>0</v>
      </c>
      <c r="L10" s="60">
        <v>0</v>
      </c>
    </row>
    <row r="11" spans="1:12" ht="12" customHeight="1">
      <c r="A11" s="50" t="s">
        <v>85</v>
      </c>
      <c r="B11" s="33">
        <v>2</v>
      </c>
      <c r="C11" s="33">
        <v>75</v>
      </c>
      <c r="D11" s="47">
        <v>150</v>
      </c>
      <c r="E11" s="33">
        <v>0</v>
      </c>
      <c r="F11" s="33">
        <v>0</v>
      </c>
      <c r="G11" s="33"/>
      <c r="H11" s="55">
        <v>0</v>
      </c>
      <c r="I11" s="33">
        <v>0</v>
      </c>
      <c r="J11" s="33"/>
      <c r="K11" s="60">
        <v>0</v>
      </c>
      <c r="L11" s="60">
        <v>0</v>
      </c>
    </row>
    <row r="12" spans="1:12" ht="12" customHeight="1">
      <c r="A12" s="50" t="s">
        <v>55</v>
      </c>
      <c r="B12" s="33">
        <v>6300</v>
      </c>
      <c r="C12" s="33">
        <v>46</v>
      </c>
      <c r="D12" s="47">
        <v>289800</v>
      </c>
      <c r="E12" s="33">
        <v>0</v>
      </c>
      <c r="F12" s="33">
        <v>0</v>
      </c>
      <c r="G12" s="33"/>
      <c r="H12" s="55">
        <v>1</v>
      </c>
      <c r="I12" s="33">
        <v>2927.3</v>
      </c>
      <c r="J12" s="33"/>
      <c r="K12" s="60">
        <v>0</v>
      </c>
      <c r="L12" s="60">
        <v>0</v>
      </c>
    </row>
    <row r="13" spans="1:12" ht="12" customHeight="1">
      <c r="A13" s="50" t="s">
        <v>58</v>
      </c>
      <c r="B13" s="33">
        <v>127</v>
      </c>
      <c r="C13" s="33">
        <v>54</v>
      </c>
      <c r="D13" s="47">
        <v>6858</v>
      </c>
      <c r="E13" s="33">
        <v>0</v>
      </c>
      <c r="F13" s="33">
        <v>0</v>
      </c>
      <c r="G13" s="33"/>
      <c r="H13" s="55">
        <v>0</v>
      </c>
      <c r="I13" s="33">
        <v>0</v>
      </c>
      <c r="J13" s="33"/>
      <c r="K13" s="60" t="s">
        <v>105</v>
      </c>
      <c r="L13" s="60" t="s">
        <v>75</v>
      </c>
    </row>
    <row r="14" spans="1:12" ht="12" customHeight="1">
      <c r="A14" s="50" t="s">
        <v>62</v>
      </c>
      <c r="B14" s="33">
        <v>1470</v>
      </c>
      <c r="C14" s="33">
        <v>44</v>
      </c>
      <c r="D14" s="47">
        <v>64680</v>
      </c>
      <c r="E14" s="33">
        <v>0</v>
      </c>
      <c r="F14" s="33">
        <v>0</v>
      </c>
      <c r="G14" s="33"/>
      <c r="H14" s="55" t="s">
        <v>75</v>
      </c>
      <c r="I14" s="33" t="s">
        <v>75</v>
      </c>
      <c r="J14" s="33"/>
      <c r="K14" s="60">
        <v>0</v>
      </c>
      <c r="L14" s="60">
        <v>0</v>
      </c>
    </row>
    <row r="15" spans="1:12" ht="12" customHeight="1">
      <c r="A15" s="50" t="s">
        <v>87</v>
      </c>
      <c r="B15" s="33">
        <v>12</v>
      </c>
      <c r="C15" s="33">
        <v>44</v>
      </c>
      <c r="D15" s="47">
        <v>528</v>
      </c>
      <c r="E15" s="33">
        <v>0</v>
      </c>
      <c r="F15" s="33">
        <v>0</v>
      </c>
      <c r="G15" s="33"/>
      <c r="H15" s="55">
        <v>0</v>
      </c>
      <c r="I15" s="33">
        <v>0</v>
      </c>
      <c r="J15" s="33"/>
      <c r="K15" s="60">
        <v>0</v>
      </c>
      <c r="L15" s="60">
        <v>0</v>
      </c>
    </row>
    <row r="16" spans="1:12" ht="12" customHeight="1">
      <c r="A16" s="51" t="s">
        <v>66</v>
      </c>
      <c r="B16" s="46">
        <v>585</v>
      </c>
      <c r="C16" s="46">
        <v>45</v>
      </c>
      <c r="D16" s="74">
        <v>26325</v>
      </c>
      <c r="E16" s="46" t="s">
        <v>75</v>
      </c>
      <c r="F16" s="46" t="s">
        <v>75</v>
      </c>
      <c r="G16" s="46"/>
      <c r="H16" s="56">
        <v>0</v>
      </c>
      <c r="I16" s="46">
        <v>0</v>
      </c>
      <c r="J16" s="46"/>
      <c r="K16" s="61">
        <v>1</v>
      </c>
      <c r="L16" s="61">
        <v>265.9</v>
      </c>
    </row>
    <row r="17" spans="1:12" ht="12" customHeight="1">
      <c r="A17" s="50" t="s">
        <v>70</v>
      </c>
      <c r="B17" s="33">
        <v>12955</v>
      </c>
      <c r="C17" s="33">
        <v>45.1</v>
      </c>
      <c r="D17" s="47">
        <v>584411</v>
      </c>
      <c r="E17" s="33"/>
      <c r="F17" s="33" t="s">
        <v>75</v>
      </c>
      <c r="G17" s="33"/>
      <c r="H17" s="55"/>
      <c r="I17" s="33">
        <v>3639.4</v>
      </c>
      <c r="J17" s="33"/>
      <c r="K17" s="60"/>
      <c r="L17" s="60">
        <v>265.9</v>
      </c>
    </row>
    <row r="18" spans="1:12" ht="12" customHeight="1">
      <c r="A18" s="50" t="s">
        <v>71</v>
      </c>
      <c r="B18" s="33"/>
      <c r="C18" s="33"/>
      <c r="D18" s="47"/>
      <c r="E18" s="33" t="s">
        <v>75</v>
      </c>
      <c r="F18" s="33"/>
      <c r="G18" s="33"/>
      <c r="H18" s="55">
        <v>0.6</v>
      </c>
      <c r="I18" s="33"/>
      <c r="J18" s="33"/>
      <c r="K18" s="60">
        <v>0.04</v>
      </c>
      <c r="L18" s="60"/>
    </row>
    <row r="19" spans="1:12" ht="12" customHeight="1">
      <c r="A19" s="50" t="s">
        <v>72</v>
      </c>
      <c r="B19" s="33">
        <v>12955</v>
      </c>
      <c r="C19" s="33">
        <v>45.1</v>
      </c>
      <c r="D19" s="47">
        <v>584411</v>
      </c>
      <c r="E19" s="33"/>
      <c r="F19" s="33"/>
      <c r="G19" s="33"/>
      <c r="H19" s="55"/>
      <c r="I19" s="33"/>
      <c r="J19" s="33"/>
      <c r="K19" s="60"/>
      <c r="L19" s="60"/>
    </row>
    <row r="20" spans="1:12" ht="12" customHeight="1">
      <c r="A20" s="51" t="s">
        <v>81</v>
      </c>
      <c r="B20" s="46"/>
      <c r="C20" s="46"/>
      <c r="D20" s="56"/>
      <c r="E20" s="46"/>
      <c r="F20" s="46"/>
      <c r="G20" s="46"/>
      <c r="H20" s="56"/>
      <c r="I20" s="46"/>
      <c r="J20" s="46"/>
      <c r="K20" s="61"/>
      <c r="L20" s="61"/>
    </row>
    <row r="21" spans="1:12" ht="12" customHeight="1">
      <c r="A21" s="50"/>
      <c r="B21" s="33"/>
      <c r="C21" s="33"/>
      <c r="D21" s="55"/>
      <c r="E21" s="33"/>
      <c r="F21" s="33"/>
      <c r="G21" s="33"/>
      <c r="H21" s="55"/>
      <c r="I21" s="33"/>
      <c r="J21" s="33"/>
      <c r="K21" s="60"/>
      <c r="L21" s="60"/>
    </row>
    <row r="22" spans="1:12" ht="12" customHeight="1">
      <c r="A22" s="50"/>
      <c r="B22"/>
      <c r="C22"/>
      <c r="D22"/>
      <c r="E22"/>
      <c r="F22"/>
      <c r="G22"/>
      <c r="H22"/>
      <c r="I22"/>
      <c r="J22" s="33"/>
      <c r="K22" s="60"/>
      <c r="L22" s="33"/>
    </row>
    <row r="23" spans="1:12" ht="12" customHeight="1">
      <c r="A23" s="50"/>
      <c r="B23"/>
      <c r="C23"/>
      <c r="D23"/>
      <c r="E23"/>
      <c r="F23"/>
      <c r="G23"/>
      <c r="H23"/>
      <c r="I23"/>
      <c r="J23" s="33"/>
      <c r="K23" s="112"/>
      <c r="L23" s="60"/>
    </row>
    <row r="24" ht="12" customHeight="1">
      <c r="C24" s="34"/>
    </row>
    <row r="25" spans="1:12" ht="12" customHeight="1">
      <c r="A25" s="92" t="s">
        <v>92</v>
      </c>
      <c r="B25" s="92"/>
      <c r="C25" s="92"/>
      <c r="D25" s="92"/>
      <c r="E25" s="92"/>
      <c r="F25" s="92"/>
      <c r="G25" s="92"/>
      <c r="H25" s="92"/>
      <c r="I25" s="92"/>
      <c r="J25" s="92"/>
      <c r="K25" s="92"/>
      <c r="L25" s="92"/>
    </row>
    <row r="26" spans="1:12" ht="6" customHeight="1">
      <c r="A26" s="53"/>
      <c r="B26" s="26"/>
      <c r="C26" s="26"/>
      <c r="D26" s="58"/>
      <c r="E26" s="26"/>
      <c r="F26" s="26"/>
      <c r="G26" s="26"/>
      <c r="H26" s="58"/>
      <c r="I26" s="26"/>
      <c r="J26" s="26"/>
      <c r="K26" s="63"/>
      <c r="L26" s="63"/>
    </row>
    <row r="27" spans="5:12" ht="12" customHeight="1">
      <c r="E27" s="93" t="s">
        <v>5</v>
      </c>
      <c r="F27" s="93"/>
      <c r="G27" s="93"/>
      <c r="H27" s="93"/>
      <c r="I27" s="93"/>
      <c r="J27" s="93"/>
      <c r="K27" s="93"/>
      <c r="L27" s="93"/>
    </row>
    <row r="28" spans="2:12" ht="12" customHeight="1">
      <c r="B28" s="7">
        <v>1000</v>
      </c>
      <c r="C28" s="27" t="s">
        <v>10</v>
      </c>
      <c r="D28" s="57" t="s">
        <v>11</v>
      </c>
      <c r="E28" s="90" t="s">
        <v>6</v>
      </c>
      <c r="F28" s="90"/>
      <c r="G28" s="32"/>
      <c r="H28" s="94" t="s">
        <v>7</v>
      </c>
      <c r="I28" s="94"/>
      <c r="K28" s="93" t="s">
        <v>8</v>
      </c>
      <c r="L28" s="93"/>
    </row>
    <row r="29" spans="2:12" ht="12" customHeight="1">
      <c r="B29" s="27" t="s">
        <v>12</v>
      </c>
      <c r="C29" s="27" t="s">
        <v>13</v>
      </c>
      <c r="D29" s="57" t="s">
        <v>14</v>
      </c>
      <c r="F29" s="7">
        <v>1000</v>
      </c>
      <c r="G29" s="7"/>
      <c r="I29" s="7">
        <v>1000</v>
      </c>
      <c r="J29" s="7"/>
      <c r="L29" s="62">
        <v>1000</v>
      </c>
    </row>
    <row r="30" spans="1:12" ht="12" customHeight="1">
      <c r="A30" s="53" t="s">
        <v>9</v>
      </c>
      <c r="B30" s="26" t="s">
        <v>15</v>
      </c>
      <c r="C30" s="26" t="s">
        <v>16</v>
      </c>
      <c r="D30" s="58" t="s">
        <v>18</v>
      </c>
      <c r="E30" s="26" t="s">
        <v>19</v>
      </c>
      <c r="F30" s="26" t="s">
        <v>13</v>
      </c>
      <c r="G30" s="26"/>
      <c r="H30" s="58" t="s">
        <v>19</v>
      </c>
      <c r="I30" s="26" t="s">
        <v>13</v>
      </c>
      <c r="J30" s="26"/>
      <c r="K30" s="63" t="s">
        <v>19</v>
      </c>
      <c r="L30" s="63" t="s">
        <v>13</v>
      </c>
    </row>
    <row r="31" spans="1:12" ht="12" customHeight="1">
      <c r="A31" s="52" t="s">
        <v>82</v>
      </c>
      <c r="B31" s="27">
        <v>124</v>
      </c>
      <c r="C31" s="27">
        <v>100</v>
      </c>
      <c r="D31" s="7">
        <v>12400</v>
      </c>
      <c r="E31" s="27">
        <v>0</v>
      </c>
      <c r="F31" s="27">
        <v>0</v>
      </c>
      <c r="H31" s="57">
        <v>0</v>
      </c>
      <c r="I31" s="27">
        <v>0</v>
      </c>
      <c r="K31" s="62">
        <v>0</v>
      </c>
      <c r="L31" s="62">
        <v>0</v>
      </c>
    </row>
    <row r="32" spans="1:12" ht="12" customHeight="1">
      <c r="A32" s="52" t="s">
        <v>23</v>
      </c>
      <c r="B32" s="27">
        <v>170</v>
      </c>
      <c r="C32" s="27">
        <v>100</v>
      </c>
      <c r="D32" s="7">
        <v>17000</v>
      </c>
      <c r="E32" s="27">
        <v>0</v>
      </c>
      <c r="F32" s="27">
        <v>0</v>
      </c>
      <c r="H32" s="57">
        <v>0</v>
      </c>
      <c r="I32" s="27">
        <v>0</v>
      </c>
      <c r="K32" s="62">
        <v>0</v>
      </c>
      <c r="L32" s="62">
        <v>0</v>
      </c>
    </row>
    <row r="33" spans="1:12" ht="12" customHeight="1">
      <c r="A33" s="52" t="s">
        <v>28</v>
      </c>
      <c r="B33" s="33">
        <v>20</v>
      </c>
      <c r="C33" s="27">
        <v>81</v>
      </c>
      <c r="D33" s="7">
        <v>1620</v>
      </c>
      <c r="E33" s="27">
        <v>0</v>
      </c>
      <c r="F33" s="27">
        <v>0</v>
      </c>
      <c r="H33" s="57">
        <v>0</v>
      </c>
      <c r="I33" s="27">
        <v>0</v>
      </c>
      <c r="K33" s="62">
        <v>0</v>
      </c>
      <c r="L33" s="62">
        <v>0</v>
      </c>
    </row>
    <row r="34" spans="1:12" ht="12" customHeight="1">
      <c r="A34" s="52" t="s">
        <v>49</v>
      </c>
      <c r="B34" s="33">
        <v>535</v>
      </c>
      <c r="C34" s="27">
        <v>31</v>
      </c>
      <c r="D34" s="7">
        <v>16585</v>
      </c>
      <c r="E34" s="27">
        <v>0</v>
      </c>
      <c r="F34" s="27">
        <v>0</v>
      </c>
      <c r="H34" s="57">
        <v>0</v>
      </c>
      <c r="I34" s="27">
        <v>0</v>
      </c>
      <c r="K34" s="62">
        <v>0</v>
      </c>
      <c r="L34" s="62">
        <v>0</v>
      </c>
    </row>
    <row r="35" spans="1:12" ht="12" customHeight="1">
      <c r="A35" s="52" t="s">
        <v>55</v>
      </c>
      <c r="B35" s="33">
        <v>1570</v>
      </c>
      <c r="C35" s="27">
        <v>39</v>
      </c>
      <c r="D35" s="7">
        <v>61230</v>
      </c>
      <c r="E35" s="27">
        <v>0</v>
      </c>
      <c r="F35" s="27">
        <v>0</v>
      </c>
      <c r="H35" s="57">
        <v>0</v>
      </c>
      <c r="I35" s="27">
        <v>0</v>
      </c>
      <c r="K35" s="62">
        <v>0</v>
      </c>
      <c r="L35" s="62">
        <v>0</v>
      </c>
    </row>
    <row r="36" spans="1:12" ht="12" customHeight="1">
      <c r="A36" s="53" t="s">
        <v>62</v>
      </c>
      <c r="B36" s="46">
        <v>9</v>
      </c>
      <c r="C36" s="26">
        <v>23</v>
      </c>
      <c r="D36" s="73">
        <v>207</v>
      </c>
      <c r="E36" s="26">
        <v>0</v>
      </c>
      <c r="F36" s="26">
        <v>0</v>
      </c>
      <c r="G36" s="26"/>
      <c r="H36" s="58">
        <v>0</v>
      </c>
      <c r="I36" s="26">
        <v>0</v>
      </c>
      <c r="J36" s="26"/>
      <c r="K36" s="63">
        <v>0</v>
      </c>
      <c r="L36" s="63">
        <v>0</v>
      </c>
    </row>
    <row r="37" spans="1:12" ht="12" customHeight="1">
      <c r="A37" s="52" t="s">
        <v>70</v>
      </c>
      <c r="B37" s="33">
        <v>2428</v>
      </c>
      <c r="C37" s="27">
        <v>44.9</v>
      </c>
      <c r="D37" s="7">
        <v>109042</v>
      </c>
      <c r="F37" s="27">
        <v>0</v>
      </c>
      <c r="I37" s="27">
        <v>0</v>
      </c>
      <c r="L37" s="62">
        <v>0</v>
      </c>
    </row>
    <row r="38" spans="1:11" ht="12" customHeight="1">
      <c r="A38" s="52" t="s">
        <v>71</v>
      </c>
      <c r="D38" s="7"/>
      <c r="E38" s="27">
        <v>0</v>
      </c>
      <c r="H38" s="57">
        <v>0</v>
      </c>
      <c r="K38" s="62">
        <v>0</v>
      </c>
    </row>
    <row r="39" spans="1:12" ht="12" customHeight="1">
      <c r="A39" s="53" t="s">
        <v>72</v>
      </c>
      <c r="B39" s="46">
        <v>2428</v>
      </c>
      <c r="C39" s="26">
        <v>44.9</v>
      </c>
      <c r="D39" s="73">
        <v>109420</v>
      </c>
      <c r="E39" s="26"/>
      <c r="F39" s="26"/>
      <c r="G39" s="26"/>
      <c r="H39" s="58"/>
      <c r="I39" s="26"/>
      <c r="J39" s="26"/>
      <c r="K39" s="63"/>
      <c r="L39" s="63"/>
    </row>
    <row r="40" ht="12" customHeight="1"/>
  </sheetData>
  <mergeCells count="10">
    <mergeCell ref="A1:L1"/>
    <mergeCell ref="A25:L25"/>
    <mergeCell ref="E27:L27"/>
    <mergeCell ref="E28:F28"/>
    <mergeCell ref="H28:I28"/>
    <mergeCell ref="K28:L28"/>
    <mergeCell ref="E3:L3"/>
    <mergeCell ref="E4:F4"/>
    <mergeCell ref="H4:I4"/>
    <mergeCell ref="K4:L4"/>
  </mergeCells>
  <conditionalFormatting sqref="C4">
    <cfRule type="cellIs" priority="1" dxfId="0" operator="between" stopIfTrue="1">
      <formula>0</formula>
      <formula>0</formula>
    </cfRule>
  </conditionalFormatting>
  <printOptions horizontalCentered="1"/>
  <pageMargins left="0.5" right="0.25" top="0.25" bottom="0.25" header="0.5" footer="0.5"/>
  <pageSetup fitToHeight="1" fitToWidth="1" orientation="landscape" paperSize="9"/>
</worksheet>
</file>

<file path=xl/worksheets/sheet4.xml><?xml version="1.0" encoding="utf-8"?>
<worksheet xmlns="http://schemas.openxmlformats.org/spreadsheetml/2006/main" xmlns:r="http://schemas.openxmlformats.org/officeDocument/2006/relationships">
  <dimension ref="A1:M41"/>
  <sheetViews>
    <sheetView zoomScale="125" zoomScaleNormal="125" workbookViewId="0" topLeftCell="A1">
      <selection activeCell="J42" sqref="J42"/>
    </sheetView>
  </sheetViews>
  <sheetFormatPr defaultColWidth="11.00390625" defaultRowHeight="12.75"/>
  <cols>
    <col min="1" max="1" width="10.75390625" style="5" bestFit="1" customWidth="1"/>
    <col min="2" max="6" width="9.00390625" style="5" customWidth="1"/>
    <col min="7" max="7" width="0.875" style="5" customWidth="1"/>
    <col min="8" max="8" width="9.00390625" style="5" customWidth="1"/>
    <col min="9" max="9" width="9.75390625" style="5" hidden="1" customWidth="1"/>
    <col min="10" max="10" width="9.00390625" style="5" customWidth="1"/>
    <col min="11" max="12" width="9.75390625" style="5" customWidth="1"/>
    <col min="13" max="16384" width="10.75390625" style="5" customWidth="1"/>
  </cols>
  <sheetData>
    <row r="1" spans="1:13" ht="10.5" customHeight="1">
      <c r="A1" s="100" t="s">
        <v>88</v>
      </c>
      <c r="B1" s="101"/>
      <c r="C1" s="101"/>
      <c r="D1" s="101"/>
      <c r="E1" s="101"/>
      <c r="F1" s="101"/>
      <c r="G1" s="101"/>
      <c r="H1" s="101"/>
      <c r="I1" s="101"/>
      <c r="J1" s="101"/>
      <c r="K1" s="38"/>
      <c r="L1" s="38"/>
      <c r="M1" s="9"/>
    </row>
    <row r="2" spans="1:13" ht="4.5" customHeight="1">
      <c r="A2" s="12"/>
      <c r="B2" s="12"/>
      <c r="C2" s="12"/>
      <c r="D2" s="12"/>
      <c r="E2" s="12"/>
      <c r="F2" s="12"/>
      <c r="G2" s="12"/>
      <c r="H2" s="12"/>
      <c r="I2" s="12"/>
      <c r="J2" s="12"/>
      <c r="K2" s="9"/>
      <c r="L2" s="9"/>
      <c r="M2" s="9"/>
    </row>
    <row r="3" spans="5:13" ht="12" customHeight="1">
      <c r="E3" s="89" t="s">
        <v>5</v>
      </c>
      <c r="F3" s="102"/>
      <c r="G3" s="102"/>
      <c r="H3" s="102"/>
      <c r="I3" s="102"/>
      <c r="J3" s="102"/>
      <c r="K3" s="6"/>
      <c r="L3" s="6"/>
      <c r="M3" s="9"/>
    </row>
    <row r="4" spans="2:13" ht="12" customHeight="1">
      <c r="B4" s="7">
        <v>1000</v>
      </c>
      <c r="C4" s="8" t="s">
        <v>10</v>
      </c>
      <c r="D4" s="8" t="s">
        <v>11</v>
      </c>
      <c r="E4" s="105" t="s">
        <v>6</v>
      </c>
      <c r="F4" s="105"/>
      <c r="G4" s="6"/>
      <c r="H4" s="105" t="s">
        <v>94</v>
      </c>
      <c r="I4" s="106"/>
      <c r="J4" s="106"/>
      <c r="K4" s="103"/>
      <c r="L4" s="103"/>
      <c r="M4" s="9"/>
    </row>
    <row r="5" spans="2:13" ht="12" customHeight="1">
      <c r="B5" s="8" t="s">
        <v>12</v>
      </c>
      <c r="C5" s="8" t="s">
        <v>13</v>
      </c>
      <c r="D5" s="8" t="s">
        <v>14</v>
      </c>
      <c r="F5" s="10">
        <v>1000</v>
      </c>
      <c r="I5" s="10">
        <v>1000</v>
      </c>
      <c r="J5" s="9">
        <v>1000</v>
      </c>
      <c r="K5" s="9"/>
      <c r="L5" s="11"/>
      <c r="M5" s="9"/>
    </row>
    <row r="6" spans="1:13" ht="12" customHeight="1">
      <c r="A6" s="12" t="s">
        <v>9</v>
      </c>
      <c r="B6" s="13" t="s">
        <v>15</v>
      </c>
      <c r="C6" s="13" t="s">
        <v>16</v>
      </c>
      <c r="D6" s="13" t="s">
        <v>18</v>
      </c>
      <c r="E6" s="13" t="s">
        <v>19</v>
      </c>
      <c r="F6" s="13" t="s">
        <v>13</v>
      </c>
      <c r="G6" s="13"/>
      <c r="H6" s="13" t="s">
        <v>19</v>
      </c>
      <c r="I6" s="13" t="s">
        <v>13</v>
      </c>
      <c r="J6" s="13" t="s">
        <v>13</v>
      </c>
      <c r="K6" s="14"/>
      <c r="L6" s="14"/>
      <c r="M6" s="9"/>
    </row>
    <row r="7" spans="1:13" ht="12" customHeight="1">
      <c r="A7" s="5" t="s">
        <v>21</v>
      </c>
      <c r="B7" s="15">
        <v>11</v>
      </c>
      <c r="C7" s="16">
        <v>50</v>
      </c>
      <c r="D7" s="15">
        <v>550</v>
      </c>
      <c r="E7" s="17">
        <v>0</v>
      </c>
      <c r="F7" s="17">
        <v>0</v>
      </c>
      <c r="G7" s="17"/>
      <c r="H7" s="17" t="s">
        <v>20</v>
      </c>
      <c r="I7" s="17"/>
      <c r="J7" s="35" t="s">
        <v>31</v>
      </c>
      <c r="K7" s="35"/>
      <c r="L7" s="35"/>
      <c r="M7" s="9"/>
    </row>
    <row r="8" spans="1:13" ht="12" customHeight="1">
      <c r="A8" s="5" t="s">
        <v>23</v>
      </c>
      <c r="B8" s="15">
        <v>30</v>
      </c>
      <c r="C8" s="16">
        <v>105</v>
      </c>
      <c r="D8" s="15">
        <v>3150</v>
      </c>
      <c r="E8" s="17">
        <v>0</v>
      </c>
      <c r="F8" s="17">
        <v>0</v>
      </c>
      <c r="G8" s="17"/>
      <c r="H8" s="17" t="s">
        <v>32</v>
      </c>
      <c r="I8" s="17"/>
      <c r="J8" s="35" t="s">
        <v>31</v>
      </c>
      <c r="K8" s="35"/>
      <c r="L8" s="35"/>
      <c r="M8" s="9"/>
    </row>
    <row r="9" spans="1:13" ht="12" customHeight="1">
      <c r="A9" s="5" t="s">
        <v>24</v>
      </c>
      <c r="B9" s="15">
        <v>9</v>
      </c>
      <c r="C9" s="16">
        <v>65</v>
      </c>
      <c r="D9" s="15">
        <v>585</v>
      </c>
      <c r="E9" s="17">
        <v>0</v>
      </c>
      <c r="F9" s="17">
        <v>0</v>
      </c>
      <c r="G9" s="17"/>
      <c r="H9" s="17">
        <v>0</v>
      </c>
      <c r="I9" s="17"/>
      <c r="J9" s="35">
        <v>0</v>
      </c>
      <c r="K9" s="35"/>
      <c r="L9" s="35"/>
      <c r="M9" s="9"/>
    </row>
    <row r="10" spans="1:13" ht="12" customHeight="1">
      <c r="A10" s="5" t="s">
        <v>27</v>
      </c>
      <c r="B10" s="15">
        <v>20</v>
      </c>
      <c r="C10" s="16">
        <v>56</v>
      </c>
      <c r="D10" s="15">
        <v>1120</v>
      </c>
      <c r="E10" s="17">
        <v>0</v>
      </c>
      <c r="F10" s="17">
        <v>0</v>
      </c>
      <c r="G10" s="17"/>
      <c r="H10" s="17" t="s">
        <v>31</v>
      </c>
      <c r="I10" s="17"/>
      <c r="J10" s="35" t="s">
        <v>32</v>
      </c>
      <c r="K10" s="35"/>
      <c r="L10" s="35"/>
      <c r="M10" s="9"/>
    </row>
    <row r="11" spans="1:13" ht="12" customHeight="1">
      <c r="A11" s="5" t="s">
        <v>28</v>
      </c>
      <c r="B11" s="15">
        <v>25</v>
      </c>
      <c r="C11" s="16">
        <v>78</v>
      </c>
      <c r="D11" s="15">
        <v>1950</v>
      </c>
      <c r="E11" s="17">
        <v>0</v>
      </c>
      <c r="F11" s="17">
        <v>0</v>
      </c>
      <c r="G11" s="17"/>
      <c r="H11" s="17">
        <v>0</v>
      </c>
      <c r="I11" s="17"/>
      <c r="J11" s="35">
        <v>0</v>
      </c>
      <c r="K11" s="35"/>
      <c r="L11" s="35"/>
      <c r="M11" s="9"/>
    </row>
    <row r="12" spans="1:13" ht="12" customHeight="1">
      <c r="A12" s="5" t="s">
        <v>29</v>
      </c>
      <c r="B12" s="15">
        <v>25</v>
      </c>
      <c r="C12" s="16">
        <v>65</v>
      </c>
      <c r="D12" s="15">
        <v>1625</v>
      </c>
      <c r="E12" s="17">
        <v>0</v>
      </c>
      <c r="F12" s="17">
        <v>0</v>
      </c>
      <c r="G12" s="17"/>
      <c r="H12" s="17" t="s">
        <v>31</v>
      </c>
      <c r="I12" s="17"/>
      <c r="J12" s="35" t="s">
        <v>31</v>
      </c>
      <c r="K12" s="35"/>
      <c r="L12" s="35"/>
      <c r="M12" s="9"/>
    </row>
    <row r="13" spans="1:13" ht="12" customHeight="1">
      <c r="A13" s="5" t="s">
        <v>38</v>
      </c>
      <c r="B13" s="15">
        <v>7</v>
      </c>
      <c r="C13" s="16">
        <v>69</v>
      </c>
      <c r="D13" s="15">
        <v>483</v>
      </c>
      <c r="E13" s="17">
        <v>0</v>
      </c>
      <c r="F13" s="17">
        <v>0</v>
      </c>
      <c r="G13" s="17"/>
      <c r="H13" s="17" t="s">
        <v>33</v>
      </c>
      <c r="I13" s="17"/>
      <c r="J13" s="35" t="s">
        <v>33</v>
      </c>
      <c r="K13" s="35"/>
      <c r="L13" s="35"/>
      <c r="M13" s="9"/>
    </row>
    <row r="14" spans="1:13" ht="12" customHeight="1">
      <c r="A14" s="5" t="s">
        <v>47</v>
      </c>
      <c r="B14" s="15">
        <v>95</v>
      </c>
      <c r="C14" s="16">
        <v>65</v>
      </c>
      <c r="D14" s="15">
        <v>6175</v>
      </c>
      <c r="E14" s="17">
        <v>0</v>
      </c>
      <c r="F14" s="17">
        <v>0</v>
      </c>
      <c r="G14" s="17"/>
      <c r="H14" s="17" t="s">
        <v>33</v>
      </c>
      <c r="I14" s="17"/>
      <c r="J14" s="35" t="s">
        <v>31</v>
      </c>
      <c r="K14" s="35"/>
      <c r="L14" s="35"/>
      <c r="M14" s="9"/>
    </row>
    <row r="15" spans="1:13" ht="12" customHeight="1">
      <c r="A15" s="5" t="s">
        <v>39</v>
      </c>
      <c r="B15" s="15">
        <v>35</v>
      </c>
      <c r="C15" s="16">
        <v>53</v>
      </c>
      <c r="D15" s="15">
        <v>1855</v>
      </c>
      <c r="E15" s="17" t="s">
        <v>32</v>
      </c>
      <c r="F15" s="17" t="s">
        <v>31</v>
      </c>
      <c r="G15" s="17"/>
      <c r="H15" s="17" t="s">
        <v>31</v>
      </c>
      <c r="I15" s="17"/>
      <c r="J15" s="35" t="s">
        <v>31</v>
      </c>
      <c r="K15" s="35"/>
      <c r="L15" s="35"/>
      <c r="M15" s="9"/>
    </row>
    <row r="16" spans="1:13" ht="12" customHeight="1">
      <c r="A16" s="5" t="s">
        <v>89</v>
      </c>
      <c r="B16" s="15">
        <v>31</v>
      </c>
      <c r="C16" s="16">
        <v>65</v>
      </c>
      <c r="D16" s="15">
        <v>2015</v>
      </c>
      <c r="E16" s="17">
        <v>0</v>
      </c>
      <c r="F16" s="17">
        <v>0</v>
      </c>
      <c r="G16" s="17"/>
      <c r="H16" s="17">
        <v>0</v>
      </c>
      <c r="I16" s="17"/>
      <c r="J16" s="35">
        <v>0</v>
      </c>
      <c r="K16" s="35"/>
      <c r="L16" s="35"/>
      <c r="M16" s="9"/>
    </row>
    <row r="17" spans="1:13" ht="12" customHeight="1">
      <c r="A17" s="5" t="s">
        <v>44</v>
      </c>
      <c r="B17" s="15">
        <v>55</v>
      </c>
      <c r="C17" s="16">
        <v>63</v>
      </c>
      <c r="D17" s="15">
        <v>3465</v>
      </c>
      <c r="E17" s="17">
        <v>0</v>
      </c>
      <c r="F17" s="17">
        <v>0</v>
      </c>
      <c r="G17" s="17"/>
      <c r="H17" s="17" t="s">
        <v>31</v>
      </c>
      <c r="I17" s="17"/>
      <c r="J17" s="35" t="s">
        <v>31</v>
      </c>
      <c r="K17" s="35"/>
      <c r="L17" s="35"/>
      <c r="M17" s="9"/>
    </row>
    <row r="18" spans="1:13" ht="12" customHeight="1">
      <c r="A18" s="5" t="s">
        <v>45</v>
      </c>
      <c r="B18" s="15">
        <v>170</v>
      </c>
      <c r="C18" s="16">
        <v>71</v>
      </c>
      <c r="D18" s="15">
        <v>12070</v>
      </c>
      <c r="E18" s="17" t="s">
        <v>31</v>
      </c>
      <c r="F18" s="17" t="s">
        <v>32</v>
      </c>
      <c r="G18" s="17"/>
      <c r="H18" s="17">
        <v>1</v>
      </c>
      <c r="I18" s="17"/>
      <c r="J18" s="35">
        <v>121.9</v>
      </c>
      <c r="K18" s="35"/>
      <c r="L18" s="35"/>
      <c r="M18" s="9"/>
    </row>
    <row r="19" spans="1:13" ht="12" customHeight="1">
      <c r="A19" s="5" t="s">
        <v>46</v>
      </c>
      <c r="B19" s="15">
        <v>9</v>
      </c>
      <c r="C19" s="16">
        <v>55</v>
      </c>
      <c r="D19" s="15">
        <v>495</v>
      </c>
      <c r="E19" s="17">
        <v>0</v>
      </c>
      <c r="F19" s="17">
        <v>0</v>
      </c>
      <c r="G19" s="17"/>
      <c r="H19" s="17" t="s">
        <v>31</v>
      </c>
      <c r="I19" s="17"/>
      <c r="J19" s="35" t="s">
        <v>31</v>
      </c>
      <c r="K19" s="35"/>
      <c r="L19" s="35"/>
      <c r="M19" s="9"/>
    </row>
    <row r="20" spans="1:13" ht="12" customHeight="1">
      <c r="A20" s="5" t="s">
        <v>49</v>
      </c>
      <c r="B20" s="15">
        <v>32</v>
      </c>
      <c r="C20" s="16">
        <v>56</v>
      </c>
      <c r="D20" s="15">
        <v>1792</v>
      </c>
      <c r="E20" s="17">
        <v>0</v>
      </c>
      <c r="F20" s="17">
        <v>0</v>
      </c>
      <c r="G20" s="17"/>
      <c r="H20" s="17">
        <v>0</v>
      </c>
      <c r="I20" s="17"/>
      <c r="J20" s="35">
        <v>0</v>
      </c>
      <c r="K20" s="35"/>
      <c r="L20" s="35"/>
      <c r="M20" s="9"/>
    </row>
    <row r="21" spans="1:13" ht="12" customHeight="1">
      <c r="A21" s="5" t="s">
        <v>51</v>
      </c>
      <c r="B21" s="15">
        <v>30</v>
      </c>
      <c r="C21" s="16">
        <v>69</v>
      </c>
      <c r="D21" s="15">
        <v>2070</v>
      </c>
      <c r="E21" s="17">
        <v>0</v>
      </c>
      <c r="F21" s="17">
        <v>0</v>
      </c>
      <c r="G21" s="17"/>
      <c r="H21" s="17" t="s">
        <v>31</v>
      </c>
      <c r="I21" s="17"/>
      <c r="J21" s="35" t="s">
        <v>31</v>
      </c>
      <c r="K21" s="35"/>
      <c r="L21" s="35"/>
      <c r="M21" s="9"/>
    </row>
    <row r="22" spans="1:13" ht="12" customHeight="1">
      <c r="A22" s="5" t="s">
        <v>52</v>
      </c>
      <c r="B22" s="15">
        <v>60</v>
      </c>
      <c r="C22" s="16">
        <v>77</v>
      </c>
      <c r="D22" s="15">
        <v>4620</v>
      </c>
      <c r="E22" s="17">
        <v>0</v>
      </c>
      <c r="F22" s="17">
        <v>0</v>
      </c>
      <c r="G22" s="17"/>
      <c r="H22" s="17" t="s">
        <v>31</v>
      </c>
      <c r="I22" s="17"/>
      <c r="J22" s="35" t="s">
        <v>31</v>
      </c>
      <c r="K22" s="35"/>
      <c r="L22" s="35"/>
      <c r="M22" s="9"/>
    </row>
    <row r="23" spans="1:13" ht="12" customHeight="1">
      <c r="A23" s="5" t="s">
        <v>53</v>
      </c>
      <c r="B23" s="15">
        <v>15</v>
      </c>
      <c r="C23" s="16">
        <v>70</v>
      </c>
      <c r="D23" s="15">
        <v>1050</v>
      </c>
      <c r="E23" s="17">
        <v>0</v>
      </c>
      <c r="F23" s="17">
        <v>0</v>
      </c>
      <c r="G23" s="17"/>
      <c r="H23" s="17" t="s">
        <v>34</v>
      </c>
      <c r="I23" s="17"/>
      <c r="J23" s="35" t="s">
        <v>33</v>
      </c>
      <c r="K23" s="35"/>
      <c r="L23" s="35"/>
      <c r="M23" s="9"/>
    </row>
    <row r="24" spans="1:13" ht="12" customHeight="1">
      <c r="A24" s="5" t="s">
        <v>55</v>
      </c>
      <c r="B24" s="15">
        <v>165</v>
      </c>
      <c r="C24" s="16">
        <v>68</v>
      </c>
      <c r="D24" s="15">
        <v>11220</v>
      </c>
      <c r="E24" s="17">
        <v>0</v>
      </c>
      <c r="F24" s="17">
        <v>0</v>
      </c>
      <c r="G24" s="17"/>
      <c r="H24" s="17" t="s">
        <v>34</v>
      </c>
      <c r="I24" s="17"/>
      <c r="J24" s="35" t="s">
        <v>32</v>
      </c>
      <c r="K24" s="35"/>
      <c r="L24" s="35"/>
      <c r="M24" s="9"/>
    </row>
    <row r="25" spans="1:13" ht="12" customHeight="1">
      <c r="A25" s="5" t="s">
        <v>56</v>
      </c>
      <c r="B25" s="15">
        <v>45</v>
      </c>
      <c r="C25" s="16">
        <v>75</v>
      </c>
      <c r="D25" s="15">
        <v>3375</v>
      </c>
      <c r="E25" s="17">
        <v>0</v>
      </c>
      <c r="F25" s="17">
        <v>0</v>
      </c>
      <c r="G25" s="17"/>
      <c r="H25" s="17" t="s">
        <v>34</v>
      </c>
      <c r="I25" s="17"/>
      <c r="J25" s="35" t="s">
        <v>34</v>
      </c>
      <c r="K25" s="35"/>
      <c r="L25" s="35"/>
      <c r="M25" s="9"/>
    </row>
    <row r="26" spans="1:13" ht="12" customHeight="1">
      <c r="A26" s="5" t="s">
        <v>57</v>
      </c>
      <c r="B26" s="15">
        <v>15</v>
      </c>
      <c r="C26" s="16">
        <v>34</v>
      </c>
      <c r="D26" s="15">
        <v>510</v>
      </c>
      <c r="E26" s="17">
        <v>0</v>
      </c>
      <c r="F26" s="17">
        <v>0</v>
      </c>
      <c r="G26" s="17"/>
      <c r="H26" s="17" t="s">
        <v>32</v>
      </c>
      <c r="I26" s="17"/>
      <c r="J26" s="35" t="s">
        <v>31</v>
      </c>
      <c r="K26" s="35"/>
      <c r="L26" s="35"/>
      <c r="M26" s="9"/>
    </row>
    <row r="27" spans="1:13" ht="12" customHeight="1">
      <c r="A27" s="5" t="s">
        <v>58</v>
      </c>
      <c r="B27" s="15">
        <v>22</v>
      </c>
      <c r="C27" s="16">
        <v>100</v>
      </c>
      <c r="D27" s="15">
        <v>2200</v>
      </c>
      <c r="E27" s="17">
        <v>0</v>
      </c>
      <c r="F27" s="17">
        <v>0</v>
      </c>
      <c r="G27" s="17"/>
      <c r="H27" s="17">
        <v>0</v>
      </c>
      <c r="I27" s="17"/>
      <c r="J27" s="35">
        <v>0</v>
      </c>
      <c r="K27" s="35"/>
      <c r="L27" s="35"/>
      <c r="M27" s="9"/>
    </row>
    <row r="28" spans="1:13" ht="12" customHeight="1">
      <c r="A28" s="5" t="s">
        <v>60</v>
      </c>
      <c r="B28" s="15">
        <v>80</v>
      </c>
      <c r="C28" s="16">
        <v>61</v>
      </c>
      <c r="D28" s="15">
        <v>4880</v>
      </c>
      <c r="E28" s="17">
        <v>0</v>
      </c>
      <c r="F28" s="17">
        <v>0</v>
      </c>
      <c r="G28" s="17"/>
      <c r="H28" s="17" t="s">
        <v>33</v>
      </c>
      <c r="I28" s="17"/>
      <c r="J28" s="35" t="s">
        <v>32</v>
      </c>
      <c r="K28" s="35"/>
      <c r="L28" s="35"/>
      <c r="M28" s="9"/>
    </row>
    <row r="29" spans="1:13" ht="12" customHeight="1">
      <c r="A29" s="5" t="s">
        <v>61</v>
      </c>
      <c r="B29" s="15">
        <v>15</v>
      </c>
      <c r="C29" s="16">
        <v>55</v>
      </c>
      <c r="D29" s="15">
        <v>825</v>
      </c>
      <c r="E29" s="17">
        <v>0</v>
      </c>
      <c r="F29" s="17">
        <v>0</v>
      </c>
      <c r="G29" s="17"/>
      <c r="H29" s="17" t="s">
        <v>31</v>
      </c>
      <c r="I29" s="17"/>
      <c r="J29" s="35" t="s">
        <v>31</v>
      </c>
      <c r="K29" s="35"/>
      <c r="L29" s="35"/>
      <c r="M29" s="9"/>
    </row>
    <row r="30" spans="1:13" ht="12" customHeight="1">
      <c r="A30" s="5" t="s">
        <v>62</v>
      </c>
      <c r="B30" s="15">
        <v>90</v>
      </c>
      <c r="C30" s="16">
        <v>73</v>
      </c>
      <c r="D30" s="15">
        <v>6570</v>
      </c>
      <c r="E30" s="17">
        <v>0</v>
      </c>
      <c r="F30" s="17">
        <v>0</v>
      </c>
      <c r="G30" s="17"/>
      <c r="H30" s="17">
        <v>1</v>
      </c>
      <c r="I30" s="17"/>
      <c r="J30" s="35">
        <v>66.4</v>
      </c>
      <c r="K30" s="35"/>
      <c r="L30" s="35"/>
      <c r="M30" s="9"/>
    </row>
    <row r="31" spans="1:13" ht="12" customHeight="1">
      <c r="A31" s="5" t="s">
        <v>64</v>
      </c>
      <c r="B31" s="15">
        <v>60</v>
      </c>
      <c r="C31" s="16">
        <v>47</v>
      </c>
      <c r="D31" s="15">
        <v>2820</v>
      </c>
      <c r="E31" s="17" t="s">
        <v>32</v>
      </c>
      <c r="F31" s="17" t="s">
        <v>31</v>
      </c>
      <c r="G31" s="17"/>
      <c r="H31" s="17">
        <v>1.3</v>
      </c>
      <c r="I31" s="17"/>
      <c r="J31" s="35">
        <v>37.1</v>
      </c>
      <c r="K31" s="35"/>
      <c r="L31" s="35"/>
      <c r="M31" s="9"/>
    </row>
    <row r="32" spans="1:13" ht="12" customHeight="1">
      <c r="A32" s="5" t="s">
        <v>87</v>
      </c>
      <c r="B32" s="15">
        <v>5</v>
      </c>
      <c r="C32" s="16">
        <v>81</v>
      </c>
      <c r="D32" s="15">
        <v>405</v>
      </c>
      <c r="E32" s="17">
        <v>0</v>
      </c>
      <c r="F32" s="17">
        <v>0</v>
      </c>
      <c r="G32" s="17"/>
      <c r="H32" s="17" t="s">
        <v>32</v>
      </c>
      <c r="I32" s="17"/>
      <c r="J32" s="35" t="s">
        <v>31</v>
      </c>
      <c r="K32" s="35"/>
      <c r="L32" s="35"/>
      <c r="M32" s="9"/>
    </row>
    <row r="33" spans="1:13" ht="12" customHeight="1">
      <c r="A33" s="5" t="s">
        <v>103</v>
      </c>
      <c r="B33" s="15">
        <v>4</v>
      </c>
      <c r="C33" s="16">
        <v>54</v>
      </c>
      <c r="D33" s="15">
        <v>216</v>
      </c>
      <c r="E33" s="17">
        <v>0</v>
      </c>
      <c r="F33" s="17">
        <v>0</v>
      </c>
      <c r="G33" s="17"/>
      <c r="H33" s="17">
        <v>0</v>
      </c>
      <c r="I33" s="17"/>
      <c r="J33" s="35">
        <v>0</v>
      </c>
      <c r="K33" s="35"/>
      <c r="L33" s="35"/>
      <c r="M33" s="9"/>
    </row>
    <row r="34" spans="1:13" ht="12" customHeight="1">
      <c r="A34" s="5" t="s">
        <v>66</v>
      </c>
      <c r="B34" s="15">
        <v>6</v>
      </c>
      <c r="C34" s="16">
        <v>80</v>
      </c>
      <c r="D34" s="15">
        <v>480</v>
      </c>
      <c r="E34" s="17">
        <v>0</v>
      </c>
      <c r="F34" s="17">
        <v>0</v>
      </c>
      <c r="G34" s="17"/>
      <c r="H34" s="17">
        <v>0</v>
      </c>
      <c r="I34" s="17"/>
      <c r="J34" s="35">
        <v>0</v>
      </c>
      <c r="K34" s="35"/>
      <c r="L34" s="35"/>
      <c r="M34" s="9"/>
    </row>
    <row r="35" spans="1:13" ht="12" customHeight="1">
      <c r="A35" s="5" t="s">
        <v>68</v>
      </c>
      <c r="B35" s="15">
        <v>195</v>
      </c>
      <c r="C35" s="16">
        <v>68</v>
      </c>
      <c r="D35" s="15">
        <v>13260</v>
      </c>
      <c r="E35" s="17" t="s">
        <v>31</v>
      </c>
      <c r="F35" s="17" t="s">
        <v>31</v>
      </c>
      <c r="G35" s="17"/>
      <c r="H35" s="17" t="s">
        <v>31</v>
      </c>
      <c r="I35" s="17"/>
      <c r="J35" s="35" t="s">
        <v>31</v>
      </c>
      <c r="K35" s="35"/>
      <c r="L35" s="35"/>
      <c r="M35" s="9"/>
    </row>
    <row r="36" spans="1:13" ht="12" customHeight="1">
      <c r="A36" s="12" t="s">
        <v>69</v>
      </c>
      <c r="B36" s="23">
        <v>10</v>
      </c>
      <c r="C36" s="19">
        <v>61</v>
      </c>
      <c r="D36" s="18">
        <v>610</v>
      </c>
      <c r="E36" s="20">
        <v>0</v>
      </c>
      <c r="F36" s="20">
        <v>0</v>
      </c>
      <c r="G36" s="20"/>
      <c r="H36" s="20">
        <v>0</v>
      </c>
      <c r="I36" s="20"/>
      <c r="J36" s="20">
        <v>0</v>
      </c>
      <c r="K36" s="35"/>
      <c r="L36" s="35"/>
      <c r="M36" s="9"/>
    </row>
    <row r="37" spans="1:13" ht="12" customHeight="1">
      <c r="A37" s="5" t="s">
        <v>70</v>
      </c>
      <c r="B37" s="21">
        <v>1371</v>
      </c>
      <c r="C37" s="16">
        <v>67.5</v>
      </c>
      <c r="D37" s="36">
        <v>92441</v>
      </c>
      <c r="E37" s="17"/>
      <c r="F37" s="17" t="s">
        <v>32</v>
      </c>
      <c r="G37" s="17"/>
      <c r="H37" s="17"/>
      <c r="I37" s="17"/>
      <c r="J37" s="35">
        <v>225.4</v>
      </c>
      <c r="K37" s="35"/>
      <c r="L37" s="35"/>
      <c r="M37" s="9"/>
    </row>
    <row r="38" spans="1:13" ht="12" customHeight="1">
      <c r="A38" s="5" t="s">
        <v>71</v>
      </c>
      <c r="B38" s="21"/>
      <c r="C38" s="8"/>
      <c r="D38" s="8"/>
      <c r="E38" s="22" t="s">
        <v>31</v>
      </c>
      <c r="F38" s="22"/>
      <c r="G38" s="22"/>
      <c r="H38" s="22">
        <v>0.24</v>
      </c>
      <c r="I38" s="22"/>
      <c r="J38" s="37"/>
      <c r="K38" s="37"/>
      <c r="L38" s="37"/>
      <c r="M38" s="9"/>
    </row>
    <row r="39" spans="1:13" ht="12" customHeight="1">
      <c r="A39" s="12" t="s">
        <v>72</v>
      </c>
      <c r="B39" s="23">
        <v>1379</v>
      </c>
      <c r="C39" s="19">
        <v>67.5</v>
      </c>
      <c r="D39" s="23">
        <v>93081</v>
      </c>
      <c r="E39" s="12"/>
      <c r="F39" s="12"/>
      <c r="G39" s="12"/>
      <c r="H39" s="12"/>
      <c r="I39" s="12"/>
      <c r="J39" s="12"/>
      <c r="K39" s="9"/>
      <c r="L39" s="9"/>
      <c r="M39" s="9"/>
    </row>
    <row r="40" spans="1:12" ht="12" customHeight="1">
      <c r="A40" s="5" t="s">
        <v>81</v>
      </c>
      <c r="C40" s="24"/>
      <c r="D40" s="8"/>
      <c r="K40" s="9"/>
      <c r="L40" s="9"/>
    </row>
    <row r="41" spans="1:12" ht="12" customHeight="1">
      <c r="A41" s="104"/>
      <c r="B41" s="104"/>
      <c r="C41" s="104"/>
      <c r="D41" s="104"/>
      <c r="J41" s="40"/>
      <c r="K41" s="9"/>
      <c r="L41" s="9"/>
    </row>
  </sheetData>
  <mergeCells count="6">
    <mergeCell ref="A1:J1"/>
    <mergeCell ref="E3:J3"/>
    <mergeCell ref="K4:L4"/>
    <mergeCell ref="A41:D41"/>
    <mergeCell ref="E4:F4"/>
    <mergeCell ref="H4:J4"/>
  </mergeCells>
  <printOptions horizontalCentered="1"/>
  <pageMargins left="0.25" right="0.25" top="0.25" bottom="0.25" header="0.5" footer="0.5"/>
  <pageSetup orientation="landscape" paperSize="9"/>
</worksheet>
</file>

<file path=xl/worksheets/sheet5.xml><?xml version="1.0" encoding="utf-8"?>
<worksheet xmlns="http://schemas.openxmlformats.org/spreadsheetml/2006/main" xmlns:r="http://schemas.openxmlformats.org/officeDocument/2006/relationships">
  <dimension ref="A1:N35"/>
  <sheetViews>
    <sheetView zoomScale="125" zoomScaleNormal="125" workbookViewId="0" topLeftCell="A2">
      <selection activeCell="L34" sqref="L34"/>
    </sheetView>
  </sheetViews>
  <sheetFormatPr defaultColWidth="11.00390625" defaultRowHeight="12.75"/>
  <cols>
    <col min="1" max="1" width="10.75390625" style="5" bestFit="1" customWidth="1"/>
    <col min="2" max="5" width="9.00390625" style="5" customWidth="1"/>
    <col min="6" max="6" width="9.75390625" style="5" hidden="1" customWidth="1"/>
    <col min="7" max="7" width="9.00390625" style="5" customWidth="1"/>
    <col min="8" max="8" width="0.875" style="5" customWidth="1"/>
    <col min="9" max="10" width="9.00390625" style="5" customWidth="1"/>
    <col min="11" max="11" width="0.74609375" style="5" customWidth="1"/>
    <col min="12" max="12" width="9.00390625" style="40" customWidth="1"/>
    <col min="13" max="13" width="9.00390625" style="5" customWidth="1"/>
    <col min="14" max="16384" width="10.75390625" style="5" customWidth="1"/>
  </cols>
  <sheetData>
    <row r="1" spans="1:13" ht="10.5" customHeight="1">
      <c r="A1" s="107" t="s">
        <v>90</v>
      </c>
      <c r="B1" s="107"/>
      <c r="C1" s="107"/>
      <c r="D1" s="107"/>
      <c r="E1" s="107"/>
      <c r="F1" s="107"/>
      <c r="G1" s="107"/>
      <c r="H1" s="107"/>
      <c r="I1" s="107"/>
      <c r="J1" s="107"/>
      <c r="K1" s="107"/>
      <c r="L1" s="107"/>
      <c r="M1" s="107"/>
    </row>
    <row r="2" spans="1:13" ht="4.5" customHeight="1">
      <c r="A2" s="12"/>
      <c r="B2" s="12"/>
      <c r="C2" s="12"/>
      <c r="D2" s="12"/>
      <c r="E2" s="12"/>
      <c r="F2" s="12"/>
      <c r="G2" s="12"/>
      <c r="H2" s="12"/>
      <c r="I2" s="12"/>
      <c r="J2" s="12"/>
      <c r="K2" s="12"/>
      <c r="L2" s="43"/>
      <c r="M2" s="12"/>
    </row>
    <row r="3" spans="5:13" ht="12" customHeight="1">
      <c r="E3" s="108" t="s">
        <v>5</v>
      </c>
      <c r="F3" s="108"/>
      <c r="G3" s="108"/>
      <c r="H3" s="108"/>
      <c r="I3" s="108"/>
      <c r="J3" s="108"/>
      <c r="K3" s="108"/>
      <c r="L3" s="108"/>
      <c r="M3" s="108"/>
    </row>
    <row r="4" spans="2:13" ht="12" customHeight="1">
      <c r="B4" s="7">
        <v>1000</v>
      </c>
      <c r="C4" s="8" t="s">
        <v>10</v>
      </c>
      <c r="D4" s="8" t="s">
        <v>11</v>
      </c>
      <c r="E4" s="89" t="s">
        <v>6</v>
      </c>
      <c r="F4" s="102"/>
      <c r="G4" s="102"/>
      <c r="H4" s="39"/>
      <c r="I4" s="89" t="s">
        <v>7</v>
      </c>
      <c r="J4" s="89"/>
      <c r="L4" s="108" t="s">
        <v>8</v>
      </c>
      <c r="M4" s="108"/>
    </row>
    <row r="5" spans="2:13" ht="12" customHeight="1">
      <c r="B5" s="8" t="s">
        <v>12</v>
      </c>
      <c r="C5" s="8" t="s">
        <v>13</v>
      </c>
      <c r="D5" s="8" t="s">
        <v>14</v>
      </c>
      <c r="F5" s="10">
        <v>1000</v>
      </c>
      <c r="G5" s="5">
        <v>1000</v>
      </c>
      <c r="J5" s="10">
        <v>1000</v>
      </c>
      <c r="M5" s="10">
        <v>1000</v>
      </c>
    </row>
    <row r="6" spans="1:13" ht="12" customHeight="1">
      <c r="A6" s="12" t="s">
        <v>9</v>
      </c>
      <c r="B6" s="13" t="s">
        <v>15</v>
      </c>
      <c r="C6" s="13" t="s">
        <v>16</v>
      </c>
      <c r="D6" s="13" t="s">
        <v>18</v>
      </c>
      <c r="E6" s="13" t="s">
        <v>19</v>
      </c>
      <c r="F6" s="13" t="s">
        <v>13</v>
      </c>
      <c r="G6" s="13" t="s">
        <v>13</v>
      </c>
      <c r="H6" s="13"/>
      <c r="I6" s="13" t="s">
        <v>19</v>
      </c>
      <c r="J6" s="13" t="s">
        <v>13</v>
      </c>
      <c r="K6" s="13"/>
      <c r="L6" s="41" t="s">
        <v>19</v>
      </c>
      <c r="M6" s="13" t="s">
        <v>13</v>
      </c>
    </row>
    <row r="7" spans="1:13" ht="12" customHeight="1">
      <c r="A7" s="5" t="s">
        <v>82</v>
      </c>
      <c r="B7" s="36">
        <v>45</v>
      </c>
      <c r="C7" s="16">
        <v>115</v>
      </c>
      <c r="D7" s="15">
        <v>5175</v>
      </c>
      <c r="E7" s="17">
        <v>0</v>
      </c>
      <c r="F7" s="17"/>
      <c r="G7" s="17">
        <v>0</v>
      </c>
      <c r="H7" s="17"/>
      <c r="I7" s="17">
        <v>0</v>
      </c>
      <c r="J7" s="17">
        <v>0</v>
      </c>
      <c r="K7" s="17"/>
      <c r="L7" s="115">
        <v>0</v>
      </c>
      <c r="M7" s="17">
        <v>0</v>
      </c>
    </row>
    <row r="8" spans="1:13" ht="12" customHeight="1">
      <c r="A8" s="5" t="s">
        <v>23</v>
      </c>
      <c r="B8" s="36">
        <v>55</v>
      </c>
      <c r="C8" s="16">
        <v>54</v>
      </c>
      <c r="D8" s="15">
        <v>2970</v>
      </c>
      <c r="E8" s="17">
        <v>0</v>
      </c>
      <c r="F8" s="17"/>
      <c r="G8" s="17">
        <v>0</v>
      </c>
      <c r="H8" s="17"/>
      <c r="I8" s="17" t="s">
        <v>77</v>
      </c>
      <c r="J8" s="17" t="s">
        <v>75</v>
      </c>
      <c r="K8" s="17"/>
      <c r="L8" s="115" t="s">
        <v>78</v>
      </c>
      <c r="M8" s="17" t="s">
        <v>75</v>
      </c>
    </row>
    <row r="9" spans="1:13" ht="12" customHeight="1">
      <c r="A9" s="5" t="s">
        <v>24</v>
      </c>
      <c r="B9" s="36">
        <v>77</v>
      </c>
      <c r="C9" s="16">
        <v>135</v>
      </c>
      <c r="D9" s="15">
        <v>10395</v>
      </c>
      <c r="E9" s="17">
        <v>0</v>
      </c>
      <c r="F9" s="17"/>
      <c r="G9" s="17">
        <v>0</v>
      </c>
      <c r="H9" s="17"/>
      <c r="I9" s="17">
        <v>0</v>
      </c>
      <c r="J9" s="17">
        <v>0</v>
      </c>
      <c r="K9" s="17"/>
      <c r="L9" s="115">
        <v>0</v>
      </c>
      <c r="M9" s="17">
        <v>0</v>
      </c>
    </row>
    <row r="10" spans="1:13" ht="12" customHeight="1">
      <c r="A10" s="5" t="s">
        <v>83</v>
      </c>
      <c r="B10" s="36">
        <v>26</v>
      </c>
      <c r="C10" s="16">
        <v>70</v>
      </c>
      <c r="D10" s="15">
        <v>1820</v>
      </c>
      <c r="E10" s="17">
        <v>0</v>
      </c>
      <c r="F10" s="17"/>
      <c r="G10" s="17">
        <v>0</v>
      </c>
      <c r="H10" s="17"/>
      <c r="I10" s="17">
        <v>0</v>
      </c>
      <c r="J10" s="17">
        <v>0</v>
      </c>
      <c r="K10" s="17"/>
      <c r="L10" s="115"/>
      <c r="M10" s="17"/>
    </row>
    <row r="11" spans="1:13" ht="12" customHeight="1">
      <c r="A11" s="5" t="s">
        <v>28</v>
      </c>
      <c r="B11" s="36">
        <v>510</v>
      </c>
      <c r="C11" s="16">
        <v>95</v>
      </c>
      <c r="D11" s="15">
        <v>48450</v>
      </c>
      <c r="E11" s="17">
        <v>0</v>
      </c>
      <c r="F11" s="17"/>
      <c r="G11" s="17">
        <v>0</v>
      </c>
      <c r="H11" s="17"/>
      <c r="I11" s="17">
        <v>0</v>
      </c>
      <c r="J11" s="17">
        <v>0</v>
      </c>
      <c r="K11" s="17"/>
      <c r="L11" s="115" t="s">
        <v>78</v>
      </c>
      <c r="M11" s="17" t="s">
        <v>75</v>
      </c>
    </row>
    <row r="12" spans="1:13" ht="12" customHeight="1">
      <c r="A12" s="5" t="s">
        <v>39</v>
      </c>
      <c r="B12" s="36">
        <v>9</v>
      </c>
      <c r="C12" s="16">
        <v>51</v>
      </c>
      <c r="D12" s="15">
        <v>459</v>
      </c>
      <c r="E12" s="17">
        <v>0</v>
      </c>
      <c r="F12" s="17"/>
      <c r="G12" s="17">
        <v>0</v>
      </c>
      <c r="H12" s="17"/>
      <c r="I12" s="17">
        <v>0</v>
      </c>
      <c r="J12" s="17">
        <v>0</v>
      </c>
      <c r="K12" s="17"/>
      <c r="L12" s="115"/>
      <c r="M12" s="17"/>
    </row>
    <row r="13" spans="1:13" ht="12" customHeight="1">
      <c r="A13" s="5" t="s">
        <v>89</v>
      </c>
      <c r="B13" s="36">
        <v>15</v>
      </c>
      <c r="C13" s="16">
        <v>55</v>
      </c>
      <c r="D13" s="15">
        <v>825</v>
      </c>
      <c r="E13" s="17">
        <v>0</v>
      </c>
      <c r="F13" s="17"/>
      <c r="G13" s="17">
        <v>0</v>
      </c>
      <c r="H13" s="17"/>
      <c r="I13" s="17">
        <v>0</v>
      </c>
      <c r="J13" s="17">
        <v>0</v>
      </c>
      <c r="K13" s="17"/>
      <c r="L13" s="115"/>
      <c r="M13" s="17"/>
    </row>
    <row r="14" spans="1:13" ht="12" customHeight="1">
      <c r="A14" s="5" t="s">
        <v>84</v>
      </c>
      <c r="B14" s="36">
        <v>48</v>
      </c>
      <c r="C14" s="16">
        <v>70</v>
      </c>
      <c r="D14" s="15">
        <v>3360</v>
      </c>
      <c r="E14" s="17">
        <v>0</v>
      </c>
      <c r="F14" s="17"/>
      <c r="G14" s="17">
        <v>0</v>
      </c>
      <c r="H14" s="17"/>
      <c r="I14" s="17">
        <v>0</v>
      </c>
      <c r="J14" s="17">
        <v>0</v>
      </c>
      <c r="K14" s="17"/>
      <c r="L14" s="115"/>
      <c r="M14" s="17"/>
    </row>
    <row r="15" spans="1:13" ht="12" customHeight="1">
      <c r="A15" s="5" t="s">
        <v>44</v>
      </c>
      <c r="B15" s="36">
        <v>11</v>
      </c>
      <c r="C15" s="16">
        <v>51</v>
      </c>
      <c r="D15" s="15">
        <v>561</v>
      </c>
      <c r="E15" s="17">
        <v>0</v>
      </c>
      <c r="F15" s="17"/>
      <c r="G15" s="17">
        <v>0</v>
      </c>
      <c r="H15" s="17"/>
      <c r="I15" s="17">
        <v>0</v>
      </c>
      <c r="J15" s="17">
        <v>0</v>
      </c>
      <c r="K15" s="17"/>
      <c r="L15" s="115"/>
      <c r="M15" s="17"/>
    </row>
    <row r="16" spans="1:13" ht="12" customHeight="1">
      <c r="A16" s="5" t="s">
        <v>45</v>
      </c>
      <c r="B16" s="36">
        <v>80</v>
      </c>
      <c r="C16" s="16">
        <v>61</v>
      </c>
      <c r="D16" s="15">
        <v>4880</v>
      </c>
      <c r="E16" s="17">
        <v>0</v>
      </c>
      <c r="F16" s="17"/>
      <c r="G16" s="17">
        <v>0</v>
      </c>
      <c r="H16" s="17"/>
      <c r="I16" s="17" t="s">
        <v>75</v>
      </c>
      <c r="J16" s="17" t="s">
        <v>78</v>
      </c>
      <c r="K16" s="17"/>
      <c r="L16" s="115"/>
      <c r="M16" s="17"/>
    </row>
    <row r="17" spans="1:14" ht="12" customHeight="1">
      <c r="A17" s="5" t="s">
        <v>49</v>
      </c>
      <c r="B17" s="36">
        <v>720</v>
      </c>
      <c r="C17" s="16">
        <v>57</v>
      </c>
      <c r="D17" s="15">
        <v>41040</v>
      </c>
      <c r="E17" s="17">
        <v>0</v>
      </c>
      <c r="F17" s="17"/>
      <c r="G17" s="17">
        <v>0</v>
      </c>
      <c r="H17" s="17"/>
      <c r="I17" s="17">
        <v>0</v>
      </c>
      <c r="J17" s="17">
        <v>0</v>
      </c>
      <c r="K17" s="17"/>
      <c r="L17" s="115">
        <v>0</v>
      </c>
      <c r="M17" s="17">
        <v>0</v>
      </c>
      <c r="N17" s="17"/>
    </row>
    <row r="18" spans="1:13" ht="12" customHeight="1">
      <c r="A18" s="5" t="s">
        <v>52</v>
      </c>
      <c r="B18" s="36">
        <v>10</v>
      </c>
      <c r="C18" s="16">
        <v>53</v>
      </c>
      <c r="D18" s="15">
        <v>530</v>
      </c>
      <c r="E18" s="17">
        <v>0</v>
      </c>
      <c r="F18" s="17"/>
      <c r="G18" s="17">
        <v>0</v>
      </c>
      <c r="H18" s="17"/>
      <c r="I18" s="17">
        <v>0</v>
      </c>
      <c r="J18" s="17">
        <v>0</v>
      </c>
      <c r="K18" s="17"/>
      <c r="L18" s="115"/>
      <c r="M18" s="17"/>
    </row>
    <row r="19" spans="1:13" ht="12" customHeight="1">
      <c r="A19" s="5" t="s">
        <v>53</v>
      </c>
      <c r="B19" s="36">
        <v>19</v>
      </c>
      <c r="C19" s="16">
        <v>60</v>
      </c>
      <c r="D19" s="15">
        <v>1140</v>
      </c>
      <c r="E19" s="17">
        <v>0</v>
      </c>
      <c r="F19" s="17"/>
      <c r="G19" s="17">
        <v>0</v>
      </c>
      <c r="H19" s="17"/>
      <c r="I19" s="17" t="s">
        <v>75</v>
      </c>
      <c r="J19" s="17" t="s">
        <v>78</v>
      </c>
      <c r="K19" s="17"/>
      <c r="L19" s="115"/>
      <c r="M19" s="17"/>
    </row>
    <row r="20" spans="1:13" ht="12" customHeight="1">
      <c r="A20" s="5" t="s">
        <v>55</v>
      </c>
      <c r="B20" s="36">
        <v>1130</v>
      </c>
      <c r="C20" s="16">
        <v>70</v>
      </c>
      <c r="D20" s="15">
        <v>79100</v>
      </c>
      <c r="E20" s="17">
        <v>0</v>
      </c>
      <c r="F20" s="17"/>
      <c r="G20" s="17">
        <v>0</v>
      </c>
      <c r="H20" s="17"/>
      <c r="I20" s="17" t="s">
        <v>79</v>
      </c>
      <c r="J20" s="17" t="s">
        <v>75</v>
      </c>
      <c r="K20" s="17"/>
      <c r="L20" s="115"/>
      <c r="M20" s="17"/>
    </row>
    <row r="21" spans="1:13" ht="12" customHeight="1">
      <c r="A21" s="5" t="s">
        <v>58</v>
      </c>
      <c r="B21" s="36">
        <v>32</v>
      </c>
      <c r="C21" s="16">
        <v>60</v>
      </c>
      <c r="D21" s="15">
        <v>1920</v>
      </c>
      <c r="E21" s="17">
        <v>0</v>
      </c>
      <c r="F21" s="17"/>
      <c r="G21" s="17">
        <v>0</v>
      </c>
      <c r="H21" s="17"/>
      <c r="I21" s="17">
        <v>0</v>
      </c>
      <c r="J21" s="17">
        <v>0</v>
      </c>
      <c r="K21" s="17"/>
      <c r="L21" s="115" t="s">
        <v>78</v>
      </c>
      <c r="M21" s="17" t="s">
        <v>75</v>
      </c>
    </row>
    <row r="22" spans="1:13" ht="12" customHeight="1">
      <c r="A22" s="5" t="s">
        <v>60</v>
      </c>
      <c r="B22" s="36">
        <v>45</v>
      </c>
      <c r="C22" s="16">
        <v>75</v>
      </c>
      <c r="D22" s="15">
        <v>3375</v>
      </c>
      <c r="E22" s="17">
        <v>0</v>
      </c>
      <c r="F22" s="17"/>
      <c r="G22" s="17">
        <v>0</v>
      </c>
      <c r="H22" s="17"/>
      <c r="I22" s="17" t="s">
        <v>75</v>
      </c>
      <c r="J22" s="17" t="s">
        <v>75</v>
      </c>
      <c r="K22" s="17"/>
      <c r="L22" s="115"/>
      <c r="M22" s="17"/>
    </row>
    <row r="23" spans="1:13" ht="12" customHeight="1">
      <c r="A23" s="5" t="s">
        <v>62</v>
      </c>
      <c r="B23" s="36">
        <v>22</v>
      </c>
      <c r="C23" s="16">
        <v>54</v>
      </c>
      <c r="D23" s="15">
        <v>1188</v>
      </c>
      <c r="E23" s="17">
        <v>0</v>
      </c>
      <c r="F23" s="17"/>
      <c r="G23" s="17">
        <v>0</v>
      </c>
      <c r="H23" s="17"/>
      <c r="I23" s="17" t="s">
        <v>75</v>
      </c>
      <c r="J23" s="17" t="s">
        <v>75</v>
      </c>
      <c r="K23" s="17"/>
      <c r="L23" s="115"/>
      <c r="M23" s="17"/>
    </row>
    <row r="24" spans="1:13" ht="12" customHeight="1">
      <c r="A24" s="5" t="s">
        <v>87</v>
      </c>
      <c r="B24" s="36">
        <v>30</v>
      </c>
      <c r="C24" s="16">
        <v>85</v>
      </c>
      <c r="D24" s="15">
        <v>2550</v>
      </c>
      <c r="E24" s="17">
        <v>0</v>
      </c>
      <c r="F24" s="17"/>
      <c r="G24" s="17">
        <v>0</v>
      </c>
      <c r="H24" s="17"/>
      <c r="I24" s="17">
        <v>0</v>
      </c>
      <c r="J24" s="17">
        <v>0</v>
      </c>
      <c r="K24" s="17"/>
      <c r="L24" s="115"/>
      <c r="M24" s="17"/>
    </row>
    <row r="25" spans="1:13" ht="12" customHeight="1">
      <c r="A25" s="5" t="s">
        <v>65</v>
      </c>
      <c r="B25" s="36">
        <v>43</v>
      </c>
      <c r="C25" s="16">
        <v>74</v>
      </c>
      <c r="D25" s="15">
        <v>3182</v>
      </c>
      <c r="E25" s="17">
        <v>0</v>
      </c>
      <c r="F25" s="17"/>
      <c r="G25" s="17">
        <v>0</v>
      </c>
      <c r="H25" s="17"/>
      <c r="I25" s="17" t="s">
        <v>75</v>
      </c>
      <c r="J25" s="17" t="s">
        <v>78</v>
      </c>
      <c r="K25" s="17"/>
      <c r="L25" s="115"/>
      <c r="M25" s="17"/>
    </row>
    <row r="26" spans="1:13" ht="12" customHeight="1">
      <c r="A26" s="5" t="s">
        <v>66</v>
      </c>
      <c r="B26" s="36">
        <v>97</v>
      </c>
      <c r="C26" s="16">
        <v>64</v>
      </c>
      <c r="D26" s="15">
        <v>6208</v>
      </c>
      <c r="E26" s="17">
        <v>0.2</v>
      </c>
      <c r="F26" s="17"/>
      <c r="G26" s="17">
        <v>12.4</v>
      </c>
      <c r="H26" s="17"/>
      <c r="I26" s="17">
        <v>0</v>
      </c>
      <c r="J26" s="17">
        <v>0</v>
      </c>
      <c r="K26" s="17"/>
      <c r="L26" s="115">
        <v>0.2</v>
      </c>
      <c r="M26" s="17">
        <v>12.4</v>
      </c>
    </row>
    <row r="27" spans="1:13" ht="12" customHeight="1">
      <c r="A27" s="5" t="s">
        <v>68</v>
      </c>
      <c r="B27" s="36">
        <v>25</v>
      </c>
      <c r="C27" s="16">
        <v>59</v>
      </c>
      <c r="D27" s="15">
        <v>1475</v>
      </c>
      <c r="E27" s="17">
        <v>0</v>
      </c>
      <c r="F27" s="17"/>
      <c r="G27" s="17">
        <v>0</v>
      </c>
      <c r="H27" s="17"/>
      <c r="I27" s="17">
        <v>0</v>
      </c>
      <c r="J27" s="17">
        <v>0</v>
      </c>
      <c r="K27" s="17"/>
      <c r="L27" s="115"/>
      <c r="M27" s="17"/>
    </row>
    <row r="28" spans="1:13" ht="12" customHeight="1">
      <c r="A28" s="12" t="s">
        <v>69</v>
      </c>
      <c r="B28" s="42">
        <v>64</v>
      </c>
      <c r="C28" s="19">
        <v>105</v>
      </c>
      <c r="D28" s="23">
        <v>6720</v>
      </c>
      <c r="E28" s="20">
        <v>0</v>
      </c>
      <c r="F28" s="20"/>
      <c r="G28" s="20">
        <v>0</v>
      </c>
      <c r="H28" s="20"/>
      <c r="I28" s="20">
        <v>0</v>
      </c>
      <c r="J28" s="20">
        <v>0</v>
      </c>
      <c r="K28" s="20"/>
      <c r="L28" s="116">
        <v>0</v>
      </c>
      <c r="M28" s="20">
        <v>0</v>
      </c>
    </row>
    <row r="29" spans="1:13" ht="12" customHeight="1">
      <c r="A29" s="5" t="s">
        <v>70</v>
      </c>
      <c r="B29" s="21">
        <v>3113</v>
      </c>
      <c r="C29" s="16">
        <v>73</v>
      </c>
      <c r="D29" s="36">
        <v>227323</v>
      </c>
      <c r="E29" s="17"/>
      <c r="F29" s="17"/>
      <c r="G29" s="17">
        <v>12.4</v>
      </c>
      <c r="H29" s="17"/>
      <c r="I29" s="17"/>
      <c r="J29" s="17" t="s">
        <v>78</v>
      </c>
      <c r="K29" s="17"/>
      <c r="M29" s="17">
        <v>12.4</v>
      </c>
    </row>
    <row r="30" spans="1:13" ht="12" customHeight="1">
      <c r="A30" s="5" t="s">
        <v>71</v>
      </c>
      <c r="B30" s="21"/>
      <c r="C30" s="8"/>
      <c r="D30" s="8"/>
      <c r="E30" s="22" t="s">
        <v>80</v>
      </c>
      <c r="F30" s="22"/>
      <c r="G30" s="22"/>
      <c r="H30" s="22"/>
      <c r="I30" s="22" t="s">
        <v>75</v>
      </c>
      <c r="J30" s="22"/>
      <c r="K30" s="22"/>
      <c r="L30" s="72">
        <v>0.005</v>
      </c>
      <c r="M30" s="17"/>
    </row>
    <row r="31" spans="1:13" ht="12" customHeight="1">
      <c r="A31" s="12" t="s">
        <v>72</v>
      </c>
      <c r="B31" s="23">
        <v>3113</v>
      </c>
      <c r="C31" s="19">
        <v>73</v>
      </c>
      <c r="D31" s="18">
        <v>227323</v>
      </c>
      <c r="E31" s="12"/>
      <c r="F31" s="12"/>
      <c r="G31" s="12"/>
      <c r="H31" s="12"/>
      <c r="I31" s="12"/>
      <c r="J31" s="12"/>
      <c r="K31" s="12"/>
      <c r="L31" s="43"/>
      <c r="M31" s="12"/>
    </row>
    <row r="32" spans="1:4" ht="12" customHeight="1">
      <c r="A32" s="5" t="s">
        <v>81</v>
      </c>
      <c r="C32" s="24"/>
      <c r="D32" s="8"/>
    </row>
    <row r="33" ht="12" customHeight="1"/>
    <row r="34" ht="10.5">
      <c r="M34" s="67"/>
    </row>
    <row r="35" ht="10.5">
      <c r="L35" s="113"/>
    </row>
  </sheetData>
  <mergeCells count="5">
    <mergeCell ref="A1:M1"/>
    <mergeCell ref="E3:M3"/>
    <mergeCell ref="I4:J4"/>
    <mergeCell ref="L4:M4"/>
    <mergeCell ref="E4:G4"/>
  </mergeCells>
  <printOptions/>
  <pageMargins left="0.5" right="0.25" top="0.25" bottom="0.25" header="0.5" footer="0.5"/>
  <pageSetup orientation="landscape" paperSize="9"/>
</worksheet>
</file>

<file path=xl/worksheets/sheet6.xml><?xml version="1.0" encoding="utf-8"?>
<worksheet xmlns="http://schemas.openxmlformats.org/spreadsheetml/2006/main" xmlns:r="http://schemas.openxmlformats.org/officeDocument/2006/relationships">
  <dimension ref="A1:M34"/>
  <sheetViews>
    <sheetView tabSelected="1" zoomScale="125" zoomScaleNormal="125" workbookViewId="0" topLeftCell="A4">
      <selection activeCell="E54" sqref="E54"/>
    </sheetView>
  </sheetViews>
  <sheetFormatPr defaultColWidth="11.00390625" defaultRowHeight="12.75"/>
  <cols>
    <col min="1" max="1" width="12.875" style="5" customWidth="1"/>
    <col min="2" max="6" width="9.00390625" style="5" customWidth="1"/>
    <col min="7" max="7" width="1.12109375" style="5" customWidth="1"/>
    <col min="8" max="9" width="9.00390625" style="5" customWidth="1"/>
    <col min="10" max="12" width="9.75390625" style="5" customWidth="1"/>
    <col min="13" max="16384" width="10.75390625" style="5" customWidth="1"/>
  </cols>
  <sheetData>
    <row r="1" spans="1:12" ht="12" customHeight="1">
      <c r="A1" s="100" t="s">
        <v>91</v>
      </c>
      <c r="B1" s="100"/>
      <c r="C1" s="100"/>
      <c r="D1" s="100"/>
      <c r="E1" s="100"/>
      <c r="F1" s="100"/>
      <c r="G1" s="100"/>
      <c r="H1" s="100"/>
      <c r="I1" s="100"/>
      <c r="J1" s="25"/>
      <c r="K1" s="25"/>
      <c r="L1" s="25"/>
    </row>
    <row r="2" spans="1:13" ht="6" customHeight="1">
      <c r="A2" s="12"/>
      <c r="B2" s="12"/>
      <c r="C2" s="12"/>
      <c r="D2" s="12"/>
      <c r="E2" s="12"/>
      <c r="F2" s="12"/>
      <c r="G2" s="12"/>
      <c r="H2" s="12"/>
      <c r="I2" s="12"/>
      <c r="J2" s="9"/>
      <c r="K2" s="9"/>
      <c r="L2" s="9"/>
      <c r="M2" s="9"/>
    </row>
    <row r="3" spans="5:13" ht="12" customHeight="1">
      <c r="E3" s="89" t="s">
        <v>5</v>
      </c>
      <c r="F3" s="89"/>
      <c r="G3" s="89"/>
      <c r="H3" s="89"/>
      <c r="I3" s="89"/>
      <c r="J3" s="6"/>
      <c r="K3" s="6"/>
      <c r="L3" s="6"/>
      <c r="M3" s="9"/>
    </row>
    <row r="4" spans="2:13" ht="12" customHeight="1">
      <c r="B4" s="7">
        <v>1000</v>
      </c>
      <c r="C4" s="8" t="s">
        <v>10</v>
      </c>
      <c r="D4" s="8" t="s">
        <v>11</v>
      </c>
      <c r="E4" s="89" t="s">
        <v>6</v>
      </c>
      <c r="F4" s="89"/>
      <c r="G4" s="6"/>
      <c r="H4" s="89" t="s">
        <v>7</v>
      </c>
      <c r="I4" s="89"/>
      <c r="J4" s="9"/>
      <c r="K4" s="103"/>
      <c r="L4" s="103"/>
      <c r="M4" s="9"/>
    </row>
    <row r="5" spans="2:13" ht="12" customHeight="1">
      <c r="B5" s="8" t="s">
        <v>12</v>
      </c>
      <c r="C5" s="8" t="s">
        <v>13</v>
      </c>
      <c r="D5" s="8" t="s">
        <v>14</v>
      </c>
      <c r="F5" s="10">
        <v>1000</v>
      </c>
      <c r="I5" s="10">
        <v>1000</v>
      </c>
      <c r="J5" s="9"/>
      <c r="K5" s="11"/>
      <c r="L5" s="9"/>
      <c r="M5" s="9"/>
    </row>
    <row r="6" spans="1:13" ht="12" customHeight="1">
      <c r="A6" s="12" t="s">
        <v>9</v>
      </c>
      <c r="B6" s="13" t="s">
        <v>15</v>
      </c>
      <c r="C6" s="13" t="s">
        <v>16</v>
      </c>
      <c r="D6" s="13" t="s">
        <v>18</v>
      </c>
      <c r="E6" s="13" t="s">
        <v>19</v>
      </c>
      <c r="F6" s="13" t="s">
        <v>13</v>
      </c>
      <c r="G6" s="13"/>
      <c r="H6" s="13" t="s">
        <v>19</v>
      </c>
      <c r="I6" s="13" t="s">
        <v>13</v>
      </c>
      <c r="J6" s="14"/>
      <c r="K6" s="14"/>
      <c r="L6" s="14"/>
      <c r="M6" s="9"/>
    </row>
    <row r="7" spans="1:13" ht="12" customHeight="1">
      <c r="A7" s="5" t="s">
        <v>27</v>
      </c>
      <c r="B7" s="15">
        <v>25</v>
      </c>
      <c r="C7" s="16">
        <v>21</v>
      </c>
      <c r="D7" s="15">
        <v>525</v>
      </c>
      <c r="E7" s="17">
        <v>0</v>
      </c>
      <c r="F7" s="17">
        <v>0</v>
      </c>
      <c r="G7" s="17"/>
      <c r="H7" s="17" t="s">
        <v>74</v>
      </c>
      <c r="I7" s="17" t="s">
        <v>75</v>
      </c>
      <c r="J7" s="9"/>
      <c r="K7" s="9"/>
      <c r="L7" s="9"/>
      <c r="M7" s="9"/>
    </row>
    <row r="8" spans="1:13" ht="12" customHeight="1">
      <c r="A8" s="5" t="s">
        <v>29</v>
      </c>
      <c r="B8" s="15"/>
      <c r="C8" s="16"/>
      <c r="D8" s="15"/>
      <c r="E8" s="17"/>
      <c r="F8" s="17"/>
      <c r="G8" s="17"/>
      <c r="H8" s="17"/>
      <c r="I8" s="17"/>
      <c r="J8" s="9"/>
      <c r="K8" s="9"/>
      <c r="L8" s="9"/>
      <c r="M8" s="9"/>
    </row>
    <row r="9" spans="1:13" ht="12" customHeight="1">
      <c r="A9" s="5" t="s">
        <v>39</v>
      </c>
      <c r="B9" s="15"/>
      <c r="C9" s="16"/>
      <c r="D9" s="15"/>
      <c r="E9" s="17"/>
      <c r="F9" s="17"/>
      <c r="G9" s="17"/>
      <c r="H9" s="17"/>
      <c r="I9" s="17"/>
      <c r="J9" s="9"/>
      <c r="K9" s="9"/>
      <c r="L9" s="9"/>
      <c r="M9" s="9"/>
    </row>
    <row r="10" spans="1:13" ht="12" customHeight="1">
      <c r="A10" s="5" t="s">
        <v>44</v>
      </c>
      <c r="B10" s="15"/>
      <c r="C10" s="16"/>
      <c r="D10" s="15"/>
      <c r="E10" s="17"/>
      <c r="F10" s="17"/>
      <c r="G10" s="17"/>
      <c r="H10" s="17"/>
      <c r="I10" s="17"/>
      <c r="J10" s="9"/>
      <c r="K10" s="9"/>
      <c r="L10" s="9"/>
      <c r="M10" s="9"/>
    </row>
    <row r="11" spans="1:13" ht="12" customHeight="1">
      <c r="A11" s="5" t="s">
        <v>45</v>
      </c>
      <c r="B11" s="15"/>
      <c r="C11" s="16"/>
      <c r="D11" s="15"/>
      <c r="E11" s="17"/>
      <c r="F11" s="17"/>
      <c r="G11" s="17"/>
      <c r="H11" s="17"/>
      <c r="I11" s="17"/>
      <c r="J11" s="9"/>
      <c r="K11" s="9"/>
      <c r="L11" s="9"/>
      <c r="M11" s="9"/>
    </row>
    <row r="12" spans="1:13" ht="12" customHeight="1">
      <c r="A12" s="5" t="s">
        <v>51</v>
      </c>
      <c r="B12" s="15"/>
      <c r="C12" s="16"/>
      <c r="D12" s="15"/>
      <c r="E12" s="17"/>
      <c r="F12" s="17"/>
      <c r="G12" s="17"/>
      <c r="H12" s="17"/>
      <c r="I12" s="17"/>
      <c r="J12" s="9"/>
      <c r="K12" s="9"/>
      <c r="L12" s="9"/>
      <c r="M12" s="9"/>
    </row>
    <row r="13" spans="1:13" ht="12" customHeight="1">
      <c r="A13" s="5" t="s">
        <v>52</v>
      </c>
      <c r="B13" s="15"/>
      <c r="C13" s="16"/>
      <c r="D13" s="15"/>
      <c r="E13" s="17"/>
      <c r="F13" s="17"/>
      <c r="G13" s="17"/>
      <c r="H13" s="17"/>
      <c r="I13" s="17"/>
      <c r="J13" s="9"/>
      <c r="K13" s="9"/>
      <c r="L13" s="9"/>
      <c r="M13" s="9"/>
    </row>
    <row r="14" spans="1:13" ht="12" customHeight="1">
      <c r="A14" s="5" t="s">
        <v>53</v>
      </c>
      <c r="B14" s="15"/>
      <c r="C14" s="16"/>
      <c r="D14" s="15"/>
      <c r="E14" s="17"/>
      <c r="F14" s="17"/>
      <c r="G14" s="17"/>
      <c r="H14" s="17"/>
      <c r="I14" s="17"/>
      <c r="J14" s="9"/>
      <c r="K14" s="9"/>
      <c r="L14" s="9"/>
      <c r="M14" s="9"/>
    </row>
    <row r="15" spans="1:13" ht="12" customHeight="1">
      <c r="A15" s="5" t="s">
        <v>55</v>
      </c>
      <c r="B15" s="15"/>
      <c r="C15" s="16"/>
      <c r="D15" s="15"/>
      <c r="E15" s="17"/>
      <c r="F15" s="17"/>
      <c r="G15" s="17"/>
      <c r="H15" s="17"/>
      <c r="I15" s="17"/>
      <c r="J15" s="9"/>
      <c r="K15" s="9"/>
      <c r="L15" s="9"/>
      <c r="M15" s="9"/>
    </row>
    <row r="16" spans="1:13" ht="12" customHeight="1">
      <c r="A16" s="5" t="s">
        <v>56</v>
      </c>
      <c r="B16" s="15"/>
      <c r="C16" s="16"/>
      <c r="D16" s="15"/>
      <c r="E16" s="17"/>
      <c r="F16" s="17"/>
      <c r="G16" s="17"/>
      <c r="H16" s="17"/>
      <c r="I16" s="17"/>
      <c r="J16" s="9"/>
      <c r="K16" s="9"/>
      <c r="L16" s="9"/>
      <c r="M16" s="9"/>
    </row>
    <row r="17" spans="1:13" ht="12" customHeight="1">
      <c r="A17" s="5" t="s">
        <v>57</v>
      </c>
      <c r="B17" s="15">
        <v>40</v>
      </c>
      <c r="C17" s="16">
        <v>14</v>
      </c>
      <c r="D17" s="15">
        <v>560</v>
      </c>
      <c r="E17" s="17">
        <v>0</v>
      </c>
      <c r="F17" s="17">
        <v>0</v>
      </c>
      <c r="G17" s="17"/>
      <c r="H17" s="17" t="s">
        <v>76</v>
      </c>
      <c r="I17" s="17" t="s">
        <v>75</v>
      </c>
      <c r="J17" s="9"/>
      <c r="K17" s="9"/>
      <c r="L17" s="9"/>
      <c r="M17" s="9"/>
    </row>
    <row r="18" spans="1:13" ht="12" customHeight="1">
      <c r="A18" s="5" t="s">
        <v>60</v>
      </c>
      <c r="B18" s="15"/>
      <c r="C18" s="16"/>
      <c r="D18" s="15"/>
      <c r="E18" s="17"/>
      <c r="F18" s="17"/>
      <c r="G18" s="17"/>
      <c r="H18" s="17"/>
      <c r="I18" s="17"/>
      <c r="J18" s="9"/>
      <c r="K18" s="9"/>
      <c r="L18" s="9"/>
      <c r="M18" s="9"/>
    </row>
    <row r="19" spans="1:13" ht="12" customHeight="1">
      <c r="A19" s="5" t="s">
        <v>61</v>
      </c>
      <c r="B19" s="15"/>
      <c r="C19" s="16"/>
      <c r="D19" s="15"/>
      <c r="E19" s="17"/>
      <c r="F19" s="17"/>
      <c r="G19" s="17"/>
      <c r="H19" s="17"/>
      <c r="I19" s="17"/>
      <c r="J19" s="9"/>
      <c r="K19" s="9"/>
      <c r="L19" s="9"/>
      <c r="M19" s="9"/>
    </row>
    <row r="20" spans="1:13" ht="12" customHeight="1">
      <c r="A20" s="5" t="s">
        <v>62</v>
      </c>
      <c r="B20" s="15"/>
      <c r="C20" s="16"/>
      <c r="D20" s="15"/>
      <c r="E20" s="17"/>
      <c r="F20" s="17"/>
      <c r="G20" s="17"/>
      <c r="H20" s="17"/>
      <c r="I20" s="17"/>
      <c r="J20" s="9"/>
      <c r="K20" s="9"/>
      <c r="L20" s="9"/>
      <c r="M20" s="9"/>
    </row>
    <row r="21" spans="1:13" ht="12" customHeight="1">
      <c r="A21" s="5" t="s">
        <v>64</v>
      </c>
      <c r="B21" s="15"/>
      <c r="C21" s="16"/>
      <c r="D21" s="15"/>
      <c r="E21" s="17"/>
      <c r="F21" s="17"/>
      <c r="G21" s="17"/>
      <c r="H21" s="17"/>
      <c r="I21" s="17"/>
      <c r="J21" s="9"/>
      <c r="K21" s="9"/>
      <c r="L21" s="9"/>
      <c r="M21" s="9"/>
    </row>
    <row r="22" spans="1:13" ht="12" customHeight="1">
      <c r="A22" s="5" t="s">
        <v>68</v>
      </c>
      <c r="B22" s="15"/>
      <c r="C22" s="16"/>
      <c r="D22" s="15"/>
      <c r="E22" s="17"/>
      <c r="F22" s="17"/>
      <c r="G22" s="17"/>
      <c r="H22" s="17"/>
      <c r="I22" s="17"/>
      <c r="J22" s="9"/>
      <c r="K22" s="9"/>
      <c r="L22" s="9"/>
      <c r="M22" s="9"/>
    </row>
    <row r="23" spans="1:13" ht="12" customHeight="1">
      <c r="A23" s="12" t="s">
        <v>35</v>
      </c>
      <c r="B23" s="18">
        <v>187</v>
      </c>
      <c r="C23" s="19">
        <v>31.6</v>
      </c>
      <c r="D23" s="18">
        <v>5908</v>
      </c>
      <c r="E23" s="20">
        <v>0</v>
      </c>
      <c r="F23" s="20">
        <v>0</v>
      </c>
      <c r="G23" s="20"/>
      <c r="H23" s="20" t="s">
        <v>75</v>
      </c>
      <c r="I23" s="20" t="s">
        <v>75</v>
      </c>
      <c r="J23" s="9"/>
      <c r="K23" s="9"/>
      <c r="L23" s="9"/>
      <c r="M23" s="9"/>
    </row>
    <row r="24" spans="1:13" ht="12" customHeight="1">
      <c r="A24" s="5" t="s">
        <v>70</v>
      </c>
      <c r="B24" s="21">
        <v>252</v>
      </c>
      <c r="C24" s="16">
        <v>27.8</v>
      </c>
      <c r="D24" s="15">
        <v>6993</v>
      </c>
      <c r="E24" s="17"/>
      <c r="F24" s="17">
        <v>0</v>
      </c>
      <c r="G24" s="17"/>
      <c r="H24" s="17"/>
      <c r="I24" s="17" t="s">
        <v>73</v>
      </c>
      <c r="J24" s="9"/>
      <c r="K24" s="9" t="s">
        <v>104</v>
      </c>
      <c r="L24" s="9"/>
      <c r="M24" s="9"/>
    </row>
    <row r="25" spans="1:13" ht="12" customHeight="1">
      <c r="A25" s="5" t="s">
        <v>71</v>
      </c>
      <c r="B25" s="21"/>
      <c r="C25" s="8"/>
      <c r="D25" s="15"/>
      <c r="E25" s="22">
        <v>0</v>
      </c>
      <c r="F25" s="22"/>
      <c r="G25" s="22"/>
      <c r="H25" s="22" t="s">
        <v>54</v>
      </c>
      <c r="I25" s="22"/>
      <c r="J25" s="9"/>
      <c r="K25" s="9"/>
      <c r="L25" s="9"/>
      <c r="M25" s="9"/>
    </row>
    <row r="26" spans="1:13" ht="12" customHeight="1">
      <c r="A26" s="12" t="s">
        <v>102</v>
      </c>
      <c r="B26" s="23">
        <v>252</v>
      </c>
      <c r="C26" s="19">
        <v>27.8</v>
      </c>
      <c r="D26" s="18">
        <v>6993</v>
      </c>
      <c r="E26" s="12"/>
      <c r="F26" s="12"/>
      <c r="G26" s="12"/>
      <c r="H26" s="12"/>
      <c r="I26" s="12"/>
      <c r="J26" s="9"/>
      <c r="K26" s="9"/>
      <c r="L26" s="9"/>
      <c r="M26" s="9"/>
    </row>
    <row r="27" spans="1:4" ht="12" customHeight="1">
      <c r="A27" s="5" t="s">
        <v>81</v>
      </c>
      <c r="C27" s="24"/>
      <c r="D27" s="8"/>
    </row>
    <row r="28" ht="12" customHeight="1">
      <c r="A28" s="5" t="s">
        <v>36</v>
      </c>
    </row>
    <row r="29" ht="12" customHeight="1"/>
    <row r="30" ht="12" customHeight="1"/>
    <row r="34" ht="10.5">
      <c r="C34" s="111"/>
    </row>
  </sheetData>
  <mergeCells count="5">
    <mergeCell ref="A1:I1"/>
    <mergeCell ref="E4:F4"/>
    <mergeCell ref="H4:I4"/>
    <mergeCell ref="K4:L4"/>
    <mergeCell ref="E3:I3"/>
  </mergeCells>
  <printOptions horizontalCentered="1"/>
  <pageMargins left="0.5" right="0.25" top="0.25" bottom="0.25" header="0.5" footer="0.5"/>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Cereal Disease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Jacolyn Morrison</dc:creator>
  <cp:keywords/>
  <dc:description/>
  <cp:lastModifiedBy>Mark Hughes</cp:lastModifiedBy>
  <cp:lastPrinted>2010-02-19T20:12:15Z</cp:lastPrinted>
  <dcterms:created xsi:type="dcterms:W3CDTF">2002-12-17T15:34:09Z</dcterms:created>
  <dcterms:modified xsi:type="dcterms:W3CDTF">2010-02-23T20:08:44Z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