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agcc-my.sharepoint.com/personal/christa_greeley_usda_gov/Documents/Weather/"/>
    </mc:Choice>
  </mc:AlternateContent>
  <xr:revisionPtr revIDLastSave="42" documentId="13_ncr:1_{625786C3-BCDD-4388-A4A1-FB302D3DA699}" xr6:coauthVersionLast="47" xr6:coauthVersionMax="47" xr10:uidLastSave="{4126891F-79CF-4259-A26B-BA1C83293BCF}"/>
  <bookViews>
    <workbookView xWindow="5415" yWindow="5415" windowWidth="28800" windowHeight="15285" xr2:uid="{A2E0BB0E-83C1-41B0-B853-7A3AB897C061}"/>
  </bookViews>
  <sheets>
    <sheet name="daily" sheetId="3" r:id="rId1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</calcChain>
</file>

<file path=xl/sharedStrings.xml><?xml version="1.0" encoding="utf-8"?>
<sst xmlns="http://schemas.openxmlformats.org/spreadsheetml/2006/main" count="394" uniqueCount="23">
  <si>
    <t>Solar Radiation</t>
  </si>
  <si>
    <t>Wind Speed</t>
  </si>
  <si>
    <t>Precip.</t>
  </si>
  <si>
    <t>Soil Temperatures Bare Soil (F)</t>
  </si>
  <si>
    <t>Air Temp (F)</t>
  </si>
  <si>
    <t>Rel. Humidity (%)</t>
  </si>
  <si>
    <r>
      <t>kJ/m</t>
    </r>
    <r>
      <rPr>
        <vertAlign val="superscript"/>
        <sz val="11"/>
        <color theme="1"/>
        <rFont val="Calibri"/>
        <family val="2"/>
        <scheme val="minor"/>
      </rPr>
      <t>2</t>
    </r>
  </si>
  <si>
    <t>(miles/hr)</t>
  </si>
  <si>
    <t>Growing Degree Days</t>
  </si>
  <si>
    <t>(inches)</t>
  </si>
  <si>
    <t>2-inches</t>
  </si>
  <si>
    <t>4-inches</t>
  </si>
  <si>
    <t>Day</t>
  </si>
  <si>
    <t>Date</t>
  </si>
  <si>
    <t>Max</t>
  </si>
  <si>
    <t>Min</t>
  </si>
  <si>
    <t>Mean</t>
  </si>
  <si>
    <t>50/86</t>
  </si>
  <si>
    <t>50</t>
  </si>
  <si>
    <t>40</t>
  </si>
  <si>
    <t>Total</t>
  </si>
  <si>
    <t>-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</si>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</sst>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?????"/>
    <numFmt numFmtId="166" formatCode="???.0"/>
    <numFmt numFmtId="167" formatCode="??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14" fontId="0" fillId="0" borderId="0" xfId="0" applyNumberFormat="1"/>
    <xf numFmtId="0" fontId="4" fillId="0" borderId="0" xfId="0" applyFont="1"/>
    <xf numFmtId="0" fontId="4" fillId="0" borderId="0" xfId="0" quotePrefix="1" applyFont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right"/>
    </xf>
    <xf numFmtId="166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4BCA6C49-F48E-432B-8C27-AD5E803EC64E}"/>
  </cellStyles>
  <dxfs count="3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35B5-849C-4DAC-AE63-FEF3F740E4D9}">
  <dimension ref="A1:P368"/>
  <sheetViews>
    <sheetView tabSelected="1" workbookViewId="0">
      <pane ySplit="3" topLeftCell="A269" activePane="bottomLeft" state="frozen"/>
      <selection pane="bottomLeft" activeCell="C276" sqref="C276"/>
    </sheetView>
  </sheetViews>
  <sheetFormatPr defaultRowHeight="15" x14ac:dyDescent="0.25"/>
  <cols>
    <col min="2" max="2" width="13.7109375" style="5" customWidth="1"/>
    <col min="3" max="3" width="9.7109375" style="1" bestFit="1" customWidth="1"/>
    <col min="4" max="4" width="9.28515625" style="1" customWidth="1"/>
    <col min="5" max="6" width="9.140625" style="4"/>
    <col min="7" max="7" width="14.42578125" style="4" bestFit="1" customWidth="1"/>
    <col min="8" max="8" width="11.7109375" style="2" customWidth="1"/>
    <col min="9" max="11" width="9.140625" style="3"/>
    <col min="12" max="12" width="9.5703125" style="2" bestFit="1" customWidth="1"/>
    <col min="13" max="16" width="9.140625" style="1"/>
  </cols>
  <sheetData>
    <row r="1" spans="1:16" x14ac:dyDescent="0.25">
      <c r="A1" s="11"/>
      <c r="B1" s="12"/>
      <c r="C1" s="13"/>
      <c r="D1" s="13"/>
      <c r="E1" s="14"/>
      <c r="F1" s="14"/>
      <c r="G1" s="14" t="s">
        <v>0</v>
      </c>
      <c r="H1" s="15" t="s">
        <v>1</v>
      </c>
      <c r="I1" s="28"/>
      <c r="J1" s="28"/>
      <c r="K1" s="28"/>
      <c r="L1" s="17" t="s">
        <v>2</v>
      </c>
      <c r="M1" s="29" t="s">
        <v>3</v>
      </c>
      <c r="N1" s="29"/>
      <c r="O1" s="29"/>
      <c r="P1" s="29"/>
    </row>
    <row r="2" spans="1:16" ht="17.25" x14ac:dyDescent="0.25">
      <c r="A2" s="11"/>
      <c r="B2" s="12"/>
      <c r="C2" s="29" t="s">
        <v>4</v>
      </c>
      <c r="D2" s="29"/>
      <c r="E2" s="30" t="s">
        <v>5</v>
      </c>
      <c r="F2" s="30"/>
      <c r="G2" s="18" t="s">
        <v>6</v>
      </c>
      <c r="H2" s="17" t="s">
        <v>7</v>
      </c>
      <c r="I2" s="31" t="s">
        <v>8</v>
      </c>
      <c r="J2" s="31"/>
      <c r="K2" s="31"/>
      <c r="L2" s="17" t="s">
        <v>9</v>
      </c>
      <c r="M2" s="19" t="s">
        <v>10</v>
      </c>
      <c r="N2" s="19" t="s">
        <v>10</v>
      </c>
      <c r="O2" s="19" t="s">
        <v>11</v>
      </c>
      <c r="P2" s="19" t="s">
        <v>11</v>
      </c>
    </row>
    <row r="3" spans="1:16" x14ac:dyDescent="0.25">
      <c r="A3" s="16" t="s">
        <v>12</v>
      </c>
      <c r="B3" s="20" t="s">
        <v>13</v>
      </c>
      <c r="C3" s="19" t="s">
        <v>14</v>
      </c>
      <c r="D3" s="19" t="s">
        <v>15</v>
      </c>
      <c r="E3" s="18" t="s">
        <v>14</v>
      </c>
      <c r="F3" s="18" t="s">
        <v>15</v>
      </c>
      <c r="G3" s="18" t="s">
        <v>16</v>
      </c>
      <c r="H3" s="17" t="s">
        <v>16</v>
      </c>
      <c r="I3" s="21" t="s">
        <v>17</v>
      </c>
      <c r="J3" s="21" t="s">
        <v>18</v>
      </c>
      <c r="K3" s="21" t="s">
        <v>19</v>
      </c>
      <c r="L3" s="17" t="s">
        <v>20</v>
      </c>
      <c r="M3" s="19" t="s">
        <v>14</v>
      </c>
      <c r="N3" s="19" t="s">
        <v>15</v>
      </c>
      <c r="O3" s="19" t="s">
        <v>14</v>
      </c>
      <c r="P3" s="19" t="s">
        <v>15</v>
      </c>
    </row>
    <row r="4" spans="1:16" x14ac:dyDescent="0.25">
      <c r="A4" s="11">
        <v>1</v>
      </c>
      <c r="B4" s="12">
        <v>45658</v>
      </c>
      <c r="C4" s="13">
        <v>19.2758</v>
      </c>
      <c r="D4" s="13">
        <v>10.039999999999999</v>
      </c>
      <c r="E4" s="14">
        <v>88.8</v>
      </c>
      <c r="F4" s="14">
        <v>66.09</v>
      </c>
      <c r="G4" s="14">
        <v>3276.203</v>
      </c>
      <c r="H4" s="15">
        <v>11.176052000000002</v>
      </c>
      <c r="I4" s="16" t="s">
        <v>21</v>
      </c>
      <c r="J4" s="16" t="s">
        <v>21</v>
      </c>
      <c r="K4" s="16" t="s">
        <v>21</v>
      </c>
      <c r="L4" s="15">
        <v>0</v>
      </c>
      <c r="M4" s="19">
        <v>31.152200000000001</v>
      </c>
      <c r="N4" s="19">
        <v>30.126200000000001</v>
      </c>
      <c r="O4" s="13">
        <v>31.238600000000002</v>
      </c>
      <c r="P4" s="13">
        <v>30.671600000000002</v>
      </c>
    </row>
    <row r="5" spans="1:16" x14ac:dyDescent="0.25">
      <c r="A5" s="11">
        <f t="shared" ref="A5:A68" si="0">1+A4</f>
        <v>2</v>
      </c>
      <c r="B5" s="12">
        <v>45659</v>
      </c>
      <c r="C5" s="11">
        <v>14.720000000000002</v>
      </c>
      <c r="D5" s="11">
        <v>4.1360000000000028</v>
      </c>
      <c r="E5" s="11">
        <v>86.2</v>
      </c>
      <c r="F5" s="11">
        <v>63.75</v>
      </c>
      <c r="G5" s="11">
        <v>4224.433</v>
      </c>
      <c r="H5" s="11">
        <v>11.4087</v>
      </c>
      <c r="I5" s="11" t="s">
        <v>21</v>
      </c>
      <c r="J5" s="11" t="s">
        <v>21</v>
      </c>
      <c r="K5" s="11" t="s">
        <v>21</v>
      </c>
      <c r="L5" s="11">
        <v>0</v>
      </c>
      <c r="M5" s="11">
        <v>30.164000000000001</v>
      </c>
      <c r="N5" s="11">
        <v>28.5062</v>
      </c>
      <c r="O5" s="11">
        <v>30.7256</v>
      </c>
      <c r="P5" s="11">
        <v>29.498000000000001</v>
      </c>
    </row>
    <row r="6" spans="1:16" x14ac:dyDescent="0.25">
      <c r="A6" s="11">
        <f t="shared" si="0"/>
        <v>3</v>
      </c>
      <c r="B6" s="12">
        <v>45660</v>
      </c>
      <c r="C6" s="11">
        <v>8.1679999999999993</v>
      </c>
      <c r="D6" s="11">
        <v>-3.3699999999999974</v>
      </c>
      <c r="E6" s="11">
        <v>82</v>
      </c>
      <c r="F6" s="11">
        <v>60.01</v>
      </c>
      <c r="G6" s="11">
        <v>6856.1469999999999</v>
      </c>
      <c r="H6" s="11">
        <v>12.961178</v>
      </c>
      <c r="I6" s="11" t="s">
        <v>21</v>
      </c>
      <c r="J6" s="11" t="s">
        <v>21</v>
      </c>
      <c r="K6" s="11" t="s">
        <v>21</v>
      </c>
      <c r="L6" s="11">
        <v>0</v>
      </c>
      <c r="M6" s="11">
        <v>28.531400000000001</v>
      </c>
      <c r="N6" s="11">
        <v>26.263400000000001</v>
      </c>
      <c r="O6" s="11">
        <v>29.5412</v>
      </c>
      <c r="P6" s="11">
        <v>27.831200000000003</v>
      </c>
    </row>
    <row r="7" spans="1:16" x14ac:dyDescent="0.25">
      <c r="A7" s="11">
        <f t="shared" si="0"/>
        <v>4</v>
      </c>
      <c r="B7" s="12">
        <v>45661</v>
      </c>
      <c r="C7" s="11">
        <v>6.7100000000000009</v>
      </c>
      <c r="D7" s="11">
        <v>-6.2319999999999993</v>
      </c>
      <c r="E7" s="11">
        <v>80.7</v>
      </c>
      <c r="F7" s="11">
        <v>48.69</v>
      </c>
      <c r="G7" s="11">
        <v>5555.4250000000002</v>
      </c>
      <c r="H7" s="11">
        <v>8.5117850000000015</v>
      </c>
      <c r="I7" s="11" t="s">
        <v>21</v>
      </c>
      <c r="J7" s="11" t="s">
        <v>21</v>
      </c>
      <c r="K7" s="11" t="s">
        <v>21</v>
      </c>
      <c r="L7" s="11">
        <v>0</v>
      </c>
      <c r="M7" s="11">
        <v>26.290399999999998</v>
      </c>
      <c r="N7" s="11">
        <v>24.767600000000002</v>
      </c>
      <c r="O7" s="11">
        <v>27.8582</v>
      </c>
      <c r="P7" s="11">
        <v>26.5532</v>
      </c>
    </row>
    <row r="8" spans="1:16" x14ac:dyDescent="0.25">
      <c r="A8" s="11">
        <f t="shared" si="0"/>
        <v>5</v>
      </c>
      <c r="B8" s="12">
        <v>45662</v>
      </c>
      <c r="C8" s="11">
        <v>9.7340000000000018</v>
      </c>
      <c r="D8" s="11">
        <v>-8.9500000000000028</v>
      </c>
      <c r="E8" s="11">
        <v>72.930000000000007</v>
      </c>
      <c r="F8" s="11">
        <v>42.35</v>
      </c>
      <c r="G8" s="11">
        <v>6299.8890000000001</v>
      </c>
      <c r="H8" s="11">
        <v>11.037358000000001</v>
      </c>
      <c r="I8" s="11" t="s">
        <v>21</v>
      </c>
      <c r="J8" s="11" t="s">
        <v>21</v>
      </c>
      <c r="K8" s="11" t="s">
        <v>21</v>
      </c>
      <c r="L8" s="11">
        <v>1.0000005399999999E-2</v>
      </c>
      <c r="M8" s="11">
        <v>24.945799999999998</v>
      </c>
      <c r="N8" s="11">
        <v>23.473399999999998</v>
      </c>
      <c r="O8" s="11">
        <v>26.5838</v>
      </c>
      <c r="P8" s="11">
        <v>25.420999999999999</v>
      </c>
    </row>
    <row r="9" spans="1:16" x14ac:dyDescent="0.25">
      <c r="A9" s="11">
        <f t="shared" si="0"/>
        <v>6</v>
      </c>
      <c r="B9" s="12">
        <v>45663</v>
      </c>
      <c r="C9" s="11">
        <v>18.296599999999998</v>
      </c>
      <c r="D9" s="11">
        <v>-5.5660000000000025</v>
      </c>
      <c r="E9" s="11">
        <v>81.900000000000006</v>
      </c>
      <c r="F9" s="11">
        <v>34.119999999999997</v>
      </c>
      <c r="G9" s="11">
        <v>7001.4380000000001</v>
      </c>
      <c r="H9" s="11">
        <v>5.8340960000000006</v>
      </c>
      <c r="I9" s="11" t="s">
        <v>21</v>
      </c>
      <c r="J9" s="11" t="s">
        <v>21</v>
      </c>
      <c r="K9" s="11" t="s">
        <v>21</v>
      </c>
      <c r="L9" s="11">
        <v>0</v>
      </c>
      <c r="M9" s="11">
        <v>24.180799999999998</v>
      </c>
      <c r="N9" s="11">
        <v>22.585999999999999</v>
      </c>
      <c r="O9" s="11">
        <v>25.460599999999999</v>
      </c>
      <c r="P9" s="11">
        <v>24.517400000000002</v>
      </c>
    </row>
    <row r="10" spans="1:16" x14ac:dyDescent="0.25">
      <c r="A10" s="11">
        <f t="shared" si="0"/>
        <v>7</v>
      </c>
      <c r="B10" s="12">
        <v>45664</v>
      </c>
      <c r="C10" s="11">
        <v>16.79</v>
      </c>
      <c r="D10" s="11">
        <v>1.3099999999999952</v>
      </c>
      <c r="E10" s="11">
        <v>86.5</v>
      </c>
      <c r="F10" s="11">
        <v>31.61</v>
      </c>
      <c r="G10" s="11">
        <v>5884.1940000000004</v>
      </c>
      <c r="H10" s="11">
        <v>6.4783520000000001</v>
      </c>
      <c r="I10" s="11" t="s">
        <v>21</v>
      </c>
      <c r="J10" s="11" t="s">
        <v>21</v>
      </c>
      <c r="K10" s="11" t="s">
        <v>21</v>
      </c>
      <c r="L10" s="11">
        <v>0</v>
      </c>
      <c r="M10" s="11">
        <v>24.895399999999999</v>
      </c>
      <c r="N10" s="11">
        <v>23.658799999999999</v>
      </c>
      <c r="O10" s="11">
        <v>25.798999999999999</v>
      </c>
      <c r="P10" s="11">
        <v>25.008800000000001</v>
      </c>
    </row>
    <row r="11" spans="1:16" x14ac:dyDescent="0.25">
      <c r="A11" s="11">
        <f t="shared" si="0"/>
        <v>8</v>
      </c>
      <c r="B11" s="12">
        <v>45665</v>
      </c>
      <c r="C11" s="11">
        <v>19.587199999999999</v>
      </c>
      <c r="D11" s="11">
        <v>-1.0660000000000025</v>
      </c>
      <c r="E11" s="11">
        <v>85.6</v>
      </c>
      <c r="F11" s="11">
        <v>59.91</v>
      </c>
      <c r="G11" s="11">
        <v>5014.692</v>
      </c>
      <c r="H11" s="11">
        <v>7.0733940000000004</v>
      </c>
      <c r="I11" s="11" t="s">
        <v>21</v>
      </c>
      <c r="J11" s="11" t="s">
        <v>21</v>
      </c>
      <c r="K11" s="11" t="s">
        <v>21</v>
      </c>
      <c r="L11" s="11">
        <v>0</v>
      </c>
      <c r="M11" s="11">
        <v>24.521000000000001</v>
      </c>
      <c r="N11" s="11">
        <v>22.7624</v>
      </c>
      <c r="O11" s="11">
        <v>25.574000000000002</v>
      </c>
      <c r="P11" s="11">
        <v>24.277999999999999</v>
      </c>
    </row>
    <row r="12" spans="1:16" x14ac:dyDescent="0.25">
      <c r="A12" s="11">
        <f t="shared" si="0"/>
        <v>9</v>
      </c>
      <c r="B12" s="12">
        <v>45666</v>
      </c>
      <c r="C12" s="11">
        <v>29.782399999999999</v>
      </c>
      <c r="D12" s="11">
        <v>11.641999999999999</v>
      </c>
      <c r="E12" s="11">
        <v>95.2</v>
      </c>
      <c r="F12" s="11">
        <v>77.569999999999993</v>
      </c>
      <c r="G12" s="11">
        <v>3015.4380000000001</v>
      </c>
      <c r="H12" s="11">
        <v>8.5900800000000004</v>
      </c>
      <c r="I12" s="11" t="s">
        <v>21</v>
      </c>
      <c r="J12" s="11" t="s">
        <v>21</v>
      </c>
      <c r="K12" s="11" t="s">
        <v>21</v>
      </c>
      <c r="L12" s="11">
        <v>1.0000005399999999E-2</v>
      </c>
      <c r="M12" s="11">
        <v>26.396599999999999</v>
      </c>
      <c r="N12" s="11">
        <v>24.3536</v>
      </c>
      <c r="O12" s="11">
        <v>26.835799999999999</v>
      </c>
      <c r="P12" s="11">
        <v>25.365200000000002</v>
      </c>
    </row>
    <row r="13" spans="1:16" x14ac:dyDescent="0.25">
      <c r="A13" s="11">
        <f t="shared" si="0"/>
        <v>10</v>
      </c>
      <c r="B13" s="12">
        <v>45667</v>
      </c>
      <c r="C13" s="11">
        <v>25.4786</v>
      </c>
      <c r="D13" s="11">
        <v>12.452000000000002</v>
      </c>
      <c r="E13" s="11">
        <v>93.1</v>
      </c>
      <c r="F13" s="11">
        <v>72.66</v>
      </c>
      <c r="G13" s="11">
        <v>3283.5549999999998</v>
      </c>
      <c r="H13" s="11">
        <v>9.247758000000001</v>
      </c>
      <c r="I13" s="11" t="s">
        <v>21</v>
      </c>
      <c r="J13" s="11" t="s">
        <v>21</v>
      </c>
      <c r="K13" s="11" t="s">
        <v>21</v>
      </c>
      <c r="L13" s="11">
        <v>0</v>
      </c>
      <c r="M13" s="11">
        <v>27.208400000000001</v>
      </c>
      <c r="N13" s="11">
        <v>26.371400000000001</v>
      </c>
      <c r="O13" s="11">
        <v>27.617000000000001</v>
      </c>
      <c r="P13" s="11">
        <v>26.810600000000001</v>
      </c>
    </row>
    <row r="14" spans="1:16" x14ac:dyDescent="0.25">
      <c r="A14" s="11">
        <f t="shared" si="0"/>
        <v>11</v>
      </c>
      <c r="B14" s="12">
        <v>45668</v>
      </c>
      <c r="C14" s="11">
        <v>25.872799999999998</v>
      </c>
      <c r="D14" s="11">
        <v>12.956</v>
      </c>
      <c r="E14" s="11">
        <v>100</v>
      </c>
      <c r="F14" s="11">
        <v>81.8</v>
      </c>
      <c r="G14" s="11">
        <v>2780.951</v>
      </c>
      <c r="H14" s="11">
        <v>8.4983629999999994</v>
      </c>
      <c r="I14" s="11" t="s">
        <v>21</v>
      </c>
      <c r="J14" s="11" t="s">
        <v>21</v>
      </c>
      <c r="K14" s="11" t="s">
        <v>21</v>
      </c>
      <c r="L14" s="11">
        <v>8.0000043199999996E-2</v>
      </c>
      <c r="M14" s="11">
        <v>27.5108</v>
      </c>
      <c r="N14" s="11">
        <v>26.5838</v>
      </c>
      <c r="O14" s="11">
        <v>27.870799999999999</v>
      </c>
      <c r="P14" s="11">
        <v>27.2516</v>
      </c>
    </row>
    <row r="15" spans="1:16" x14ac:dyDescent="0.25">
      <c r="A15" s="11">
        <f t="shared" si="0"/>
        <v>12</v>
      </c>
      <c r="B15" s="12">
        <v>45669</v>
      </c>
      <c r="C15" s="11">
        <v>21.9956</v>
      </c>
      <c r="D15" s="11">
        <v>-6.0519999999999996</v>
      </c>
      <c r="E15" s="11">
        <v>98.6</v>
      </c>
      <c r="F15" s="11">
        <v>73.459999999999994</v>
      </c>
      <c r="G15" s="11">
        <v>4328.3019999999997</v>
      </c>
      <c r="H15" s="11">
        <v>17.289773</v>
      </c>
      <c r="I15" s="11" t="s">
        <v>21</v>
      </c>
      <c r="J15" s="11" t="s">
        <v>21</v>
      </c>
      <c r="K15" s="11" t="s">
        <v>21</v>
      </c>
      <c r="L15" s="11">
        <v>3.00000162E-2</v>
      </c>
      <c r="M15" s="11">
        <v>27.6008</v>
      </c>
      <c r="N15" s="11">
        <v>25.231999999999999</v>
      </c>
      <c r="O15" s="11">
        <v>27.951799999999999</v>
      </c>
      <c r="P15" s="11">
        <v>26.308399999999999</v>
      </c>
    </row>
    <row r="16" spans="1:16" x14ac:dyDescent="0.25">
      <c r="A16" s="11">
        <f t="shared" si="0"/>
        <v>13</v>
      </c>
      <c r="B16" s="12">
        <v>45670</v>
      </c>
      <c r="C16" s="11">
        <v>0.10400000000000276</v>
      </c>
      <c r="D16" s="11">
        <v>-12.243999999999993</v>
      </c>
      <c r="E16" s="11">
        <v>79.62</v>
      </c>
      <c r="F16" s="11">
        <v>68.2</v>
      </c>
      <c r="G16" s="11">
        <v>6349.549</v>
      </c>
      <c r="H16" s="11">
        <v>9.6369959999999999</v>
      </c>
      <c r="I16" s="11" t="s">
        <v>21</v>
      </c>
      <c r="J16" s="11" t="s">
        <v>21</v>
      </c>
      <c r="K16" s="11" t="s">
        <v>21</v>
      </c>
      <c r="L16" s="11">
        <v>0</v>
      </c>
      <c r="M16" s="11">
        <v>25.25</v>
      </c>
      <c r="N16" s="11">
        <v>21.873200000000001</v>
      </c>
      <c r="O16" s="11">
        <v>26.3354</v>
      </c>
      <c r="P16" s="11">
        <v>23.374400000000001</v>
      </c>
    </row>
    <row r="17" spans="1:16" x14ac:dyDescent="0.25">
      <c r="A17" s="11">
        <f t="shared" si="0"/>
        <v>14</v>
      </c>
      <c r="B17" s="12">
        <v>45671</v>
      </c>
      <c r="C17" s="11">
        <v>2.8219999999999956</v>
      </c>
      <c r="D17" s="11">
        <v>-14.043999999999997</v>
      </c>
      <c r="E17" s="11">
        <v>80</v>
      </c>
      <c r="F17" s="11">
        <v>58.26</v>
      </c>
      <c r="G17" s="11">
        <v>7846.7879999999996</v>
      </c>
      <c r="H17" s="11">
        <v>6.1920159999999997</v>
      </c>
      <c r="I17" s="11" t="s">
        <v>21</v>
      </c>
      <c r="J17" s="11" t="s">
        <v>21</v>
      </c>
      <c r="K17" s="11" t="s">
        <v>21</v>
      </c>
      <c r="L17" s="11">
        <v>0</v>
      </c>
      <c r="M17" s="11">
        <v>21.902000000000001</v>
      </c>
      <c r="N17" s="11">
        <v>20.139800000000001</v>
      </c>
      <c r="O17" s="11">
        <v>23.396000000000001</v>
      </c>
      <c r="P17" s="11">
        <v>21.644600000000001</v>
      </c>
    </row>
    <row r="18" spans="1:16" x14ac:dyDescent="0.25">
      <c r="A18" s="11">
        <f t="shared" si="0"/>
        <v>15</v>
      </c>
      <c r="B18" s="12">
        <v>45672</v>
      </c>
      <c r="C18" s="11">
        <v>32.208799999999997</v>
      </c>
      <c r="D18" s="11">
        <v>-7.7620000000000005</v>
      </c>
      <c r="E18" s="11">
        <v>88.5</v>
      </c>
      <c r="F18" s="11">
        <v>68.599999999999994</v>
      </c>
      <c r="G18" s="11">
        <v>4606.9399999999996</v>
      </c>
      <c r="H18" s="11">
        <v>9.6683140000000005</v>
      </c>
      <c r="I18" s="11" t="s">
        <v>21</v>
      </c>
      <c r="J18" s="11" t="s">
        <v>21</v>
      </c>
      <c r="K18" s="11" t="s">
        <v>21</v>
      </c>
      <c r="L18" s="11">
        <v>0</v>
      </c>
      <c r="M18" s="11">
        <v>23.111599999999999</v>
      </c>
      <c r="N18" s="11">
        <v>19.340599999999998</v>
      </c>
      <c r="O18" s="11">
        <v>23.644399999999997</v>
      </c>
      <c r="P18" s="11">
        <v>20.985800000000001</v>
      </c>
    </row>
    <row r="19" spans="1:16" x14ac:dyDescent="0.25">
      <c r="A19" s="11">
        <f t="shared" si="0"/>
        <v>16</v>
      </c>
      <c r="B19" s="12">
        <v>45673</v>
      </c>
      <c r="C19" s="11">
        <v>32.604799999999997</v>
      </c>
      <c r="D19" s="11">
        <v>21.162199999999999</v>
      </c>
      <c r="E19" s="11">
        <v>90.8</v>
      </c>
      <c r="F19" s="11">
        <v>70.88</v>
      </c>
      <c r="G19" s="11">
        <v>6230.6490000000003</v>
      </c>
      <c r="H19" s="11">
        <v>11.021699</v>
      </c>
      <c r="I19" s="11" t="s">
        <v>21</v>
      </c>
      <c r="J19" s="11" t="s">
        <v>21</v>
      </c>
      <c r="K19" s="11" t="s">
        <v>21</v>
      </c>
      <c r="L19" s="11">
        <v>0</v>
      </c>
      <c r="M19" s="11">
        <v>26.114000000000001</v>
      </c>
      <c r="N19" s="11">
        <v>23.077400000000001</v>
      </c>
      <c r="O19" s="11">
        <v>26.3264</v>
      </c>
      <c r="P19" s="11">
        <v>23.6264</v>
      </c>
    </row>
    <row r="20" spans="1:16" x14ac:dyDescent="0.25">
      <c r="A20" s="11">
        <f t="shared" si="0"/>
        <v>17</v>
      </c>
      <c r="B20" s="12">
        <v>45674</v>
      </c>
      <c r="C20" s="11">
        <v>35.040199999999999</v>
      </c>
      <c r="D20" s="11">
        <v>5.8819999999999979</v>
      </c>
      <c r="E20" s="11">
        <v>95.2</v>
      </c>
      <c r="F20" s="11">
        <v>63.83</v>
      </c>
      <c r="G20" s="11">
        <v>4842.6970000000001</v>
      </c>
      <c r="H20" s="11">
        <v>18.522359999999999</v>
      </c>
      <c r="I20" s="11" t="s">
        <v>21</v>
      </c>
      <c r="J20" s="11" t="s">
        <v>21</v>
      </c>
      <c r="K20" s="11" t="s">
        <v>21</v>
      </c>
      <c r="L20" s="11">
        <v>0.17000009179999997</v>
      </c>
      <c r="M20" s="11">
        <v>27.005000000000003</v>
      </c>
      <c r="N20" s="11">
        <v>26.079799999999999</v>
      </c>
      <c r="O20" s="11">
        <v>27.176000000000002</v>
      </c>
      <c r="P20" s="11">
        <v>26.299399999999999</v>
      </c>
    </row>
    <row r="21" spans="1:16" x14ac:dyDescent="0.25">
      <c r="A21" s="11">
        <f t="shared" si="0"/>
        <v>18</v>
      </c>
      <c r="B21" s="12">
        <v>45675</v>
      </c>
      <c r="C21" s="11">
        <v>6.2059999999999995</v>
      </c>
      <c r="D21" s="11">
        <v>-13.107999999999997</v>
      </c>
      <c r="E21" s="11">
        <v>79.84</v>
      </c>
      <c r="F21" s="11">
        <v>56.64</v>
      </c>
      <c r="G21" s="11">
        <v>7314.1970000000001</v>
      </c>
      <c r="H21" s="11">
        <v>16.383787999999999</v>
      </c>
      <c r="I21" s="11" t="s">
        <v>21</v>
      </c>
      <c r="J21" s="11" t="s">
        <v>21</v>
      </c>
      <c r="K21" s="11" t="s">
        <v>21</v>
      </c>
      <c r="L21" s="11">
        <v>0</v>
      </c>
      <c r="M21" s="11">
        <v>26.380400000000002</v>
      </c>
      <c r="N21" s="11">
        <v>21.416</v>
      </c>
      <c r="O21" s="11">
        <v>26.9114</v>
      </c>
      <c r="P21" s="11">
        <v>22.974799999999998</v>
      </c>
    </row>
    <row r="22" spans="1:16" x14ac:dyDescent="0.25">
      <c r="A22" s="11">
        <f t="shared" si="0"/>
        <v>19</v>
      </c>
      <c r="B22" s="12">
        <v>45676</v>
      </c>
      <c r="C22" s="11">
        <v>-5.9080000000000013</v>
      </c>
      <c r="D22" s="11">
        <v>-18.886000000000003</v>
      </c>
      <c r="E22" s="11">
        <v>72.22</v>
      </c>
      <c r="F22" s="11">
        <v>57.52</v>
      </c>
      <c r="G22" s="11">
        <v>7562.9309999999996</v>
      </c>
      <c r="H22" s="11">
        <v>11.044069</v>
      </c>
      <c r="I22" s="11" t="s">
        <v>21</v>
      </c>
      <c r="J22" s="11" t="s">
        <v>21</v>
      </c>
      <c r="K22" s="11" t="s">
        <v>21</v>
      </c>
      <c r="L22" s="11">
        <v>0</v>
      </c>
      <c r="M22" s="11">
        <v>21.441200000000002</v>
      </c>
      <c r="N22" s="11">
        <v>16.952000000000002</v>
      </c>
      <c r="O22" s="11">
        <v>22.992800000000003</v>
      </c>
      <c r="P22" s="11">
        <v>18.881599999999999</v>
      </c>
    </row>
    <row r="23" spans="1:16" x14ac:dyDescent="0.25">
      <c r="A23" s="11">
        <f t="shared" si="0"/>
        <v>20</v>
      </c>
      <c r="B23" s="12">
        <v>45677</v>
      </c>
      <c r="C23" s="11">
        <v>-16.275999999999996</v>
      </c>
      <c r="D23" s="11">
        <v>-23.61999999999999</v>
      </c>
      <c r="E23" s="11">
        <v>68</v>
      </c>
      <c r="F23" s="11">
        <v>47.58</v>
      </c>
      <c r="G23" s="11">
        <v>7001.71</v>
      </c>
      <c r="H23" s="11">
        <v>10.191772</v>
      </c>
      <c r="I23" s="11" t="s">
        <v>21</v>
      </c>
      <c r="J23" s="11" t="s">
        <v>21</v>
      </c>
      <c r="K23" s="11" t="s">
        <v>21</v>
      </c>
      <c r="L23" s="11">
        <v>0</v>
      </c>
      <c r="M23" s="11">
        <v>16.988</v>
      </c>
      <c r="N23" s="11">
        <v>13.100000000000001</v>
      </c>
      <c r="O23" s="11">
        <v>18.8996</v>
      </c>
      <c r="P23" s="11">
        <v>15.385999999999999</v>
      </c>
    </row>
    <row r="24" spans="1:16" x14ac:dyDescent="0.25">
      <c r="A24" s="11">
        <f t="shared" si="0"/>
        <v>21</v>
      </c>
      <c r="B24" s="12">
        <v>45678</v>
      </c>
      <c r="C24" s="11">
        <v>17.221999999999998</v>
      </c>
      <c r="D24" s="11">
        <v>-24.826000000000001</v>
      </c>
      <c r="E24" s="11">
        <v>82.8</v>
      </c>
      <c r="F24" s="11">
        <v>39.549999999999997</v>
      </c>
      <c r="G24" s="11">
        <v>6907.8649999999998</v>
      </c>
      <c r="H24" s="11">
        <v>10.534032999999999</v>
      </c>
      <c r="I24" s="11" t="s">
        <v>21</v>
      </c>
      <c r="J24" s="11" t="s">
        <v>21</v>
      </c>
      <c r="K24" s="11" t="s">
        <v>21</v>
      </c>
      <c r="L24" s="11">
        <v>0</v>
      </c>
      <c r="M24" s="11">
        <v>15.584</v>
      </c>
      <c r="N24" s="11">
        <v>11.425999999999998</v>
      </c>
      <c r="O24" s="11">
        <v>16.628000000000004</v>
      </c>
      <c r="P24" s="11">
        <v>13.82</v>
      </c>
    </row>
    <row r="25" spans="1:16" x14ac:dyDescent="0.25">
      <c r="A25" s="11">
        <f t="shared" si="0"/>
        <v>22</v>
      </c>
      <c r="B25" s="12">
        <v>45679</v>
      </c>
      <c r="C25" s="11">
        <v>23.520199999999999</v>
      </c>
      <c r="D25" s="11">
        <v>-4.6120000000000019</v>
      </c>
      <c r="E25" s="11">
        <v>85.5</v>
      </c>
      <c r="F25" s="11">
        <v>67.400000000000006</v>
      </c>
      <c r="G25" s="11">
        <v>3805.319</v>
      </c>
      <c r="H25" s="11">
        <v>14.02599</v>
      </c>
      <c r="I25" s="11" t="s">
        <v>21</v>
      </c>
      <c r="J25" s="11" t="s">
        <v>21</v>
      </c>
      <c r="K25" s="11" t="s">
        <v>21</v>
      </c>
      <c r="L25" s="11">
        <v>0</v>
      </c>
      <c r="M25" s="11">
        <v>19.8446</v>
      </c>
      <c r="N25" s="11">
        <v>15.565999999999999</v>
      </c>
      <c r="O25" s="11">
        <v>20.395399999999999</v>
      </c>
      <c r="P25" s="11">
        <v>16.591999999999999</v>
      </c>
    </row>
    <row r="26" spans="1:16" x14ac:dyDescent="0.25">
      <c r="A26" s="11">
        <f t="shared" si="0"/>
        <v>23</v>
      </c>
      <c r="B26" s="12">
        <v>45680</v>
      </c>
      <c r="C26" s="11">
        <v>7.6280000000000037</v>
      </c>
      <c r="D26" s="11">
        <v>-11.001999999999995</v>
      </c>
      <c r="E26" s="11">
        <v>85.3</v>
      </c>
      <c r="F26" s="11">
        <v>64.36</v>
      </c>
      <c r="G26" s="11">
        <v>8650.4609999999993</v>
      </c>
      <c r="H26" s="11">
        <v>7.816078000000001</v>
      </c>
      <c r="I26" s="11" t="s">
        <v>21</v>
      </c>
      <c r="J26" s="11" t="s">
        <v>21</v>
      </c>
      <c r="K26" s="11" t="s">
        <v>21</v>
      </c>
      <c r="L26" s="11">
        <v>0</v>
      </c>
      <c r="M26" s="11">
        <v>19.121000000000002</v>
      </c>
      <c r="N26" s="11">
        <v>16.826000000000001</v>
      </c>
      <c r="O26" s="11">
        <v>20.12</v>
      </c>
      <c r="P26" s="11">
        <v>18.347000000000001</v>
      </c>
    </row>
    <row r="27" spans="1:16" x14ac:dyDescent="0.25">
      <c r="A27" s="11">
        <f t="shared" si="0"/>
        <v>24</v>
      </c>
      <c r="B27" s="12">
        <v>45681</v>
      </c>
      <c r="C27" s="11">
        <v>30.335000000000001</v>
      </c>
      <c r="D27" s="11">
        <v>1.5259999999999998</v>
      </c>
      <c r="E27" s="11">
        <v>87.5</v>
      </c>
      <c r="F27" s="11">
        <v>72.209999999999994</v>
      </c>
      <c r="G27" s="11">
        <v>3881.9580000000001</v>
      </c>
      <c r="H27" s="11">
        <v>8.9166820000000016</v>
      </c>
      <c r="I27" s="11" t="s">
        <v>21</v>
      </c>
      <c r="J27" s="11" t="s">
        <v>21</v>
      </c>
      <c r="K27" s="11" t="s">
        <v>21</v>
      </c>
      <c r="L27" s="11">
        <v>0</v>
      </c>
      <c r="M27" s="11">
        <v>21.428599999999999</v>
      </c>
      <c r="N27" s="11">
        <v>17.221999999999998</v>
      </c>
      <c r="O27" s="11">
        <v>21.7148</v>
      </c>
      <c r="P27" s="11">
        <v>18.491</v>
      </c>
    </row>
    <row r="28" spans="1:16" x14ac:dyDescent="0.25">
      <c r="A28" s="11">
        <f t="shared" si="0"/>
        <v>25</v>
      </c>
      <c r="B28" s="12">
        <v>45682</v>
      </c>
      <c r="C28" s="11">
        <v>28.0688</v>
      </c>
      <c r="D28" s="11">
        <v>1.5800000000000018</v>
      </c>
      <c r="E28" s="11">
        <v>84.5</v>
      </c>
      <c r="F28" s="11">
        <v>59.03</v>
      </c>
      <c r="G28" s="11">
        <v>6729.723</v>
      </c>
      <c r="H28" s="11">
        <v>16.500112000000001</v>
      </c>
      <c r="I28" s="11" t="s">
        <v>21</v>
      </c>
      <c r="J28" s="11" t="s">
        <v>21</v>
      </c>
      <c r="K28" s="11" t="s">
        <v>21</v>
      </c>
      <c r="L28" s="11">
        <v>0</v>
      </c>
      <c r="M28" s="11">
        <v>22.9712</v>
      </c>
      <c r="N28" s="11">
        <v>21.410599999999999</v>
      </c>
      <c r="O28" s="11">
        <v>23.27</v>
      </c>
      <c r="P28" s="11">
        <v>21.691399999999998</v>
      </c>
    </row>
    <row r="29" spans="1:16" x14ac:dyDescent="0.25">
      <c r="A29" s="11">
        <f t="shared" si="0"/>
        <v>26</v>
      </c>
      <c r="B29" s="12">
        <v>45683</v>
      </c>
      <c r="C29" s="11">
        <v>31.001000000000001</v>
      </c>
      <c r="D29" s="11">
        <v>0.10400000000000276</v>
      </c>
      <c r="E29" s="11">
        <v>81.7</v>
      </c>
      <c r="F29" s="11">
        <v>40.9</v>
      </c>
      <c r="G29" s="11">
        <v>8503.1190000000006</v>
      </c>
      <c r="H29" s="11">
        <v>8.883127</v>
      </c>
      <c r="I29" s="11" t="s">
        <v>21</v>
      </c>
      <c r="J29" s="11" t="s">
        <v>21</v>
      </c>
      <c r="K29" s="11" t="s">
        <v>21</v>
      </c>
      <c r="L29" s="11">
        <v>0</v>
      </c>
      <c r="M29" s="11">
        <v>22.8596</v>
      </c>
      <c r="N29" s="11">
        <v>20.249600000000001</v>
      </c>
      <c r="O29" s="11">
        <v>23.280799999999999</v>
      </c>
      <c r="P29" s="11">
        <v>21.434000000000001</v>
      </c>
    </row>
    <row r="30" spans="1:16" x14ac:dyDescent="0.25">
      <c r="A30" s="11">
        <f t="shared" si="0"/>
        <v>27</v>
      </c>
      <c r="B30" s="12">
        <v>45684</v>
      </c>
      <c r="C30" s="11">
        <v>34.491199999999999</v>
      </c>
      <c r="D30" s="11">
        <v>16.934000000000001</v>
      </c>
      <c r="E30" s="11">
        <v>98.1</v>
      </c>
      <c r="F30" s="11">
        <v>54.82</v>
      </c>
      <c r="G30" s="11">
        <v>6364.3019999999997</v>
      </c>
      <c r="H30" s="11">
        <v>12.028349</v>
      </c>
      <c r="I30" s="11" t="s">
        <v>21</v>
      </c>
      <c r="J30" s="11" t="s">
        <v>21</v>
      </c>
      <c r="K30" s="11" t="s">
        <v>21</v>
      </c>
      <c r="L30" s="11">
        <v>0</v>
      </c>
      <c r="M30" s="11">
        <v>25.0214</v>
      </c>
      <c r="N30" s="11">
        <v>22.5824</v>
      </c>
      <c r="O30" s="11">
        <v>25.064599999999999</v>
      </c>
      <c r="P30" s="11">
        <v>23.210599999999999</v>
      </c>
    </row>
    <row r="31" spans="1:16" x14ac:dyDescent="0.25">
      <c r="A31" s="11">
        <f t="shared" si="0"/>
        <v>28</v>
      </c>
      <c r="B31" s="12">
        <v>45685</v>
      </c>
      <c r="C31" s="11">
        <v>41.477000000000004</v>
      </c>
      <c r="D31" s="11">
        <v>19.101199999999999</v>
      </c>
      <c r="E31" s="11">
        <v>97.2</v>
      </c>
      <c r="F31" s="11">
        <v>56.82</v>
      </c>
      <c r="G31" s="11">
        <v>8505.92</v>
      </c>
      <c r="H31" s="11">
        <v>15.269762</v>
      </c>
      <c r="I31" s="11" t="s">
        <v>21</v>
      </c>
      <c r="J31" s="11" t="s">
        <v>21</v>
      </c>
      <c r="K31" s="11" t="s">
        <v>21</v>
      </c>
      <c r="L31" s="11">
        <v>0</v>
      </c>
      <c r="M31" s="11">
        <v>26.756599999999999</v>
      </c>
      <c r="N31" s="11">
        <v>24.728000000000002</v>
      </c>
      <c r="O31" s="11">
        <v>26.657600000000002</v>
      </c>
      <c r="P31" s="11">
        <v>25.0322</v>
      </c>
    </row>
    <row r="32" spans="1:16" x14ac:dyDescent="0.25">
      <c r="A32" s="11">
        <f t="shared" si="0"/>
        <v>29</v>
      </c>
      <c r="B32" s="12">
        <v>45686</v>
      </c>
      <c r="C32" s="11">
        <v>36.777200000000001</v>
      </c>
      <c r="D32" s="11">
        <v>25.9772</v>
      </c>
      <c r="E32" s="11">
        <v>93.3</v>
      </c>
      <c r="F32" s="11">
        <v>60.85</v>
      </c>
      <c r="G32" s="11">
        <v>7942.1509999999998</v>
      </c>
      <c r="H32" s="11">
        <v>7.3284120000000001</v>
      </c>
      <c r="I32" s="11" t="s">
        <v>21</v>
      </c>
      <c r="J32" s="11" t="s">
        <v>21</v>
      </c>
      <c r="K32" s="11" t="s">
        <v>21</v>
      </c>
      <c r="L32" s="11">
        <v>0</v>
      </c>
      <c r="M32" s="11">
        <v>27.9968</v>
      </c>
      <c r="N32" s="11">
        <v>26.734999999999999</v>
      </c>
      <c r="O32" s="11">
        <v>27.872599999999998</v>
      </c>
      <c r="P32" s="11">
        <v>26.632400000000001</v>
      </c>
    </row>
    <row r="33" spans="1:16" x14ac:dyDescent="0.25">
      <c r="A33" s="11">
        <f t="shared" si="0"/>
        <v>30</v>
      </c>
      <c r="B33" s="12">
        <v>45687</v>
      </c>
      <c r="C33" s="11">
        <v>43.619</v>
      </c>
      <c r="D33" s="11">
        <v>20.9984</v>
      </c>
      <c r="E33" s="11">
        <v>99.2</v>
      </c>
      <c r="F33" s="11">
        <v>57.67</v>
      </c>
      <c r="G33" s="11">
        <v>9101.0360000000001</v>
      </c>
      <c r="H33" s="11">
        <v>4.997458</v>
      </c>
      <c r="I33" s="11" t="s">
        <v>21</v>
      </c>
      <c r="J33" s="11" t="s">
        <v>21</v>
      </c>
      <c r="K33" s="11" t="s">
        <v>21</v>
      </c>
      <c r="L33" s="11">
        <v>0</v>
      </c>
      <c r="M33" s="11">
        <v>28.657399999999999</v>
      </c>
      <c r="N33" s="11">
        <v>27.782600000000002</v>
      </c>
      <c r="O33" s="11">
        <v>28.580000000000002</v>
      </c>
      <c r="P33" s="11">
        <v>27.845600000000001</v>
      </c>
    </row>
    <row r="34" spans="1:16" x14ac:dyDescent="0.25">
      <c r="A34" s="11">
        <f t="shared" si="0"/>
        <v>31</v>
      </c>
      <c r="B34" s="12">
        <v>45688</v>
      </c>
      <c r="C34" s="11">
        <v>33.677599999999998</v>
      </c>
      <c r="D34" s="11">
        <v>23.6084</v>
      </c>
      <c r="E34" s="11">
        <v>88.9</v>
      </c>
      <c r="F34" s="11">
        <v>54.43</v>
      </c>
      <c r="G34" s="11">
        <v>8520.7000000000007</v>
      </c>
      <c r="H34" s="11">
        <v>8.3619060000000012</v>
      </c>
      <c r="I34" s="11" t="s">
        <v>21</v>
      </c>
      <c r="J34" s="11" t="s">
        <v>21</v>
      </c>
      <c r="K34" s="11" t="s">
        <v>21</v>
      </c>
      <c r="L34" s="11">
        <v>0</v>
      </c>
      <c r="M34" s="11">
        <v>29.0426</v>
      </c>
      <c r="N34" s="11">
        <v>28.538599999999999</v>
      </c>
      <c r="O34" s="11">
        <v>29.010200000000001</v>
      </c>
      <c r="P34" s="11">
        <v>28.439599999999999</v>
      </c>
    </row>
    <row r="35" spans="1:16" x14ac:dyDescent="0.25">
      <c r="A35" s="11">
        <f t="shared" si="0"/>
        <v>32</v>
      </c>
      <c r="B35" s="12">
        <v>45689</v>
      </c>
      <c r="C35" s="11">
        <v>34.950200000000002</v>
      </c>
      <c r="D35" s="11">
        <v>23.401399999999999</v>
      </c>
      <c r="E35" s="11">
        <v>83.5</v>
      </c>
      <c r="F35" s="11">
        <v>50.53</v>
      </c>
      <c r="G35" s="11">
        <v>1743.829</v>
      </c>
      <c r="H35" s="11">
        <v>16.549326000000001</v>
      </c>
      <c r="I35" s="11" t="s">
        <v>21</v>
      </c>
      <c r="J35" s="11" t="s">
        <v>21</v>
      </c>
      <c r="K35" s="11" t="s">
        <v>21</v>
      </c>
      <c r="L35" s="11">
        <v>0</v>
      </c>
      <c r="M35" s="11">
        <v>29.3</v>
      </c>
      <c r="N35" s="11">
        <v>28.841000000000001</v>
      </c>
      <c r="O35" s="11">
        <v>29.291</v>
      </c>
      <c r="P35" s="11">
        <v>28.909399999999998</v>
      </c>
    </row>
    <row r="36" spans="1:16" x14ac:dyDescent="0.25">
      <c r="A36" s="11">
        <f t="shared" si="0"/>
        <v>33</v>
      </c>
      <c r="B36" s="12">
        <v>45690</v>
      </c>
      <c r="C36" s="11">
        <v>33.049399999999999</v>
      </c>
      <c r="D36" s="11">
        <v>15.71</v>
      </c>
      <c r="E36" s="11">
        <v>100</v>
      </c>
      <c r="F36" s="11">
        <v>60.92</v>
      </c>
      <c r="G36" s="11">
        <v>5962.0889999999999</v>
      </c>
      <c r="H36" s="11">
        <v>10.20072</v>
      </c>
      <c r="I36" s="11" t="s">
        <v>21</v>
      </c>
      <c r="J36" s="11" t="s">
        <v>21</v>
      </c>
      <c r="K36" s="11" t="s">
        <v>21</v>
      </c>
      <c r="L36" s="11">
        <v>0</v>
      </c>
      <c r="M36" s="11">
        <v>29.348600000000001</v>
      </c>
      <c r="N36" s="11">
        <v>28.7636</v>
      </c>
      <c r="O36" s="11">
        <v>29.3216</v>
      </c>
      <c r="P36" s="11">
        <v>28.9346</v>
      </c>
    </row>
    <row r="37" spans="1:16" x14ac:dyDescent="0.25">
      <c r="A37" s="11">
        <f t="shared" si="0"/>
        <v>34</v>
      </c>
      <c r="B37" s="12">
        <v>45691</v>
      </c>
      <c r="C37" s="11">
        <v>16.43</v>
      </c>
      <c r="D37" s="11">
        <v>-2.9740000000000038</v>
      </c>
      <c r="E37" s="11">
        <v>91.5</v>
      </c>
      <c r="F37" s="11">
        <v>69.959999999999994</v>
      </c>
      <c r="G37" s="11">
        <v>6695.3490000000002</v>
      </c>
      <c r="H37" s="11">
        <v>13.862689000000001</v>
      </c>
      <c r="I37" s="11" t="s">
        <v>21</v>
      </c>
      <c r="J37" s="11" t="s">
        <v>21</v>
      </c>
      <c r="K37" s="11" t="s">
        <v>21</v>
      </c>
      <c r="L37" s="11">
        <v>0</v>
      </c>
      <c r="M37" s="11">
        <v>28.790600000000001</v>
      </c>
      <c r="N37" s="11">
        <v>26.850200000000001</v>
      </c>
      <c r="O37" s="11">
        <v>28.965199999999999</v>
      </c>
      <c r="P37" s="11">
        <v>27.525199999999998</v>
      </c>
    </row>
    <row r="38" spans="1:16" x14ac:dyDescent="0.25">
      <c r="A38" s="11">
        <f t="shared" si="0"/>
        <v>35</v>
      </c>
      <c r="B38" s="12">
        <v>45692</v>
      </c>
      <c r="C38" s="11">
        <v>6.1699999999999982</v>
      </c>
      <c r="D38" s="11">
        <v>-5.980000000000004</v>
      </c>
      <c r="E38" s="11">
        <v>73.75</v>
      </c>
      <c r="F38" s="11">
        <v>54.85</v>
      </c>
      <c r="G38" s="11">
        <v>4392.9949999999999</v>
      </c>
      <c r="H38" s="11">
        <v>6.7177110000000004</v>
      </c>
      <c r="I38" s="11" t="s">
        <v>21</v>
      </c>
      <c r="J38" s="11" t="s">
        <v>21</v>
      </c>
      <c r="K38" s="11" t="s">
        <v>21</v>
      </c>
      <c r="L38" s="11">
        <v>0</v>
      </c>
      <c r="M38" s="11">
        <v>26.875399999999999</v>
      </c>
      <c r="N38" s="11">
        <v>24.119599999999998</v>
      </c>
      <c r="O38" s="11">
        <v>27.552199999999999</v>
      </c>
      <c r="P38" s="11">
        <v>25.015999999999998</v>
      </c>
    </row>
    <row r="39" spans="1:16" x14ac:dyDescent="0.25">
      <c r="A39" s="11">
        <f t="shared" si="0"/>
        <v>36</v>
      </c>
      <c r="B39" s="12">
        <v>45693</v>
      </c>
      <c r="C39" s="11">
        <v>19.587199999999999</v>
      </c>
      <c r="D39" s="11">
        <v>1.7060000000000066</v>
      </c>
      <c r="E39" s="11">
        <v>94.7</v>
      </c>
      <c r="F39" s="11">
        <v>54.28</v>
      </c>
      <c r="G39" s="11">
        <v>4745.5919999999996</v>
      </c>
      <c r="H39" s="11">
        <v>9.1784110000000005</v>
      </c>
      <c r="I39" s="11" t="s">
        <v>21</v>
      </c>
      <c r="J39" s="11" t="s">
        <v>21</v>
      </c>
      <c r="K39" s="11" t="s">
        <v>21</v>
      </c>
      <c r="L39" s="11">
        <v>0</v>
      </c>
      <c r="M39" s="11">
        <v>24.159199999999998</v>
      </c>
      <c r="N39" s="11">
        <v>22.7804</v>
      </c>
      <c r="O39" s="11">
        <v>25.0502</v>
      </c>
      <c r="P39" s="11">
        <v>23.9072</v>
      </c>
    </row>
    <row r="40" spans="1:16" x14ac:dyDescent="0.25">
      <c r="A40" s="11">
        <f t="shared" si="0"/>
        <v>37</v>
      </c>
      <c r="B40" s="12">
        <v>45694</v>
      </c>
      <c r="C40" s="11">
        <v>18.276800000000001</v>
      </c>
      <c r="D40" s="11">
        <v>2.8400000000000034</v>
      </c>
      <c r="E40" s="11">
        <v>92.8</v>
      </c>
      <c r="F40" s="11">
        <v>57.95</v>
      </c>
      <c r="G40" s="11">
        <v>10040.51</v>
      </c>
      <c r="H40" s="11">
        <v>16.732760000000003</v>
      </c>
      <c r="I40" s="11" t="s">
        <v>21</v>
      </c>
      <c r="J40" s="11" t="s">
        <v>21</v>
      </c>
      <c r="K40" s="11" t="s">
        <v>21</v>
      </c>
      <c r="L40" s="11">
        <v>0</v>
      </c>
      <c r="M40" s="11">
        <v>24.351800000000001</v>
      </c>
      <c r="N40" s="11">
        <v>22.783999999999999</v>
      </c>
      <c r="O40" s="11">
        <v>24.837800000000001</v>
      </c>
      <c r="P40" s="11">
        <v>23.673200000000001</v>
      </c>
    </row>
    <row r="41" spans="1:16" x14ac:dyDescent="0.25">
      <c r="A41" s="11">
        <f t="shared" si="0"/>
        <v>38</v>
      </c>
      <c r="B41" s="12">
        <v>45695</v>
      </c>
      <c r="C41" s="11">
        <v>15.259999999999998</v>
      </c>
      <c r="D41" s="11">
        <v>-1.2099999999999937</v>
      </c>
      <c r="E41" s="11">
        <v>92</v>
      </c>
      <c r="F41" s="11">
        <v>57.32</v>
      </c>
      <c r="G41" s="11">
        <v>4063.94</v>
      </c>
      <c r="H41" s="11">
        <v>4.9415330000000006</v>
      </c>
      <c r="I41" s="11" t="s">
        <v>21</v>
      </c>
      <c r="J41" s="11" t="s">
        <v>21</v>
      </c>
      <c r="K41" s="11" t="s">
        <v>21</v>
      </c>
      <c r="L41" s="11">
        <v>0</v>
      </c>
      <c r="M41" s="11">
        <v>23.0396</v>
      </c>
      <c r="N41" s="11">
        <v>21.320599999999999</v>
      </c>
      <c r="O41" s="11">
        <v>23.703800000000001</v>
      </c>
      <c r="P41" s="11">
        <v>22.4726</v>
      </c>
    </row>
    <row r="42" spans="1:16" x14ac:dyDescent="0.25">
      <c r="A42" s="11">
        <f t="shared" si="0"/>
        <v>39</v>
      </c>
      <c r="B42" s="12">
        <v>45696</v>
      </c>
      <c r="C42" s="11">
        <v>15.134</v>
      </c>
      <c r="D42" s="11">
        <v>-10.39</v>
      </c>
      <c r="E42" s="11">
        <v>92.1</v>
      </c>
      <c r="F42" s="11">
        <v>67.989999999999995</v>
      </c>
      <c r="G42" s="11">
        <v>9640.7119999999995</v>
      </c>
      <c r="H42" s="11">
        <v>9.7555569999999996</v>
      </c>
      <c r="I42" s="11" t="s">
        <v>21</v>
      </c>
      <c r="J42" s="11" t="s">
        <v>21</v>
      </c>
      <c r="K42" s="11" t="s">
        <v>21</v>
      </c>
      <c r="L42" s="11">
        <v>0</v>
      </c>
      <c r="M42" s="11">
        <v>24.029600000000002</v>
      </c>
      <c r="N42" s="11">
        <v>22.456400000000002</v>
      </c>
      <c r="O42" s="11">
        <v>24.395</v>
      </c>
      <c r="P42" s="11">
        <v>23.378</v>
      </c>
    </row>
    <row r="43" spans="1:16" x14ac:dyDescent="0.25">
      <c r="A43" s="11">
        <f t="shared" si="0"/>
        <v>40</v>
      </c>
      <c r="B43" s="12">
        <v>45697</v>
      </c>
      <c r="C43" s="11">
        <v>15.71</v>
      </c>
      <c r="D43" s="11">
        <v>-16.743999999999993</v>
      </c>
      <c r="E43" s="11">
        <v>83.6</v>
      </c>
      <c r="F43" s="11">
        <v>56.04</v>
      </c>
      <c r="G43" s="11">
        <v>10862.19</v>
      </c>
      <c r="H43" s="11">
        <v>5.936998</v>
      </c>
      <c r="I43" s="11" t="s">
        <v>21</v>
      </c>
      <c r="J43" s="11" t="s">
        <v>21</v>
      </c>
      <c r="K43" s="11" t="s">
        <v>21</v>
      </c>
      <c r="L43" s="11">
        <v>0</v>
      </c>
      <c r="M43" s="11">
        <v>22.4834</v>
      </c>
      <c r="N43" s="11">
        <v>19.821200000000001</v>
      </c>
      <c r="O43" s="11">
        <v>23.410399999999999</v>
      </c>
      <c r="P43" s="11">
        <v>21.275600000000001</v>
      </c>
    </row>
    <row r="44" spans="1:16" x14ac:dyDescent="0.25">
      <c r="A44" s="11">
        <f t="shared" si="0"/>
        <v>41</v>
      </c>
      <c r="B44" s="12">
        <v>45698</v>
      </c>
      <c r="C44" s="11">
        <v>2.6599999999999966</v>
      </c>
      <c r="D44" s="11">
        <v>-14.763999999999996</v>
      </c>
      <c r="E44" s="11">
        <v>82</v>
      </c>
      <c r="F44" s="11">
        <v>61.59</v>
      </c>
      <c r="G44" s="11">
        <v>8271.4609999999993</v>
      </c>
      <c r="H44" s="11">
        <v>7.4111810000000009</v>
      </c>
      <c r="I44" s="11" t="s">
        <v>21</v>
      </c>
      <c r="J44" s="11" t="s">
        <v>21</v>
      </c>
      <c r="K44" s="11" t="s">
        <v>21</v>
      </c>
      <c r="L44" s="11">
        <v>0</v>
      </c>
      <c r="M44" s="11">
        <v>20.424199999999999</v>
      </c>
      <c r="N44" s="11">
        <v>18.186799999999998</v>
      </c>
      <c r="O44" s="11">
        <v>21.425000000000001</v>
      </c>
      <c r="P44" s="11">
        <v>19.488199999999999</v>
      </c>
    </row>
    <row r="45" spans="1:16" x14ac:dyDescent="0.25">
      <c r="A45" s="11">
        <f t="shared" si="0"/>
        <v>42</v>
      </c>
      <c r="B45" s="12">
        <v>45699</v>
      </c>
      <c r="C45" s="11">
        <v>-4.9359999999999999</v>
      </c>
      <c r="D45" s="11">
        <v>-21.442000000000007</v>
      </c>
      <c r="E45" s="11">
        <v>73.05</v>
      </c>
      <c r="F45" s="11">
        <v>49.28</v>
      </c>
      <c r="G45" s="11">
        <v>10848.26</v>
      </c>
      <c r="H45" s="11">
        <v>4.8788970000000003</v>
      </c>
      <c r="I45" s="11" t="s">
        <v>21</v>
      </c>
      <c r="J45" s="11" t="s">
        <v>21</v>
      </c>
      <c r="K45" s="11" t="s">
        <v>21</v>
      </c>
      <c r="L45" s="11">
        <v>0</v>
      </c>
      <c r="M45" s="11">
        <v>18.2624</v>
      </c>
      <c r="N45" s="11">
        <v>15.692</v>
      </c>
      <c r="O45" s="11">
        <v>19.5242</v>
      </c>
      <c r="P45" s="11">
        <v>17.384</v>
      </c>
    </row>
    <row r="46" spans="1:16" x14ac:dyDescent="0.25">
      <c r="A46" s="11">
        <f t="shared" si="0"/>
        <v>43</v>
      </c>
      <c r="B46" s="12">
        <v>45700</v>
      </c>
      <c r="C46" s="11">
        <v>3.4699999999999989</v>
      </c>
      <c r="D46" s="11">
        <v>-19.85799999999999</v>
      </c>
      <c r="E46" s="11">
        <v>76.17</v>
      </c>
      <c r="F46" s="11">
        <v>60.46</v>
      </c>
      <c r="G46" s="11">
        <v>9399.5480000000007</v>
      </c>
      <c r="H46" s="11">
        <v>5.6081590000000006</v>
      </c>
      <c r="I46" s="11" t="s">
        <v>21</v>
      </c>
      <c r="J46" s="11" t="s">
        <v>21</v>
      </c>
      <c r="K46" s="11" t="s">
        <v>21</v>
      </c>
      <c r="L46" s="11">
        <v>0</v>
      </c>
      <c r="M46" s="11">
        <v>16.88</v>
      </c>
      <c r="N46" s="11">
        <v>14.324000000000002</v>
      </c>
      <c r="O46" s="11">
        <v>17.700800000000001</v>
      </c>
      <c r="P46" s="11">
        <v>16.088000000000001</v>
      </c>
    </row>
    <row r="47" spans="1:16" x14ac:dyDescent="0.25">
      <c r="A47" s="11">
        <f t="shared" si="0"/>
        <v>44</v>
      </c>
      <c r="B47" s="12">
        <v>45701</v>
      </c>
      <c r="C47" s="11">
        <v>3.6499999999999986</v>
      </c>
      <c r="D47" s="11">
        <v>-23.422000000000004</v>
      </c>
      <c r="E47" s="11">
        <v>77.7</v>
      </c>
      <c r="F47" s="11">
        <v>57.21</v>
      </c>
      <c r="G47" s="11">
        <v>11665.09</v>
      </c>
      <c r="H47" s="11">
        <v>6.6013870000000008</v>
      </c>
      <c r="I47" s="11" t="s">
        <v>21</v>
      </c>
      <c r="J47" s="11" t="s">
        <v>21</v>
      </c>
      <c r="K47" s="11" t="s">
        <v>21</v>
      </c>
      <c r="L47" s="11">
        <v>0</v>
      </c>
      <c r="M47" s="11">
        <v>16.321999999999996</v>
      </c>
      <c r="N47" s="11">
        <v>13.729999999999997</v>
      </c>
      <c r="O47" s="11">
        <v>17.312000000000001</v>
      </c>
      <c r="P47" s="11">
        <v>15.547999999999998</v>
      </c>
    </row>
    <row r="48" spans="1:16" x14ac:dyDescent="0.25">
      <c r="A48" s="11">
        <f t="shared" si="0"/>
        <v>45</v>
      </c>
      <c r="B48" s="12">
        <v>45702</v>
      </c>
      <c r="C48" s="11">
        <v>20.146999999999998</v>
      </c>
      <c r="D48" s="11">
        <v>-3.009999999999998</v>
      </c>
      <c r="E48" s="11">
        <v>88.9</v>
      </c>
      <c r="F48" s="11">
        <v>63.13</v>
      </c>
      <c r="G48" s="11">
        <v>5225.6629999999996</v>
      </c>
      <c r="H48" s="11">
        <v>9.0665610000000001</v>
      </c>
      <c r="I48" s="11" t="s">
        <v>21</v>
      </c>
      <c r="J48" s="11" t="s">
        <v>21</v>
      </c>
      <c r="K48" s="11" t="s">
        <v>21</v>
      </c>
      <c r="L48" s="11">
        <v>0</v>
      </c>
      <c r="M48" s="11">
        <v>19.083199999999998</v>
      </c>
      <c r="N48" s="11">
        <v>15.565999999999999</v>
      </c>
      <c r="O48" s="11">
        <v>19.516999999999999</v>
      </c>
      <c r="P48" s="11">
        <v>16.808</v>
      </c>
    </row>
    <row r="49" spans="1:16" x14ac:dyDescent="0.25">
      <c r="A49" s="11">
        <f t="shared" si="0"/>
        <v>46</v>
      </c>
      <c r="B49" s="12">
        <v>45703</v>
      </c>
      <c r="C49" s="11">
        <v>12.937999999999999</v>
      </c>
      <c r="D49" s="11">
        <v>-1.1199999999999974</v>
      </c>
      <c r="E49" s="11">
        <v>83.4</v>
      </c>
      <c r="F49" s="11">
        <v>56</v>
      </c>
      <c r="G49" s="11">
        <v>10972.51</v>
      </c>
      <c r="H49" s="11">
        <v>13.994672000000001</v>
      </c>
      <c r="I49" s="11" t="s">
        <v>21</v>
      </c>
      <c r="J49" s="11" t="s">
        <v>21</v>
      </c>
      <c r="K49" s="11" t="s">
        <v>21</v>
      </c>
      <c r="L49" s="11">
        <v>0</v>
      </c>
      <c r="M49" s="11">
        <v>20.3612</v>
      </c>
      <c r="N49" s="11">
        <v>19.0472</v>
      </c>
      <c r="O49" s="11">
        <v>20.7806</v>
      </c>
      <c r="P49" s="11">
        <v>19.4864</v>
      </c>
    </row>
    <row r="50" spans="1:16" x14ac:dyDescent="0.25">
      <c r="A50" s="11">
        <f t="shared" si="0"/>
        <v>47</v>
      </c>
      <c r="B50" s="12">
        <v>45704</v>
      </c>
      <c r="C50" s="11">
        <v>3.7039999999999971</v>
      </c>
      <c r="D50" s="11">
        <v>-12.190000000000005</v>
      </c>
      <c r="E50" s="11">
        <v>80.400000000000006</v>
      </c>
      <c r="F50" s="11">
        <v>61.8</v>
      </c>
      <c r="G50" s="11">
        <v>11359.7</v>
      </c>
      <c r="H50" s="11">
        <v>13.587538</v>
      </c>
      <c r="I50" s="11" t="s">
        <v>21</v>
      </c>
      <c r="J50" s="11" t="s">
        <v>21</v>
      </c>
      <c r="K50" s="11" t="s">
        <v>21</v>
      </c>
      <c r="L50" s="11">
        <v>0</v>
      </c>
      <c r="M50" s="11">
        <v>19.895</v>
      </c>
      <c r="N50" s="11">
        <v>17.907800000000002</v>
      </c>
      <c r="O50" s="11">
        <v>20.616800000000001</v>
      </c>
      <c r="P50" s="11">
        <v>19.0076</v>
      </c>
    </row>
    <row r="51" spans="1:16" x14ac:dyDescent="0.25">
      <c r="A51" s="11">
        <f t="shared" si="0"/>
        <v>48</v>
      </c>
      <c r="B51" s="12">
        <v>45705</v>
      </c>
      <c r="C51" s="11">
        <v>-10.768000000000001</v>
      </c>
      <c r="D51" s="11">
        <v>-21.856000000000009</v>
      </c>
      <c r="E51" s="11">
        <v>70.17</v>
      </c>
      <c r="F51" s="11">
        <v>56.02</v>
      </c>
      <c r="G51" s="11">
        <v>12234.64</v>
      </c>
      <c r="H51" s="11">
        <v>12.650235</v>
      </c>
      <c r="I51" s="11" t="s">
        <v>21</v>
      </c>
      <c r="J51" s="11" t="s">
        <v>21</v>
      </c>
      <c r="K51" s="11" t="s">
        <v>21</v>
      </c>
      <c r="L51" s="11">
        <v>0</v>
      </c>
      <c r="M51" s="11">
        <v>17.929399999999998</v>
      </c>
      <c r="N51" s="11">
        <v>13.802</v>
      </c>
      <c r="O51" s="11">
        <v>19.04</v>
      </c>
      <c r="P51" s="11">
        <v>15.421999999999997</v>
      </c>
    </row>
    <row r="52" spans="1:16" x14ac:dyDescent="0.25">
      <c r="A52" s="11">
        <f t="shared" si="0"/>
        <v>49</v>
      </c>
      <c r="B52" s="12">
        <v>45706</v>
      </c>
      <c r="C52" s="11">
        <v>-5.6920000000000002</v>
      </c>
      <c r="D52" s="11">
        <v>-24.322000000000003</v>
      </c>
      <c r="E52" s="11">
        <v>71.97</v>
      </c>
      <c r="F52" s="11">
        <v>60.63</v>
      </c>
      <c r="G52" s="11">
        <v>12642.03</v>
      </c>
      <c r="H52" s="11">
        <v>10.006101000000001</v>
      </c>
      <c r="I52" s="11" t="s">
        <v>21</v>
      </c>
      <c r="J52" s="11" t="s">
        <v>21</v>
      </c>
      <c r="K52" s="11" t="s">
        <v>21</v>
      </c>
      <c r="L52" s="11">
        <v>0</v>
      </c>
      <c r="M52" s="11">
        <v>13.82</v>
      </c>
      <c r="N52" s="11">
        <v>11.641999999999999</v>
      </c>
      <c r="O52" s="11">
        <v>15.421999999999997</v>
      </c>
      <c r="P52" s="11">
        <v>13.568000000000001</v>
      </c>
    </row>
    <row r="53" spans="1:16" x14ac:dyDescent="0.25">
      <c r="A53" s="11">
        <f t="shared" si="0"/>
        <v>50</v>
      </c>
      <c r="B53" s="12">
        <v>45707</v>
      </c>
      <c r="C53" s="11">
        <v>-1.857999999999997</v>
      </c>
      <c r="D53" s="11">
        <v>-19.911999999999999</v>
      </c>
      <c r="E53" s="11">
        <v>75.83</v>
      </c>
      <c r="F53" s="11">
        <v>59.65</v>
      </c>
      <c r="G53" s="11">
        <v>12593.95</v>
      </c>
      <c r="H53" s="11">
        <v>13.755313000000001</v>
      </c>
      <c r="I53" s="11" t="s">
        <v>21</v>
      </c>
      <c r="J53" s="11" t="s">
        <v>21</v>
      </c>
      <c r="K53" s="11" t="s">
        <v>21</v>
      </c>
      <c r="L53" s="11">
        <v>0</v>
      </c>
      <c r="M53" s="11">
        <v>12.829999999999998</v>
      </c>
      <c r="N53" s="11">
        <v>11.012</v>
      </c>
      <c r="O53" s="11">
        <v>14.09</v>
      </c>
      <c r="P53" s="11">
        <v>12.776</v>
      </c>
    </row>
    <row r="54" spans="1:16" x14ac:dyDescent="0.25">
      <c r="A54" s="11">
        <f t="shared" si="0"/>
        <v>51</v>
      </c>
      <c r="B54" s="12">
        <v>45708</v>
      </c>
      <c r="C54" s="11">
        <v>7.7899999999999991</v>
      </c>
      <c r="D54" s="11">
        <v>-12.945999999999998</v>
      </c>
      <c r="E54" s="11">
        <v>81.7</v>
      </c>
      <c r="F54" s="11">
        <v>51.27</v>
      </c>
      <c r="G54" s="11">
        <v>13032.13</v>
      </c>
      <c r="H54" s="11">
        <v>6.4694039999999999</v>
      </c>
      <c r="I54" s="11" t="s">
        <v>21</v>
      </c>
      <c r="J54" s="11" t="s">
        <v>21</v>
      </c>
      <c r="K54" s="11" t="s">
        <v>21</v>
      </c>
      <c r="L54" s="11">
        <v>0</v>
      </c>
      <c r="M54" s="11">
        <v>15.385999999999999</v>
      </c>
      <c r="N54" s="11">
        <v>12.038</v>
      </c>
      <c r="O54" s="11">
        <v>15.871999999999996</v>
      </c>
      <c r="P54" s="11">
        <v>13.423999999999999</v>
      </c>
    </row>
    <row r="55" spans="1:16" x14ac:dyDescent="0.25">
      <c r="A55" s="11">
        <f t="shared" si="0"/>
        <v>52</v>
      </c>
      <c r="B55" s="12">
        <v>45709</v>
      </c>
      <c r="C55" s="11">
        <v>24.299600000000002</v>
      </c>
      <c r="D55" s="11">
        <v>-7.6180000000000021</v>
      </c>
      <c r="E55" s="11">
        <v>92.2</v>
      </c>
      <c r="F55" s="11">
        <v>50.91</v>
      </c>
      <c r="G55" s="11">
        <v>12780.14</v>
      </c>
      <c r="H55" s="11">
        <v>7.9346390000000007</v>
      </c>
      <c r="I55" s="11" t="s">
        <v>21</v>
      </c>
      <c r="J55" s="11" t="s">
        <v>21</v>
      </c>
      <c r="K55" s="11" t="s">
        <v>21</v>
      </c>
      <c r="L55" s="11">
        <v>0</v>
      </c>
      <c r="M55" s="11">
        <v>18.095000000000002</v>
      </c>
      <c r="N55" s="11">
        <v>13.783999999999999</v>
      </c>
      <c r="O55" s="11">
        <v>18.397399999999998</v>
      </c>
      <c r="P55" s="11">
        <v>15.044</v>
      </c>
    </row>
    <row r="56" spans="1:16" x14ac:dyDescent="0.25">
      <c r="A56" s="11">
        <f t="shared" si="0"/>
        <v>53</v>
      </c>
      <c r="B56" s="12">
        <v>45710</v>
      </c>
      <c r="C56" s="11">
        <v>36.872599999999998</v>
      </c>
      <c r="D56" s="11">
        <v>1.4179999999999993</v>
      </c>
      <c r="E56" s="11">
        <v>95.1</v>
      </c>
      <c r="F56" s="11">
        <v>65.180000000000007</v>
      </c>
      <c r="G56" s="11">
        <v>11562.09</v>
      </c>
      <c r="H56" s="11">
        <v>2.9528400000000001</v>
      </c>
      <c r="I56" s="11" t="s">
        <v>21</v>
      </c>
      <c r="J56" s="11" t="s">
        <v>21</v>
      </c>
      <c r="K56" s="11" t="s">
        <v>21</v>
      </c>
      <c r="L56" s="11">
        <v>0</v>
      </c>
      <c r="M56" s="11">
        <v>22.334</v>
      </c>
      <c r="N56" s="11">
        <v>17.437999999999999</v>
      </c>
      <c r="O56" s="11">
        <v>22.017199999999999</v>
      </c>
      <c r="P56" s="11">
        <v>18.186799999999998</v>
      </c>
    </row>
    <row r="57" spans="1:16" x14ac:dyDescent="0.25">
      <c r="A57" s="11">
        <f t="shared" si="0"/>
        <v>54</v>
      </c>
      <c r="B57" s="12">
        <v>45711</v>
      </c>
      <c r="C57" s="11">
        <v>48.793999999999997</v>
      </c>
      <c r="D57" s="11">
        <v>21.439399999999999</v>
      </c>
      <c r="E57" s="11">
        <v>100</v>
      </c>
      <c r="F57" s="11">
        <v>57.28</v>
      </c>
      <c r="G57" s="11">
        <v>9636.5630000000001</v>
      </c>
      <c r="H57" s="11">
        <v>5.2793200000000002</v>
      </c>
      <c r="I57" s="11" t="s">
        <v>21</v>
      </c>
      <c r="J57" s="11" t="s">
        <v>21</v>
      </c>
      <c r="K57" s="11" t="s">
        <v>21</v>
      </c>
      <c r="L57" s="11">
        <v>0</v>
      </c>
      <c r="M57" s="11">
        <v>25.7774</v>
      </c>
      <c r="N57" s="11">
        <v>22.3034</v>
      </c>
      <c r="O57" s="11">
        <v>25.358000000000001</v>
      </c>
      <c r="P57" s="11">
        <v>22.001000000000001</v>
      </c>
    </row>
    <row r="58" spans="1:16" x14ac:dyDescent="0.25">
      <c r="A58" s="11">
        <f t="shared" si="0"/>
        <v>55</v>
      </c>
      <c r="B58" s="12">
        <v>45712</v>
      </c>
      <c r="C58" s="11">
        <v>47.515999999999998</v>
      </c>
      <c r="D58" s="11">
        <v>32.412199999999999</v>
      </c>
      <c r="E58" s="11">
        <v>100</v>
      </c>
      <c r="F58" s="11">
        <v>62.9</v>
      </c>
      <c r="G58" s="11">
        <v>6443.9660000000003</v>
      </c>
      <c r="H58" s="11">
        <v>9.2857869999999991</v>
      </c>
      <c r="I58" s="11" t="s">
        <v>21</v>
      </c>
      <c r="J58" s="11" t="s">
        <v>21</v>
      </c>
      <c r="K58" s="11" t="s">
        <v>21</v>
      </c>
      <c r="L58" s="11">
        <v>0</v>
      </c>
      <c r="M58" s="11">
        <v>27.7682</v>
      </c>
      <c r="N58" s="11">
        <v>25.7576</v>
      </c>
      <c r="O58" s="11">
        <v>27.413599999999999</v>
      </c>
      <c r="P58" s="11">
        <v>25.3202</v>
      </c>
    </row>
    <row r="59" spans="1:16" x14ac:dyDescent="0.25">
      <c r="A59" s="11">
        <f t="shared" si="0"/>
        <v>56</v>
      </c>
      <c r="B59" s="12">
        <v>45713</v>
      </c>
      <c r="C59" s="11">
        <v>47.588000000000001</v>
      </c>
      <c r="D59" s="11">
        <v>26.297599999999999</v>
      </c>
      <c r="E59" s="11">
        <v>100</v>
      </c>
      <c r="F59" s="11">
        <v>72.66</v>
      </c>
      <c r="G59" s="11">
        <v>8713.4339999999993</v>
      </c>
      <c r="H59" s="11">
        <v>5.3419559999999997</v>
      </c>
      <c r="I59" s="11" t="s">
        <v>21</v>
      </c>
      <c r="J59" s="11" t="s">
        <v>21</v>
      </c>
      <c r="K59" s="11" t="s">
        <v>21</v>
      </c>
      <c r="L59" s="11">
        <v>0</v>
      </c>
      <c r="M59" s="11">
        <v>28.8644</v>
      </c>
      <c r="N59" s="11">
        <v>27.7394</v>
      </c>
      <c r="O59" s="11">
        <v>28.5944</v>
      </c>
      <c r="P59" s="11">
        <v>27.3794</v>
      </c>
    </row>
    <row r="60" spans="1:16" x14ac:dyDescent="0.25">
      <c r="A60" s="11">
        <f t="shared" si="0"/>
        <v>57</v>
      </c>
      <c r="B60" s="12">
        <v>45714</v>
      </c>
      <c r="C60" s="11">
        <v>44.653999999999996</v>
      </c>
      <c r="D60" s="11">
        <v>32.811799999999998</v>
      </c>
      <c r="E60" s="11">
        <v>100</v>
      </c>
      <c r="F60" s="11">
        <v>76.2</v>
      </c>
      <c r="G60" s="11">
        <v>12980.43</v>
      </c>
      <c r="H60" s="11">
        <v>7.8809510000000005</v>
      </c>
      <c r="I60" s="11" t="s">
        <v>21</v>
      </c>
      <c r="J60" s="11" t="s">
        <v>21</v>
      </c>
      <c r="K60" s="11" t="s">
        <v>21</v>
      </c>
      <c r="L60" s="11">
        <v>0</v>
      </c>
      <c r="M60" s="11">
        <v>29.8292</v>
      </c>
      <c r="N60" s="11">
        <v>28.830200000000001</v>
      </c>
      <c r="O60" s="11">
        <v>29.503399999999999</v>
      </c>
      <c r="P60" s="11">
        <v>28.560199999999998</v>
      </c>
    </row>
    <row r="61" spans="1:16" x14ac:dyDescent="0.25">
      <c r="A61" s="11">
        <f t="shared" si="0"/>
        <v>58</v>
      </c>
      <c r="B61" s="12">
        <v>45715</v>
      </c>
      <c r="C61" s="11">
        <v>43.827799999999996</v>
      </c>
      <c r="D61" s="11">
        <v>30.713000000000001</v>
      </c>
      <c r="E61" s="11">
        <v>99</v>
      </c>
      <c r="F61" s="11">
        <v>67.44</v>
      </c>
      <c r="G61" s="11">
        <v>10951.24</v>
      </c>
      <c r="H61" s="11">
        <v>10.305859000000002</v>
      </c>
      <c r="I61" s="11" t="s">
        <v>21</v>
      </c>
      <c r="J61" s="11" t="s">
        <v>21</v>
      </c>
      <c r="K61" s="11" t="s">
        <v>21</v>
      </c>
      <c r="L61" s="11">
        <v>0</v>
      </c>
      <c r="M61" s="11">
        <v>30.3278</v>
      </c>
      <c r="N61" s="11">
        <v>29.604199999999999</v>
      </c>
      <c r="O61" s="11">
        <v>30.041599999999999</v>
      </c>
      <c r="P61" s="11">
        <v>29.344999999999999</v>
      </c>
    </row>
    <row r="62" spans="1:16" x14ac:dyDescent="0.25">
      <c r="A62" s="11">
        <f t="shared" si="0"/>
        <v>59</v>
      </c>
      <c r="B62" s="12">
        <v>45716</v>
      </c>
      <c r="C62" s="11">
        <v>43.8476</v>
      </c>
      <c r="D62" s="11">
        <v>13.568000000000001</v>
      </c>
      <c r="E62" s="11">
        <v>86.2</v>
      </c>
      <c r="F62" s="11">
        <v>55.89</v>
      </c>
      <c r="G62" s="11">
        <v>9507.9500000000007</v>
      </c>
      <c r="H62" s="11">
        <v>21.363350000000004</v>
      </c>
      <c r="I62" s="11" t="s">
        <v>21</v>
      </c>
      <c r="J62" s="11" t="s">
        <v>21</v>
      </c>
      <c r="K62" s="11" t="s">
        <v>21</v>
      </c>
      <c r="L62" s="11">
        <v>0</v>
      </c>
      <c r="M62" s="11">
        <v>30.502400000000002</v>
      </c>
      <c r="N62" s="11">
        <v>30.100999999999999</v>
      </c>
      <c r="O62" s="11">
        <v>30.239599999999999</v>
      </c>
      <c r="P62" s="11">
        <v>29.8904</v>
      </c>
    </row>
    <row r="63" spans="1:16" x14ac:dyDescent="0.25">
      <c r="A63" s="11">
        <f t="shared" si="0"/>
        <v>60</v>
      </c>
      <c r="B63" s="12">
        <v>45717</v>
      </c>
      <c r="C63" s="11">
        <v>24.8414</v>
      </c>
      <c r="D63" s="11">
        <v>7.5200000000000031</v>
      </c>
      <c r="E63" s="11">
        <v>76.760000000000005</v>
      </c>
      <c r="F63" s="11">
        <v>32.26</v>
      </c>
      <c r="G63" s="11">
        <v>14502.58</v>
      </c>
      <c r="H63" s="11">
        <v>5.6618470000000007</v>
      </c>
      <c r="I63" s="11" t="s">
        <v>21</v>
      </c>
      <c r="J63" s="11" t="s">
        <v>21</v>
      </c>
      <c r="K63" s="11" t="s">
        <v>21</v>
      </c>
      <c r="L63" s="11">
        <v>0</v>
      </c>
      <c r="M63" s="11">
        <v>30.592400000000001</v>
      </c>
      <c r="N63" s="11">
        <v>30.014600000000002</v>
      </c>
      <c r="O63" s="11">
        <v>30.439399999999999</v>
      </c>
      <c r="P63" s="11">
        <v>29.8688</v>
      </c>
    </row>
    <row r="64" spans="1:16" x14ac:dyDescent="0.25">
      <c r="A64" s="11">
        <f t="shared" si="0"/>
        <v>61</v>
      </c>
      <c r="B64" s="12">
        <v>45718</v>
      </c>
      <c r="C64" s="11">
        <v>44.416399999999996</v>
      </c>
      <c r="D64" s="11">
        <v>16.628000000000004</v>
      </c>
      <c r="E64" s="11">
        <v>71.64</v>
      </c>
      <c r="F64" s="11">
        <v>32.86</v>
      </c>
      <c r="G64" s="11">
        <v>14120.92</v>
      </c>
      <c r="H64" s="11">
        <v>7.818315000000001</v>
      </c>
      <c r="I64" s="11" t="s">
        <v>21</v>
      </c>
      <c r="J64" s="11" t="s">
        <v>21</v>
      </c>
      <c r="K64" s="11" t="s">
        <v>21</v>
      </c>
      <c r="L64" s="11">
        <v>0</v>
      </c>
      <c r="M64" s="11">
        <v>30.4754</v>
      </c>
      <c r="N64" s="11">
        <v>29.955200000000001</v>
      </c>
      <c r="O64" s="11">
        <v>30.421399999999998</v>
      </c>
      <c r="P64" s="11">
        <v>29.9696</v>
      </c>
    </row>
    <row r="65" spans="1:16" x14ac:dyDescent="0.25">
      <c r="A65" s="11">
        <f t="shared" si="0"/>
        <v>62</v>
      </c>
      <c r="B65" s="12">
        <v>45719</v>
      </c>
      <c r="C65" s="11">
        <v>48.02</v>
      </c>
      <c r="D65" s="11">
        <v>26.297599999999999</v>
      </c>
      <c r="E65" s="11">
        <v>92.4</v>
      </c>
      <c r="F65" s="11">
        <v>45.43</v>
      </c>
      <c r="G65" s="11">
        <v>10007.17</v>
      </c>
      <c r="H65" s="11">
        <v>6.6975780000000009</v>
      </c>
      <c r="I65" s="11" t="s">
        <v>21</v>
      </c>
      <c r="J65" s="11" t="s">
        <v>21</v>
      </c>
      <c r="K65" s="11" t="s">
        <v>21</v>
      </c>
      <c r="L65" s="11">
        <v>0</v>
      </c>
      <c r="M65" s="11">
        <v>30.810200000000002</v>
      </c>
      <c r="N65" s="11">
        <v>30.1892</v>
      </c>
      <c r="O65" s="11">
        <v>30.695</v>
      </c>
      <c r="P65" s="11">
        <v>30.126200000000001</v>
      </c>
    </row>
    <row r="66" spans="1:16" x14ac:dyDescent="0.25">
      <c r="A66" s="11">
        <f t="shared" si="0"/>
        <v>63</v>
      </c>
      <c r="B66" s="12">
        <v>45720</v>
      </c>
      <c r="C66" s="11">
        <v>37.9148</v>
      </c>
      <c r="D66" s="11">
        <v>24.346399999999999</v>
      </c>
      <c r="E66" s="11">
        <v>100</v>
      </c>
      <c r="F66" s="11">
        <v>81.099999999999994</v>
      </c>
      <c r="G66" s="11">
        <v>2708.33</v>
      </c>
      <c r="H66" s="11">
        <v>15.316739000000002</v>
      </c>
      <c r="I66" s="11" t="s">
        <v>21</v>
      </c>
      <c r="J66" s="11" t="s">
        <v>21</v>
      </c>
      <c r="K66" s="11" t="s">
        <v>21</v>
      </c>
      <c r="L66" s="11">
        <v>0</v>
      </c>
      <c r="M66" s="11">
        <v>30.819199999999999</v>
      </c>
      <c r="N66" s="11">
        <v>30.6266</v>
      </c>
      <c r="O66" s="11">
        <v>30.662600000000001</v>
      </c>
      <c r="P66" s="11">
        <v>30.498799999999999</v>
      </c>
    </row>
    <row r="67" spans="1:16" x14ac:dyDescent="0.25">
      <c r="A67" s="11">
        <f t="shared" si="0"/>
        <v>64</v>
      </c>
      <c r="B67" s="12">
        <v>45721</v>
      </c>
      <c r="C67" s="11">
        <v>30.788599999999999</v>
      </c>
      <c r="D67" s="11">
        <v>20.238800000000001</v>
      </c>
      <c r="E67" s="11">
        <v>97.1</v>
      </c>
      <c r="F67" s="11">
        <v>54.66</v>
      </c>
      <c r="G67" s="11">
        <v>13452.95</v>
      </c>
      <c r="H67" s="11">
        <v>18.723689999999998</v>
      </c>
      <c r="I67" s="11" t="s">
        <v>21</v>
      </c>
      <c r="J67" s="11" t="s">
        <v>21</v>
      </c>
      <c r="K67" s="11" t="s">
        <v>21</v>
      </c>
      <c r="L67" s="11">
        <v>0</v>
      </c>
      <c r="M67" s="11">
        <v>30.968599999999999</v>
      </c>
      <c r="N67" s="11">
        <v>30.633800000000001</v>
      </c>
      <c r="O67" s="11">
        <v>30.8156</v>
      </c>
      <c r="P67" s="11">
        <v>30.497</v>
      </c>
    </row>
    <row r="68" spans="1:16" x14ac:dyDescent="0.25">
      <c r="A68" s="11">
        <f t="shared" si="0"/>
        <v>65</v>
      </c>
      <c r="B68" s="12">
        <v>45722</v>
      </c>
      <c r="C68" s="11">
        <v>36.512599999999999</v>
      </c>
      <c r="D68" s="11">
        <v>15.404</v>
      </c>
      <c r="E68" s="11">
        <v>99.8</v>
      </c>
      <c r="F68" s="11">
        <v>42.34</v>
      </c>
      <c r="G68" s="11">
        <v>13934.26</v>
      </c>
      <c r="H68" s="11">
        <v>6.6573120000000001</v>
      </c>
      <c r="I68" s="11" t="s">
        <v>21</v>
      </c>
      <c r="J68" s="11" t="s">
        <v>21</v>
      </c>
      <c r="K68" s="11" t="s">
        <v>21</v>
      </c>
      <c r="L68" s="11">
        <v>0</v>
      </c>
      <c r="M68" s="11">
        <v>30.916399999999999</v>
      </c>
      <c r="N68" s="11">
        <v>30.430399999999999</v>
      </c>
      <c r="O68" s="11">
        <v>30.898399999999999</v>
      </c>
      <c r="P68" s="11">
        <v>30.408799999999999</v>
      </c>
    </row>
    <row r="69" spans="1:16" x14ac:dyDescent="0.25">
      <c r="A69" s="11">
        <f t="shared" ref="A69:A132" si="1">1+A68</f>
        <v>66</v>
      </c>
      <c r="B69" s="12">
        <v>45723</v>
      </c>
      <c r="C69" s="11">
        <v>42.548000000000002</v>
      </c>
      <c r="D69" s="11">
        <v>16.646000000000001</v>
      </c>
      <c r="E69" s="11">
        <v>91.5</v>
      </c>
      <c r="F69" s="11">
        <v>33.75</v>
      </c>
      <c r="G69" s="11">
        <v>15516.14</v>
      </c>
      <c r="H69" s="11">
        <v>5.5074940000000003</v>
      </c>
      <c r="I69" s="11" t="s">
        <v>21</v>
      </c>
      <c r="J69" s="11" t="s">
        <v>21</v>
      </c>
      <c r="K69" s="11" t="s">
        <v>21</v>
      </c>
      <c r="L69" s="11">
        <v>0</v>
      </c>
      <c r="M69" s="11">
        <v>30.957799999999999</v>
      </c>
      <c r="N69" s="11">
        <v>30.284600000000001</v>
      </c>
      <c r="O69" s="11">
        <v>30.876799999999999</v>
      </c>
      <c r="P69" s="11">
        <v>30.261199999999999</v>
      </c>
    </row>
    <row r="70" spans="1:16" x14ac:dyDescent="0.25">
      <c r="A70" s="11">
        <f t="shared" si="1"/>
        <v>67</v>
      </c>
      <c r="B70" s="12">
        <v>45724</v>
      </c>
      <c r="C70" s="11">
        <v>51.602000000000004</v>
      </c>
      <c r="D70" s="11">
        <v>26.311999999999998</v>
      </c>
      <c r="E70" s="11">
        <v>86</v>
      </c>
      <c r="F70" s="11">
        <v>31.95</v>
      </c>
      <c r="G70" s="11">
        <v>15279.06</v>
      </c>
      <c r="H70" s="11">
        <v>8.1292580000000001</v>
      </c>
      <c r="I70" s="11" t="s">
        <v>21</v>
      </c>
      <c r="J70" s="11" t="s">
        <v>21</v>
      </c>
      <c r="K70" s="11" t="s">
        <v>21</v>
      </c>
      <c r="L70" s="11">
        <v>0</v>
      </c>
      <c r="M70" s="11">
        <v>31.317799999999998</v>
      </c>
      <c r="N70" s="11">
        <v>30.451999999999998</v>
      </c>
      <c r="O70" s="11">
        <v>31.1342</v>
      </c>
      <c r="P70" s="11">
        <v>30.414200000000001</v>
      </c>
    </row>
    <row r="71" spans="1:16" x14ac:dyDescent="0.25">
      <c r="A71" s="11">
        <f t="shared" si="1"/>
        <v>68</v>
      </c>
      <c r="B71" s="12">
        <v>45725</v>
      </c>
      <c r="C71" s="11">
        <v>60.368000000000002</v>
      </c>
      <c r="D71" s="11">
        <v>28.740200000000002</v>
      </c>
      <c r="E71" s="11">
        <v>86.6</v>
      </c>
      <c r="F71" s="11">
        <v>29.18</v>
      </c>
      <c r="G71" s="11">
        <v>14594.63</v>
      </c>
      <c r="H71" s="11">
        <v>7.0018099999999999</v>
      </c>
      <c r="I71" s="11" t="s">
        <v>21</v>
      </c>
      <c r="J71" s="11" t="s">
        <v>21</v>
      </c>
      <c r="K71" s="11" t="s">
        <v>21</v>
      </c>
      <c r="L71" s="11">
        <v>0</v>
      </c>
      <c r="M71" s="11">
        <v>31.470800000000001</v>
      </c>
      <c r="N71" s="11">
        <v>30.689599999999999</v>
      </c>
      <c r="O71" s="11">
        <v>31.3142</v>
      </c>
      <c r="P71" s="11">
        <v>30.617599999999999</v>
      </c>
    </row>
    <row r="72" spans="1:16" x14ac:dyDescent="0.25">
      <c r="A72" s="11">
        <f t="shared" si="1"/>
        <v>69</v>
      </c>
      <c r="B72" s="12">
        <v>45726</v>
      </c>
      <c r="C72" s="11">
        <v>66.451999999999998</v>
      </c>
      <c r="D72" s="11">
        <v>27.035600000000002</v>
      </c>
      <c r="E72" s="11">
        <v>89.1</v>
      </c>
      <c r="F72" s="11">
        <v>20.239999999999998</v>
      </c>
      <c r="G72" s="11">
        <v>13265.48</v>
      </c>
      <c r="H72" s="11">
        <v>9.8584589999999999</v>
      </c>
      <c r="I72" s="11" t="s">
        <v>21</v>
      </c>
      <c r="J72" s="11" t="s">
        <v>21</v>
      </c>
      <c r="K72" s="11" t="s">
        <v>21</v>
      </c>
      <c r="L72" s="11">
        <v>0</v>
      </c>
      <c r="M72" s="11">
        <v>31.744399999999999</v>
      </c>
      <c r="N72" s="11">
        <v>30.92</v>
      </c>
      <c r="O72" s="11">
        <v>31.497800000000002</v>
      </c>
      <c r="P72" s="11">
        <v>30.821000000000002</v>
      </c>
    </row>
    <row r="73" spans="1:16" x14ac:dyDescent="0.25">
      <c r="A73" s="11">
        <f t="shared" si="1"/>
        <v>70</v>
      </c>
      <c r="B73" s="12">
        <v>45727</v>
      </c>
      <c r="C73" s="11">
        <v>39.441200000000002</v>
      </c>
      <c r="D73" s="11">
        <v>13.621999999999996</v>
      </c>
      <c r="E73" s="11">
        <v>92.4</v>
      </c>
      <c r="F73" s="11">
        <v>31.96</v>
      </c>
      <c r="G73" s="11">
        <v>14822.32</v>
      </c>
      <c r="H73" s="11">
        <v>7.7064649999999997</v>
      </c>
      <c r="I73" s="11" t="s">
        <v>21</v>
      </c>
      <c r="J73" s="11" t="s">
        <v>21</v>
      </c>
      <c r="K73" s="11" t="s">
        <v>21</v>
      </c>
      <c r="L73" s="11">
        <v>0</v>
      </c>
      <c r="M73" s="11">
        <v>31.506799999999998</v>
      </c>
      <c r="N73" s="11">
        <v>30.821000000000002</v>
      </c>
      <c r="O73" s="11">
        <v>31.330400000000001</v>
      </c>
      <c r="P73" s="11">
        <v>30.700400000000002</v>
      </c>
    </row>
    <row r="74" spans="1:16" x14ac:dyDescent="0.25">
      <c r="A74" s="11">
        <f t="shared" si="1"/>
        <v>71</v>
      </c>
      <c r="B74" s="12">
        <v>45728</v>
      </c>
      <c r="C74" s="11">
        <v>52.555999999999997</v>
      </c>
      <c r="D74" s="11">
        <v>26.342600000000001</v>
      </c>
      <c r="E74" s="11">
        <v>80.099999999999994</v>
      </c>
      <c r="F74" s="11">
        <v>28.64</v>
      </c>
      <c r="G74" s="11">
        <v>13876.8</v>
      </c>
      <c r="H74" s="11">
        <v>3.4919570000000002</v>
      </c>
      <c r="I74" s="11" t="s">
        <v>21</v>
      </c>
      <c r="J74" s="11" t="s">
        <v>21</v>
      </c>
      <c r="K74" s="11" t="s">
        <v>21</v>
      </c>
      <c r="L74" s="11">
        <v>0</v>
      </c>
      <c r="M74" s="11">
        <v>31.798400000000001</v>
      </c>
      <c r="N74" s="11">
        <v>31.002800000000001</v>
      </c>
      <c r="O74" s="11">
        <v>31.584199999999999</v>
      </c>
      <c r="P74" s="11">
        <v>30.889399999999998</v>
      </c>
    </row>
    <row r="75" spans="1:16" x14ac:dyDescent="0.25">
      <c r="A75" s="11">
        <f t="shared" si="1"/>
        <v>72</v>
      </c>
      <c r="B75" s="12">
        <v>45729</v>
      </c>
      <c r="C75" s="11">
        <v>63.14</v>
      </c>
      <c r="D75" s="11">
        <v>30.662600000000001</v>
      </c>
      <c r="E75" s="11">
        <v>79</v>
      </c>
      <c r="F75" s="11">
        <v>42.8</v>
      </c>
      <c r="G75" s="11">
        <v>12665.81</v>
      </c>
      <c r="H75" s="11">
        <v>10.012812</v>
      </c>
      <c r="I75" s="11" t="s">
        <v>21</v>
      </c>
      <c r="J75" s="11" t="s">
        <v>21</v>
      </c>
      <c r="K75" s="11" t="s">
        <v>21</v>
      </c>
      <c r="L75" s="11">
        <v>0</v>
      </c>
      <c r="M75" s="11">
        <v>31.792999999999999</v>
      </c>
      <c r="N75" s="11">
        <v>31.154</v>
      </c>
      <c r="O75" s="11">
        <v>31.605799999999999</v>
      </c>
      <c r="P75" s="11">
        <v>31.020800000000001</v>
      </c>
    </row>
    <row r="76" spans="1:16" x14ac:dyDescent="0.25">
      <c r="A76" s="11">
        <f t="shared" si="1"/>
        <v>73</v>
      </c>
      <c r="B76" s="12">
        <v>45730</v>
      </c>
      <c r="C76" s="11">
        <v>70.771999999999991</v>
      </c>
      <c r="D76" s="11">
        <v>35.5244</v>
      </c>
      <c r="E76" s="11">
        <v>100</v>
      </c>
      <c r="F76" s="11">
        <v>35.51</v>
      </c>
      <c r="G76" s="11">
        <v>12798.53</v>
      </c>
      <c r="H76" s="11">
        <v>10.53627</v>
      </c>
      <c r="I76" s="11" t="s">
        <v>21</v>
      </c>
      <c r="J76" s="11" t="s">
        <v>21</v>
      </c>
      <c r="K76" s="11" t="s">
        <v>21</v>
      </c>
      <c r="L76" s="11">
        <v>0</v>
      </c>
      <c r="M76" s="11">
        <v>32.077399999999997</v>
      </c>
      <c r="N76" s="11">
        <v>31.533799999999999</v>
      </c>
      <c r="O76" s="11">
        <v>31.856000000000002</v>
      </c>
      <c r="P76" s="11">
        <v>31.366399999999999</v>
      </c>
    </row>
    <row r="77" spans="1:16" x14ac:dyDescent="0.25">
      <c r="A77" s="11">
        <f t="shared" si="1"/>
        <v>74</v>
      </c>
      <c r="B77" s="12">
        <v>45731</v>
      </c>
      <c r="C77" s="11">
        <v>35.578400000000002</v>
      </c>
      <c r="D77" s="11">
        <v>18.795200000000001</v>
      </c>
      <c r="E77" s="11">
        <v>99.6</v>
      </c>
      <c r="F77" s="11">
        <v>59.65</v>
      </c>
      <c r="G77" s="11">
        <v>13160.78</v>
      </c>
      <c r="H77" s="11">
        <v>21.094909999999999</v>
      </c>
      <c r="I77" s="11" t="s">
        <v>21</v>
      </c>
      <c r="J77" s="11" t="s">
        <v>21</v>
      </c>
      <c r="K77" s="11" t="s">
        <v>21</v>
      </c>
      <c r="L77" s="11">
        <v>0</v>
      </c>
      <c r="M77" s="11">
        <v>31.9694</v>
      </c>
      <c r="N77" s="11">
        <v>31.400600000000001</v>
      </c>
      <c r="O77" s="11">
        <v>31.679600000000001</v>
      </c>
      <c r="P77" s="11">
        <v>31.159400000000002</v>
      </c>
    </row>
    <row r="78" spans="1:16" x14ac:dyDescent="0.25">
      <c r="A78" s="11">
        <f t="shared" si="1"/>
        <v>75</v>
      </c>
      <c r="B78" s="12">
        <v>45732</v>
      </c>
      <c r="C78" s="11">
        <v>29.717600000000001</v>
      </c>
      <c r="D78" s="11">
        <v>10.003999999999998</v>
      </c>
      <c r="E78" s="11">
        <v>88.2</v>
      </c>
      <c r="F78" s="11">
        <v>43.51</v>
      </c>
      <c r="G78" s="11">
        <v>16073.83</v>
      </c>
      <c r="H78" s="11">
        <v>7.997275000000001</v>
      </c>
      <c r="I78" s="11" t="s">
        <v>21</v>
      </c>
      <c r="J78" s="11" t="s">
        <v>21</v>
      </c>
      <c r="K78" s="11" t="s">
        <v>21</v>
      </c>
      <c r="L78" s="11">
        <v>0</v>
      </c>
      <c r="M78" s="11">
        <v>32.055799999999998</v>
      </c>
      <c r="N78" s="11">
        <v>31.2044</v>
      </c>
      <c r="O78" s="11">
        <v>31.7822</v>
      </c>
      <c r="P78" s="11">
        <v>31.01</v>
      </c>
    </row>
    <row r="79" spans="1:16" x14ac:dyDescent="0.25">
      <c r="A79" s="11">
        <f t="shared" si="1"/>
        <v>76</v>
      </c>
      <c r="B79" s="12">
        <v>45733</v>
      </c>
      <c r="C79" s="11">
        <v>49.945999999999998</v>
      </c>
      <c r="D79" s="11">
        <v>29.084</v>
      </c>
      <c r="E79" s="11">
        <v>91.7</v>
      </c>
      <c r="F79" s="11">
        <v>48.78</v>
      </c>
      <c r="G79" s="11">
        <v>16245.98</v>
      </c>
      <c r="H79" s="11">
        <v>9.2097290000000012</v>
      </c>
      <c r="I79" s="11" t="s">
        <v>21</v>
      </c>
      <c r="J79" s="11" t="s">
        <v>21</v>
      </c>
      <c r="K79" s="11" t="s">
        <v>21</v>
      </c>
      <c r="L79" s="11">
        <v>0</v>
      </c>
      <c r="M79" s="11">
        <v>32.095399999999998</v>
      </c>
      <c r="N79" s="11">
        <v>31.504999999999999</v>
      </c>
      <c r="O79" s="11">
        <v>31.919</v>
      </c>
      <c r="P79" s="11">
        <v>31.335799999999999</v>
      </c>
    </row>
    <row r="80" spans="1:16" x14ac:dyDescent="0.25">
      <c r="A80" s="11">
        <f t="shared" si="1"/>
        <v>77</v>
      </c>
      <c r="B80" s="12">
        <v>45734</v>
      </c>
      <c r="C80" s="11">
        <v>38.4026</v>
      </c>
      <c r="D80" s="11">
        <v>29.2226</v>
      </c>
      <c r="E80" s="11">
        <v>97</v>
      </c>
      <c r="F80" s="11">
        <v>69.260000000000005</v>
      </c>
      <c r="G80" s="11">
        <v>7919.9589999999998</v>
      </c>
      <c r="H80" s="11">
        <v>7.6639620000000006</v>
      </c>
      <c r="I80" s="11" t="s">
        <v>21</v>
      </c>
      <c r="J80" s="11" t="s">
        <v>21</v>
      </c>
      <c r="K80" s="11" t="s">
        <v>21</v>
      </c>
      <c r="L80" s="11">
        <v>0</v>
      </c>
      <c r="M80" s="11">
        <v>31.915400000000002</v>
      </c>
      <c r="N80" s="11">
        <v>31.546399999999998</v>
      </c>
      <c r="O80" s="11">
        <v>31.7516</v>
      </c>
      <c r="P80" s="11">
        <v>31.348400000000002</v>
      </c>
    </row>
    <row r="81" spans="1:16" x14ac:dyDescent="0.25">
      <c r="A81" s="11">
        <f t="shared" si="1"/>
        <v>78</v>
      </c>
      <c r="B81" s="12">
        <v>45735</v>
      </c>
      <c r="C81" s="11">
        <v>34.709000000000003</v>
      </c>
      <c r="D81" s="11">
        <v>25.134799999999998</v>
      </c>
      <c r="E81" s="11">
        <v>87.5</v>
      </c>
      <c r="F81" s="11">
        <v>53.97</v>
      </c>
      <c r="G81" s="11">
        <v>7821.0739999999996</v>
      </c>
      <c r="H81" s="11">
        <v>14.782095999999999</v>
      </c>
      <c r="I81" s="11" t="s">
        <v>21</v>
      </c>
      <c r="J81" s="11" t="s">
        <v>21</v>
      </c>
      <c r="K81" s="11" t="s">
        <v>21</v>
      </c>
      <c r="L81" s="11">
        <v>0</v>
      </c>
      <c r="M81" s="11">
        <v>31.814599999999999</v>
      </c>
      <c r="N81" s="11">
        <v>31.555399999999999</v>
      </c>
      <c r="O81" s="11">
        <v>31.649000000000001</v>
      </c>
      <c r="P81" s="11">
        <v>31.400600000000001</v>
      </c>
    </row>
    <row r="82" spans="1:16" x14ac:dyDescent="0.25">
      <c r="A82" s="11">
        <f t="shared" si="1"/>
        <v>79</v>
      </c>
      <c r="B82" s="12">
        <v>45736</v>
      </c>
      <c r="C82" s="11">
        <v>51.835999999999999</v>
      </c>
      <c r="D82" s="11">
        <v>20.946200000000001</v>
      </c>
      <c r="E82" s="11">
        <v>96.6</v>
      </c>
      <c r="F82" s="11">
        <v>22.8</v>
      </c>
      <c r="G82" s="11">
        <v>16193.24</v>
      </c>
      <c r="H82" s="11">
        <v>9.0799830000000004</v>
      </c>
      <c r="I82" s="11" t="s">
        <v>21</v>
      </c>
      <c r="J82" s="11" t="s">
        <v>21</v>
      </c>
      <c r="K82" s="11" t="s">
        <v>21</v>
      </c>
      <c r="L82" s="11">
        <v>0</v>
      </c>
      <c r="M82" s="11">
        <v>32.127800000000001</v>
      </c>
      <c r="N82" s="11">
        <v>31.380800000000001</v>
      </c>
      <c r="O82" s="11">
        <v>31.933399999999999</v>
      </c>
      <c r="P82" s="11">
        <v>31.262</v>
      </c>
    </row>
    <row r="83" spans="1:16" x14ac:dyDescent="0.25">
      <c r="A83" s="11">
        <f t="shared" si="1"/>
        <v>80</v>
      </c>
      <c r="B83" s="12">
        <v>45737</v>
      </c>
      <c r="C83" s="11">
        <v>38.942599999999999</v>
      </c>
      <c r="D83" s="11">
        <v>18.237200000000001</v>
      </c>
      <c r="E83" s="11">
        <v>92.6</v>
      </c>
      <c r="F83" s="11">
        <v>38.92</v>
      </c>
      <c r="G83" s="11">
        <v>13753.13</v>
      </c>
      <c r="H83" s="11">
        <v>12.601021000000001</v>
      </c>
      <c r="I83" s="11" t="s">
        <v>21</v>
      </c>
      <c r="J83" s="11" t="s">
        <v>21</v>
      </c>
      <c r="K83" s="11" t="s">
        <v>21</v>
      </c>
      <c r="L83" s="11">
        <v>0</v>
      </c>
      <c r="M83" s="11">
        <v>32.001800000000003</v>
      </c>
      <c r="N83" s="11">
        <v>31.513999999999999</v>
      </c>
      <c r="O83" s="11">
        <v>31.823599999999999</v>
      </c>
      <c r="P83" s="11">
        <v>31.3538</v>
      </c>
    </row>
    <row r="84" spans="1:16" x14ac:dyDescent="0.25">
      <c r="A84" s="11">
        <f t="shared" si="1"/>
        <v>81</v>
      </c>
      <c r="B84" s="12">
        <v>45738</v>
      </c>
      <c r="C84" s="11">
        <v>41.126000000000005</v>
      </c>
      <c r="D84" s="11">
        <v>13.82</v>
      </c>
      <c r="E84" s="11">
        <v>100</v>
      </c>
      <c r="F84" s="11">
        <v>42.64</v>
      </c>
      <c r="G84" s="11">
        <v>14380.05</v>
      </c>
      <c r="H84" s="11">
        <v>10.556403000000001</v>
      </c>
      <c r="I84" s="11" t="s">
        <v>21</v>
      </c>
      <c r="J84" s="11" t="s">
        <v>21</v>
      </c>
      <c r="K84" s="11" t="s">
        <v>21</v>
      </c>
      <c r="L84" s="11">
        <v>0</v>
      </c>
      <c r="M84" s="11">
        <v>31.992799999999999</v>
      </c>
      <c r="N84" s="11">
        <v>31.287199999999999</v>
      </c>
      <c r="O84" s="11">
        <v>31.832599999999999</v>
      </c>
      <c r="P84" s="11">
        <v>31.135999999999999</v>
      </c>
    </row>
    <row r="85" spans="1:16" x14ac:dyDescent="0.25">
      <c r="A85" s="11">
        <f t="shared" si="1"/>
        <v>82</v>
      </c>
      <c r="B85" s="12">
        <v>45739</v>
      </c>
      <c r="C85" s="11">
        <v>37.302799999999998</v>
      </c>
      <c r="D85" s="11">
        <v>24.121400000000001</v>
      </c>
      <c r="E85" s="11">
        <v>100</v>
      </c>
      <c r="F85" s="11">
        <v>71.03</v>
      </c>
      <c r="G85" s="11">
        <v>5865.0259999999998</v>
      </c>
      <c r="H85" s="11">
        <v>18.611840000000001</v>
      </c>
      <c r="I85" s="11" t="s">
        <v>21</v>
      </c>
      <c r="J85" s="11" t="s">
        <v>21</v>
      </c>
      <c r="K85" s="11" t="s">
        <v>21</v>
      </c>
      <c r="L85" s="11">
        <v>0</v>
      </c>
      <c r="M85" s="11">
        <v>31.863199999999999</v>
      </c>
      <c r="N85" s="11">
        <v>31.566199999999998</v>
      </c>
      <c r="O85" s="11">
        <v>31.717400000000001</v>
      </c>
      <c r="P85" s="11">
        <v>31.449200000000001</v>
      </c>
    </row>
    <row r="86" spans="1:16" x14ac:dyDescent="0.25">
      <c r="A86" s="11">
        <f t="shared" si="1"/>
        <v>83</v>
      </c>
      <c r="B86" s="12">
        <v>45740</v>
      </c>
      <c r="C86" s="11">
        <v>47.695999999999998</v>
      </c>
      <c r="D86" s="11">
        <v>19.063399999999998</v>
      </c>
      <c r="E86" s="11">
        <v>96</v>
      </c>
      <c r="F86" s="11">
        <v>40.26</v>
      </c>
      <c r="G86" s="11">
        <v>17132.689999999999</v>
      </c>
      <c r="H86" s="11">
        <v>5.4291990000000006</v>
      </c>
      <c r="I86" s="11" t="s">
        <v>21</v>
      </c>
      <c r="J86" s="11" t="s">
        <v>21</v>
      </c>
      <c r="K86" s="11" t="s">
        <v>21</v>
      </c>
      <c r="L86" s="11">
        <v>0</v>
      </c>
      <c r="M86" s="11">
        <v>32.207000000000001</v>
      </c>
      <c r="N86" s="11">
        <v>31.3826</v>
      </c>
      <c r="O86" s="11">
        <v>32.014400000000002</v>
      </c>
      <c r="P86" s="11">
        <v>31.2926</v>
      </c>
    </row>
    <row r="87" spans="1:16" x14ac:dyDescent="0.25">
      <c r="A87" s="11">
        <f t="shared" si="1"/>
        <v>84</v>
      </c>
      <c r="B87" s="12">
        <v>45741</v>
      </c>
      <c r="C87" s="11">
        <v>49.334000000000003</v>
      </c>
      <c r="D87" s="11">
        <v>28.436</v>
      </c>
      <c r="E87" s="11">
        <v>98.2</v>
      </c>
      <c r="F87" s="11">
        <v>39.51</v>
      </c>
      <c r="G87" s="11">
        <v>9932.4989999999998</v>
      </c>
      <c r="H87" s="11">
        <v>4.2972770000000002</v>
      </c>
      <c r="I87" s="11" t="s">
        <v>21</v>
      </c>
      <c r="J87" s="11" t="s">
        <v>21</v>
      </c>
      <c r="K87" s="11" t="s">
        <v>21</v>
      </c>
      <c r="L87" s="11">
        <v>0</v>
      </c>
      <c r="M87" s="11">
        <v>32.243000000000002</v>
      </c>
      <c r="N87" s="11">
        <v>31.5626</v>
      </c>
      <c r="O87" s="11">
        <v>32.036000000000001</v>
      </c>
      <c r="P87" s="11">
        <v>31.433</v>
      </c>
    </row>
    <row r="88" spans="1:16" x14ac:dyDescent="0.25">
      <c r="A88" s="11">
        <f t="shared" si="1"/>
        <v>85</v>
      </c>
      <c r="B88" s="12">
        <v>45742</v>
      </c>
      <c r="C88" s="11">
        <v>44.447000000000003</v>
      </c>
      <c r="D88" s="11">
        <v>27.356000000000002</v>
      </c>
      <c r="E88" s="11">
        <v>100</v>
      </c>
      <c r="F88" s="11">
        <v>57.38</v>
      </c>
      <c r="G88" s="11">
        <v>9198.6550000000007</v>
      </c>
      <c r="H88" s="11">
        <v>4.9169260000000001</v>
      </c>
      <c r="I88" s="11" t="s">
        <v>21</v>
      </c>
      <c r="J88" s="11" t="s">
        <v>21</v>
      </c>
      <c r="K88" s="11" t="s">
        <v>21</v>
      </c>
      <c r="L88" s="11">
        <v>0</v>
      </c>
      <c r="M88" s="11">
        <v>32.1188</v>
      </c>
      <c r="N88" s="11">
        <v>31.620200000000001</v>
      </c>
      <c r="O88" s="11">
        <v>31.91</v>
      </c>
      <c r="P88" s="11">
        <v>31.4618</v>
      </c>
    </row>
    <row r="89" spans="1:16" x14ac:dyDescent="0.25">
      <c r="A89" s="11">
        <f t="shared" si="1"/>
        <v>86</v>
      </c>
      <c r="B89" s="12">
        <v>45743</v>
      </c>
      <c r="C89" s="11">
        <v>56.984000000000002</v>
      </c>
      <c r="D89" s="11">
        <v>33.305</v>
      </c>
      <c r="E89" s="11">
        <v>100</v>
      </c>
      <c r="F89" s="11">
        <v>38.35</v>
      </c>
      <c r="G89" s="11">
        <v>18397.13</v>
      </c>
      <c r="H89" s="11">
        <v>6.9973360000000007</v>
      </c>
      <c r="I89" s="11" t="s">
        <v>21</v>
      </c>
      <c r="J89" s="11" t="s">
        <v>21</v>
      </c>
      <c r="K89" s="11" t="s">
        <v>21</v>
      </c>
      <c r="L89" s="11">
        <v>0</v>
      </c>
      <c r="M89" s="11">
        <v>33.162799999999997</v>
      </c>
      <c r="N89" s="11">
        <v>31.739000000000001</v>
      </c>
      <c r="O89" s="11">
        <v>32.116999999999997</v>
      </c>
      <c r="P89" s="11">
        <v>31.55</v>
      </c>
    </row>
    <row r="90" spans="1:16" x14ac:dyDescent="0.25">
      <c r="A90" s="11">
        <f t="shared" si="1"/>
        <v>87</v>
      </c>
      <c r="B90" s="12">
        <v>45744</v>
      </c>
      <c r="C90" s="11">
        <v>51.134</v>
      </c>
      <c r="D90" s="11">
        <v>33.690199999999997</v>
      </c>
      <c r="E90" s="11">
        <v>100</v>
      </c>
      <c r="F90" s="11">
        <v>59.49</v>
      </c>
      <c r="G90" s="11">
        <v>8021.2820000000002</v>
      </c>
      <c r="H90" s="11">
        <v>11.218555</v>
      </c>
      <c r="I90" s="11" t="s">
        <v>21</v>
      </c>
      <c r="J90" s="11" t="s">
        <v>21</v>
      </c>
      <c r="K90" s="11" t="s">
        <v>21</v>
      </c>
      <c r="L90" s="11">
        <v>0</v>
      </c>
      <c r="M90" s="11">
        <v>33.5426</v>
      </c>
      <c r="N90" s="11">
        <v>32.534599999999998</v>
      </c>
      <c r="O90" s="11">
        <v>32.138599999999997</v>
      </c>
      <c r="P90" s="11">
        <v>31.735399999999998</v>
      </c>
    </row>
    <row r="91" spans="1:16" x14ac:dyDescent="0.25">
      <c r="A91" s="11">
        <f t="shared" si="1"/>
        <v>88</v>
      </c>
      <c r="B91" s="12">
        <v>45745</v>
      </c>
      <c r="C91" s="11">
        <v>36.265999999999998</v>
      </c>
      <c r="D91" s="11">
        <v>31.838000000000001</v>
      </c>
      <c r="E91" s="11">
        <v>100</v>
      </c>
      <c r="F91" s="11">
        <v>76.45</v>
      </c>
      <c r="G91" s="11">
        <v>3140.0740000000001</v>
      </c>
      <c r="H91" s="11">
        <v>9.90991</v>
      </c>
      <c r="I91" s="11" t="s">
        <v>21</v>
      </c>
      <c r="J91" s="11" t="s">
        <v>21</v>
      </c>
      <c r="K91" s="11" t="s">
        <v>21</v>
      </c>
      <c r="L91" s="11">
        <v>0</v>
      </c>
      <c r="M91" s="11">
        <v>33.292400000000001</v>
      </c>
      <c r="N91" s="11">
        <v>32.246600000000001</v>
      </c>
      <c r="O91" s="11">
        <v>31.962199999999999</v>
      </c>
      <c r="P91" s="11">
        <v>31.715599999999998</v>
      </c>
    </row>
    <row r="92" spans="1:16" x14ac:dyDescent="0.25">
      <c r="A92" s="11">
        <f t="shared" si="1"/>
        <v>89</v>
      </c>
      <c r="B92" s="12">
        <v>45746</v>
      </c>
      <c r="C92" s="11">
        <v>45.449600000000004</v>
      </c>
      <c r="D92" s="11">
        <v>29.287400000000002</v>
      </c>
      <c r="E92" s="11">
        <v>100</v>
      </c>
      <c r="F92" s="11">
        <v>39.299999999999997</v>
      </c>
      <c r="G92" s="11">
        <v>8224.1350000000002</v>
      </c>
      <c r="H92" s="11">
        <v>7.4357879999999996</v>
      </c>
      <c r="I92" s="11" t="s">
        <v>21</v>
      </c>
      <c r="J92" s="11" t="s">
        <v>21</v>
      </c>
      <c r="K92" s="11" t="s">
        <v>21</v>
      </c>
      <c r="L92" s="11">
        <v>0</v>
      </c>
      <c r="M92" s="11">
        <v>32.761400000000002</v>
      </c>
      <c r="N92" s="11">
        <v>31.8794</v>
      </c>
      <c r="O92" s="11">
        <v>32.235799999999998</v>
      </c>
      <c r="P92" s="11">
        <v>31.708400000000001</v>
      </c>
    </row>
    <row r="93" spans="1:16" x14ac:dyDescent="0.25">
      <c r="A93" s="11">
        <f t="shared" si="1"/>
        <v>90</v>
      </c>
      <c r="B93" s="12">
        <v>45747</v>
      </c>
      <c r="C93" s="11">
        <v>42.783799999999999</v>
      </c>
      <c r="D93" s="11">
        <v>26.686399999999999</v>
      </c>
      <c r="E93" s="11">
        <v>87.2</v>
      </c>
      <c r="F93" s="11">
        <v>39.369999999999997</v>
      </c>
      <c r="G93" s="11">
        <v>19437.009999999998</v>
      </c>
      <c r="H93" s="11">
        <v>7.8764770000000004</v>
      </c>
      <c r="I93" s="11" t="s">
        <v>21</v>
      </c>
      <c r="J93" s="11" t="s">
        <v>21</v>
      </c>
      <c r="K93" s="11" t="s">
        <v>21</v>
      </c>
      <c r="L93" s="11">
        <v>0</v>
      </c>
      <c r="M93" s="11">
        <v>33.785600000000002</v>
      </c>
      <c r="N93" s="11">
        <v>31.978400000000001</v>
      </c>
      <c r="O93" s="11">
        <v>32.322200000000002</v>
      </c>
      <c r="P93" s="11">
        <v>31.7012</v>
      </c>
    </row>
    <row r="94" spans="1:16" x14ac:dyDescent="0.25">
      <c r="A94" s="11">
        <f t="shared" si="1"/>
        <v>91</v>
      </c>
      <c r="B94" s="12">
        <v>45748</v>
      </c>
      <c r="C94" s="11">
        <v>33.117800000000003</v>
      </c>
      <c r="D94" s="11">
        <v>27.8888</v>
      </c>
      <c r="E94" s="11">
        <v>100</v>
      </c>
      <c r="F94" s="11">
        <v>76.37</v>
      </c>
      <c r="G94" s="11">
        <v>5385.232</v>
      </c>
      <c r="H94" s="11">
        <v>13.200537000000001</v>
      </c>
      <c r="I94" s="11" t="s">
        <v>21</v>
      </c>
      <c r="J94" s="11" t="s">
        <v>21</v>
      </c>
      <c r="K94" s="11" t="s">
        <v>21</v>
      </c>
      <c r="L94" s="11">
        <v>0</v>
      </c>
      <c r="M94" s="11">
        <v>33.646999999999998</v>
      </c>
      <c r="N94" s="11">
        <v>31.9298</v>
      </c>
      <c r="O94" s="11">
        <v>32.167400000000001</v>
      </c>
      <c r="P94" s="11">
        <v>31.8218</v>
      </c>
    </row>
    <row r="95" spans="1:16" x14ac:dyDescent="0.25">
      <c r="A95" s="11">
        <f t="shared" si="1"/>
        <v>92</v>
      </c>
      <c r="B95" s="12">
        <v>45749</v>
      </c>
      <c r="C95" s="11">
        <v>32.941400000000002</v>
      </c>
      <c r="D95" s="11">
        <v>30.205400000000001</v>
      </c>
      <c r="E95" s="11">
        <v>100</v>
      </c>
      <c r="F95" s="11">
        <v>99.7</v>
      </c>
      <c r="G95" s="11">
        <v>5375.2650000000003</v>
      </c>
      <c r="H95" s="11">
        <v>12.988022000000001</v>
      </c>
      <c r="I95" s="11" t="s">
        <v>21</v>
      </c>
      <c r="J95" s="11" t="s">
        <v>21</v>
      </c>
      <c r="K95" s="11" t="s">
        <v>21</v>
      </c>
      <c r="L95" s="11">
        <v>0</v>
      </c>
      <c r="M95" s="11">
        <v>32.032400000000003</v>
      </c>
      <c r="N95" s="11">
        <v>31.814599999999999</v>
      </c>
      <c r="O95" s="11">
        <v>31.967600000000001</v>
      </c>
      <c r="P95" s="11">
        <v>31.755199999999999</v>
      </c>
    </row>
    <row r="96" spans="1:16" x14ac:dyDescent="0.25">
      <c r="A96" s="11">
        <f t="shared" si="1"/>
        <v>93</v>
      </c>
      <c r="B96" s="12">
        <v>45750</v>
      </c>
      <c r="C96" s="11">
        <v>37.160600000000002</v>
      </c>
      <c r="D96" s="11">
        <v>26.648600000000002</v>
      </c>
      <c r="E96" s="11">
        <v>100</v>
      </c>
      <c r="F96" s="11">
        <v>76.3</v>
      </c>
      <c r="G96" s="11">
        <v>18275.02</v>
      </c>
      <c r="H96" s="11">
        <v>10.780103</v>
      </c>
      <c r="I96" s="11" t="s">
        <v>21</v>
      </c>
      <c r="J96" s="11" t="s">
        <v>21</v>
      </c>
      <c r="K96" s="11" t="s">
        <v>21</v>
      </c>
      <c r="L96" s="11">
        <v>0</v>
      </c>
      <c r="M96" s="11">
        <v>32.280799999999999</v>
      </c>
      <c r="N96" s="11">
        <v>31.7912</v>
      </c>
      <c r="O96" s="11">
        <v>32.161999999999999</v>
      </c>
      <c r="P96" s="11">
        <v>31.7408</v>
      </c>
    </row>
    <row r="97" spans="1:16" x14ac:dyDescent="0.25">
      <c r="A97" s="11">
        <f t="shared" si="1"/>
        <v>94</v>
      </c>
      <c r="B97" s="12">
        <v>45751</v>
      </c>
      <c r="C97" s="11">
        <v>38.643799999999999</v>
      </c>
      <c r="D97" s="11">
        <v>24.605600000000003</v>
      </c>
      <c r="E97" s="11">
        <v>100</v>
      </c>
      <c r="F97" s="11">
        <v>77.099999999999994</v>
      </c>
      <c r="G97" s="11">
        <v>12366.61</v>
      </c>
      <c r="H97" s="11">
        <v>6.0130560000000006</v>
      </c>
      <c r="I97" s="11" t="s">
        <v>21</v>
      </c>
      <c r="J97" s="11" t="s">
        <v>21</v>
      </c>
      <c r="K97" s="11" t="s">
        <v>21</v>
      </c>
      <c r="L97" s="11">
        <v>0</v>
      </c>
      <c r="M97" s="11">
        <v>32.304200000000002</v>
      </c>
      <c r="N97" s="11">
        <v>31.609400000000001</v>
      </c>
      <c r="O97" s="11">
        <v>32.170999999999999</v>
      </c>
      <c r="P97" s="11">
        <v>31.643599999999999</v>
      </c>
    </row>
    <row r="98" spans="1:16" x14ac:dyDescent="0.25">
      <c r="A98" s="11">
        <f t="shared" si="1"/>
        <v>95</v>
      </c>
      <c r="B98" s="12">
        <v>45752</v>
      </c>
      <c r="C98" s="11">
        <v>38.615000000000002</v>
      </c>
      <c r="D98" s="11">
        <v>17.765599999999999</v>
      </c>
      <c r="E98" s="11">
        <v>94.6</v>
      </c>
      <c r="F98" s="11">
        <v>41.5</v>
      </c>
      <c r="G98" s="11">
        <v>21620.15</v>
      </c>
      <c r="H98" s="11">
        <v>8.9815550000000002</v>
      </c>
      <c r="I98" s="11" t="s">
        <v>21</v>
      </c>
      <c r="J98" s="11" t="s">
        <v>21</v>
      </c>
      <c r="K98" s="11" t="s">
        <v>21</v>
      </c>
      <c r="L98" s="11">
        <v>0</v>
      </c>
      <c r="M98" s="11">
        <v>32.205199999999998</v>
      </c>
      <c r="N98" s="11">
        <v>31.587800000000001</v>
      </c>
      <c r="O98" s="11">
        <v>32.088200000000001</v>
      </c>
      <c r="P98" s="11">
        <v>31.555399999999999</v>
      </c>
    </row>
    <row r="99" spans="1:16" x14ac:dyDescent="0.25">
      <c r="A99" s="11">
        <f t="shared" si="1"/>
        <v>96</v>
      </c>
      <c r="B99" s="12">
        <v>45753</v>
      </c>
      <c r="C99" s="11">
        <v>48.073999999999998</v>
      </c>
      <c r="D99" s="11">
        <v>23.649799999999999</v>
      </c>
      <c r="E99" s="11">
        <v>100</v>
      </c>
      <c r="F99" s="11">
        <v>44.16</v>
      </c>
      <c r="G99" s="11">
        <v>20261.66</v>
      </c>
      <c r="H99" s="11">
        <v>6.2434669999999999</v>
      </c>
      <c r="I99" s="11" t="s">
        <v>21</v>
      </c>
      <c r="J99" s="11" t="s">
        <v>21</v>
      </c>
      <c r="K99" s="11" t="s">
        <v>21</v>
      </c>
      <c r="L99" s="11">
        <v>0</v>
      </c>
      <c r="M99" s="11">
        <v>34.2194</v>
      </c>
      <c r="N99" s="11">
        <v>31.587800000000001</v>
      </c>
      <c r="O99" s="11">
        <v>32.475200000000001</v>
      </c>
      <c r="P99" s="11">
        <v>31.548200000000001</v>
      </c>
    </row>
    <row r="100" spans="1:16" x14ac:dyDescent="0.25">
      <c r="A100" s="11">
        <f t="shared" si="1"/>
        <v>97</v>
      </c>
      <c r="B100" s="12">
        <v>45754</v>
      </c>
      <c r="C100" s="11">
        <v>33.1646</v>
      </c>
      <c r="D100" s="11">
        <v>21.210799999999999</v>
      </c>
      <c r="E100" s="11">
        <v>77.12</v>
      </c>
      <c r="F100" s="11">
        <v>34.35</v>
      </c>
      <c r="G100" s="11">
        <v>21149.43</v>
      </c>
      <c r="H100" s="11">
        <v>7.5744820000000006</v>
      </c>
      <c r="I100" s="11" t="s">
        <v>21</v>
      </c>
      <c r="J100" s="11" t="s">
        <v>21</v>
      </c>
      <c r="K100" s="11" t="s">
        <v>21</v>
      </c>
      <c r="L100" s="11">
        <v>0</v>
      </c>
      <c r="M100" s="11">
        <v>33.938600000000001</v>
      </c>
      <c r="N100" s="11">
        <v>32.352800000000002</v>
      </c>
      <c r="O100" s="11">
        <v>32.424799999999998</v>
      </c>
      <c r="P100" s="11">
        <v>31.773199999999999</v>
      </c>
    </row>
    <row r="101" spans="1:16" x14ac:dyDescent="0.25">
      <c r="A101" s="11">
        <f t="shared" si="1"/>
        <v>98</v>
      </c>
      <c r="B101" s="12">
        <v>45755</v>
      </c>
      <c r="C101" s="11">
        <v>45.354199999999999</v>
      </c>
      <c r="D101" s="11">
        <v>22.011800000000001</v>
      </c>
      <c r="E101" s="11">
        <v>100</v>
      </c>
      <c r="F101" s="11">
        <v>39.46</v>
      </c>
      <c r="G101" s="11">
        <v>20650.509999999998</v>
      </c>
      <c r="H101" s="11">
        <v>6.5745430000000002</v>
      </c>
      <c r="I101" s="11" t="s">
        <v>21</v>
      </c>
      <c r="J101" s="11" t="s">
        <v>21</v>
      </c>
      <c r="K101" s="11" t="s">
        <v>21</v>
      </c>
      <c r="L101" s="11">
        <v>0</v>
      </c>
      <c r="M101" s="11">
        <v>34.0124</v>
      </c>
      <c r="N101" s="11">
        <v>32.194400000000002</v>
      </c>
      <c r="O101" s="11">
        <v>32.939599999999999</v>
      </c>
      <c r="P101" s="11">
        <v>31.8416</v>
      </c>
    </row>
    <row r="102" spans="1:16" x14ac:dyDescent="0.25">
      <c r="A102" s="11">
        <f t="shared" si="1"/>
        <v>99</v>
      </c>
      <c r="B102" s="12">
        <v>45756</v>
      </c>
      <c r="C102" s="11">
        <v>63.769999999999996</v>
      </c>
      <c r="D102" s="11">
        <v>35.830399999999997</v>
      </c>
      <c r="E102" s="11">
        <v>93.6</v>
      </c>
      <c r="F102" s="11">
        <v>35.4</v>
      </c>
      <c r="G102" s="11">
        <v>19025.849999999999</v>
      </c>
      <c r="H102" s="11">
        <v>7.0040469999999999</v>
      </c>
      <c r="I102" s="11" t="s">
        <v>21</v>
      </c>
      <c r="J102" s="11" t="s">
        <v>21</v>
      </c>
      <c r="K102" s="11" t="s">
        <v>21</v>
      </c>
      <c r="L102" s="11">
        <v>0</v>
      </c>
      <c r="M102" s="11">
        <v>36.543199999999999</v>
      </c>
      <c r="N102" s="11">
        <v>32.763199999999998</v>
      </c>
      <c r="O102" s="11">
        <v>34.568600000000004</v>
      </c>
      <c r="P102" s="11">
        <v>32.378</v>
      </c>
    </row>
    <row r="103" spans="1:16" x14ac:dyDescent="0.25">
      <c r="A103" s="11">
        <f t="shared" si="1"/>
        <v>100</v>
      </c>
      <c r="B103" s="12">
        <v>45757</v>
      </c>
      <c r="C103" s="11">
        <v>50.81</v>
      </c>
      <c r="D103" s="11">
        <v>35.747599999999998</v>
      </c>
      <c r="E103" s="11">
        <v>100</v>
      </c>
      <c r="F103" s="11">
        <v>66.760000000000005</v>
      </c>
      <c r="G103" s="11">
        <v>10537.38</v>
      </c>
      <c r="H103" s="11">
        <v>12.059667000000001</v>
      </c>
      <c r="I103" s="11" t="s">
        <v>21</v>
      </c>
      <c r="J103" s="11" t="s">
        <v>21</v>
      </c>
      <c r="K103" s="11" t="s">
        <v>21</v>
      </c>
      <c r="L103" s="11">
        <v>0</v>
      </c>
      <c r="M103" s="11">
        <v>36.422600000000003</v>
      </c>
      <c r="N103" s="11">
        <v>34.725200000000001</v>
      </c>
      <c r="O103" s="11">
        <v>34.586599999999997</v>
      </c>
      <c r="P103" s="11">
        <v>33.688400000000001</v>
      </c>
    </row>
    <row r="104" spans="1:16" x14ac:dyDescent="0.25">
      <c r="A104" s="11">
        <f t="shared" si="1"/>
        <v>101</v>
      </c>
      <c r="B104" s="12">
        <v>45758</v>
      </c>
      <c r="C104" s="11">
        <v>57.451999999999998</v>
      </c>
      <c r="D104" s="11">
        <v>30.941600000000001</v>
      </c>
      <c r="E104" s="11">
        <v>100</v>
      </c>
      <c r="F104" s="11">
        <v>47.67</v>
      </c>
      <c r="G104" s="11">
        <v>20289.89</v>
      </c>
      <c r="H104" s="11">
        <v>4.8050760000000006</v>
      </c>
      <c r="I104" s="11" t="s">
        <v>21</v>
      </c>
      <c r="J104" s="11" t="s">
        <v>21</v>
      </c>
      <c r="K104" s="11" t="s">
        <v>21</v>
      </c>
      <c r="L104" s="11">
        <v>0</v>
      </c>
      <c r="M104" s="11">
        <v>37.49</v>
      </c>
      <c r="N104" s="11">
        <v>33.735199999999999</v>
      </c>
      <c r="O104" s="11">
        <v>35.609000000000002</v>
      </c>
      <c r="P104" s="11">
        <v>33.184399999999997</v>
      </c>
    </row>
    <row r="105" spans="1:16" x14ac:dyDescent="0.25">
      <c r="A105" s="11">
        <f t="shared" si="1"/>
        <v>102</v>
      </c>
      <c r="B105" s="12">
        <v>45759</v>
      </c>
      <c r="C105" s="11">
        <v>69.602000000000004</v>
      </c>
      <c r="D105" s="11">
        <v>42.382400000000004</v>
      </c>
      <c r="E105" s="11">
        <v>76.98</v>
      </c>
      <c r="F105" s="11">
        <v>30.09</v>
      </c>
      <c r="G105" s="11">
        <v>12728.86</v>
      </c>
      <c r="H105" s="11">
        <v>10.623512999999999</v>
      </c>
      <c r="I105" s="11" t="s">
        <v>21</v>
      </c>
      <c r="J105" s="11" t="s">
        <v>21</v>
      </c>
      <c r="K105" s="11" t="s">
        <v>21</v>
      </c>
      <c r="L105" s="11">
        <v>0</v>
      </c>
      <c r="M105" s="11">
        <v>38.053399999999996</v>
      </c>
      <c r="N105" s="11">
        <v>35.5334</v>
      </c>
      <c r="O105" s="11">
        <v>36.195799999999998</v>
      </c>
      <c r="P105" s="11">
        <v>34.572200000000002</v>
      </c>
    </row>
    <row r="106" spans="1:16" x14ac:dyDescent="0.25">
      <c r="A106" s="11">
        <f t="shared" si="1"/>
        <v>103</v>
      </c>
      <c r="B106" s="12">
        <v>45760</v>
      </c>
      <c r="C106" s="11">
        <v>66.974000000000004</v>
      </c>
      <c r="D106" s="11">
        <v>42.555199999999999</v>
      </c>
      <c r="E106" s="11">
        <v>84</v>
      </c>
      <c r="F106" s="11">
        <v>39.43</v>
      </c>
      <c r="G106" s="11">
        <v>16903.86</v>
      </c>
      <c r="H106" s="11">
        <v>10.209668000000001</v>
      </c>
      <c r="I106" s="11" t="s">
        <v>21</v>
      </c>
      <c r="J106" s="11" t="s">
        <v>21</v>
      </c>
      <c r="K106" s="11" t="s">
        <v>21</v>
      </c>
      <c r="L106" s="11">
        <v>0</v>
      </c>
      <c r="M106" s="11">
        <v>39.999200000000002</v>
      </c>
      <c r="N106" s="11">
        <v>36.975200000000001</v>
      </c>
      <c r="O106" s="11">
        <v>37.841000000000001</v>
      </c>
      <c r="P106" s="11">
        <v>35.7134</v>
      </c>
    </row>
    <row r="107" spans="1:16" x14ac:dyDescent="0.25">
      <c r="A107" s="11">
        <f t="shared" si="1"/>
        <v>104</v>
      </c>
      <c r="B107" s="12">
        <v>45761</v>
      </c>
      <c r="C107" s="11">
        <v>47.858000000000004</v>
      </c>
      <c r="D107" s="11">
        <v>36.494599999999998</v>
      </c>
      <c r="E107" s="11">
        <v>100</v>
      </c>
      <c r="F107" s="11">
        <v>58.22</v>
      </c>
      <c r="G107" s="11">
        <v>10095.32</v>
      </c>
      <c r="H107" s="11">
        <v>19.193460000000002</v>
      </c>
      <c r="I107" s="11" t="s">
        <v>21</v>
      </c>
      <c r="J107" s="11" t="s">
        <v>21</v>
      </c>
      <c r="K107" s="11" t="s">
        <v>21</v>
      </c>
      <c r="L107" s="11">
        <v>0</v>
      </c>
      <c r="M107" s="11">
        <v>39.947000000000003</v>
      </c>
      <c r="N107" s="11">
        <v>37.108400000000003</v>
      </c>
      <c r="O107" s="11">
        <v>37.851799999999997</v>
      </c>
      <c r="P107" s="11">
        <v>36.080599999999997</v>
      </c>
    </row>
    <row r="108" spans="1:16" x14ac:dyDescent="0.25">
      <c r="A108" s="11">
        <f t="shared" si="1"/>
        <v>105</v>
      </c>
      <c r="B108" s="12">
        <v>45762</v>
      </c>
      <c r="C108" s="11">
        <v>51.08</v>
      </c>
      <c r="D108" s="11">
        <v>30.867799999999999</v>
      </c>
      <c r="E108" s="11">
        <v>98.1</v>
      </c>
      <c r="F108" s="11">
        <v>37.33</v>
      </c>
      <c r="G108" s="11">
        <v>20125.810000000001</v>
      </c>
      <c r="H108" s="11">
        <v>10.435605000000001</v>
      </c>
      <c r="I108" s="11" t="s">
        <v>21</v>
      </c>
      <c r="J108" s="11" t="s">
        <v>21</v>
      </c>
      <c r="K108" s="11" t="s">
        <v>21</v>
      </c>
      <c r="L108" s="11">
        <v>0</v>
      </c>
      <c r="M108" s="11">
        <v>37.823</v>
      </c>
      <c r="N108" s="11">
        <v>35.113999999999997</v>
      </c>
      <c r="O108" s="11">
        <v>36.323599999999999</v>
      </c>
      <c r="P108" s="11">
        <v>34.586599999999997</v>
      </c>
    </row>
    <row r="109" spans="1:16" x14ac:dyDescent="0.25">
      <c r="A109" s="11">
        <f t="shared" si="1"/>
        <v>106</v>
      </c>
      <c r="B109" s="12">
        <v>45763</v>
      </c>
      <c r="C109" s="11">
        <v>62.293999999999997</v>
      </c>
      <c r="D109" s="11">
        <v>33.6524</v>
      </c>
      <c r="E109" s="11">
        <v>77.7</v>
      </c>
      <c r="F109" s="11">
        <v>25.62</v>
      </c>
      <c r="G109" s="11">
        <v>19771.57</v>
      </c>
      <c r="H109" s="11">
        <v>12.674842000000002</v>
      </c>
      <c r="I109" s="11" t="s">
        <v>21</v>
      </c>
      <c r="J109" s="11" t="s">
        <v>21</v>
      </c>
      <c r="K109" s="11" t="s">
        <v>21</v>
      </c>
      <c r="L109" s="11">
        <v>0</v>
      </c>
      <c r="M109" s="11">
        <v>39.261200000000002</v>
      </c>
      <c r="N109" s="11">
        <v>35.644999999999996</v>
      </c>
      <c r="O109" s="11">
        <v>37.556600000000003</v>
      </c>
      <c r="P109" s="11">
        <v>35.195</v>
      </c>
    </row>
    <row r="110" spans="1:16" x14ac:dyDescent="0.25">
      <c r="A110" s="11">
        <f t="shared" si="1"/>
        <v>107</v>
      </c>
      <c r="B110" s="12">
        <v>45764</v>
      </c>
      <c r="C110" s="11">
        <v>59.917999999999999</v>
      </c>
      <c r="D110" s="11">
        <v>42.198799999999999</v>
      </c>
      <c r="E110" s="11">
        <v>91.1</v>
      </c>
      <c r="F110" s="11">
        <v>39.99</v>
      </c>
      <c r="G110" s="11">
        <v>8681.0069999999996</v>
      </c>
      <c r="H110" s="11">
        <v>11.321457000000001</v>
      </c>
      <c r="I110" s="11" t="s">
        <v>21</v>
      </c>
      <c r="J110" s="11" t="s">
        <v>21</v>
      </c>
      <c r="K110" s="11" t="s">
        <v>21</v>
      </c>
      <c r="L110" s="11">
        <v>0</v>
      </c>
      <c r="M110" s="11">
        <v>40.002800000000001</v>
      </c>
      <c r="N110" s="11">
        <v>38.305399999999999</v>
      </c>
      <c r="O110" s="11">
        <v>38.559199999999997</v>
      </c>
      <c r="P110" s="11">
        <v>37.423400000000001</v>
      </c>
    </row>
    <row r="111" spans="1:16" x14ac:dyDescent="0.25">
      <c r="A111" s="11">
        <f t="shared" si="1"/>
        <v>108</v>
      </c>
      <c r="B111" s="12">
        <v>45765</v>
      </c>
      <c r="C111" s="11">
        <v>48.938000000000002</v>
      </c>
      <c r="D111" s="11">
        <v>32.192599999999999</v>
      </c>
      <c r="E111" s="11">
        <v>94.8</v>
      </c>
      <c r="F111" s="11">
        <v>40.83</v>
      </c>
      <c r="G111" s="11">
        <v>19411.96</v>
      </c>
      <c r="H111" s="11">
        <v>14.717223000000001</v>
      </c>
      <c r="I111" s="11" t="s">
        <v>21</v>
      </c>
      <c r="J111" s="11" t="s">
        <v>21</v>
      </c>
      <c r="K111" s="11" t="s">
        <v>21</v>
      </c>
      <c r="L111" s="11">
        <v>0</v>
      </c>
      <c r="M111" s="11">
        <v>40.109000000000002</v>
      </c>
      <c r="N111" s="11">
        <v>38.462000000000003</v>
      </c>
      <c r="O111" s="11">
        <v>38.6708</v>
      </c>
      <c r="P111" s="11">
        <v>37.581800000000001</v>
      </c>
    </row>
    <row r="112" spans="1:16" x14ac:dyDescent="0.25">
      <c r="A112" s="11">
        <f t="shared" si="1"/>
        <v>109</v>
      </c>
      <c r="B112" s="12">
        <v>45766</v>
      </c>
      <c r="C112" s="11">
        <v>54.14</v>
      </c>
      <c r="D112" s="11">
        <v>24.9512</v>
      </c>
      <c r="E112" s="11">
        <v>98.3</v>
      </c>
      <c r="F112" s="11">
        <v>23.99</v>
      </c>
      <c r="G112" s="11">
        <v>21882.47</v>
      </c>
      <c r="H112" s="11">
        <v>5.3844590000000006</v>
      </c>
      <c r="I112" s="11" t="s">
        <v>21</v>
      </c>
      <c r="J112" s="11" t="s">
        <v>21</v>
      </c>
      <c r="K112" s="11" t="s">
        <v>21</v>
      </c>
      <c r="L112" s="11">
        <v>0</v>
      </c>
      <c r="M112" s="11">
        <v>41.028800000000004</v>
      </c>
      <c r="N112" s="11">
        <v>37.007599999999996</v>
      </c>
      <c r="O112" s="11">
        <v>39.1892</v>
      </c>
      <c r="P112" s="11">
        <v>36.541400000000003</v>
      </c>
    </row>
    <row r="113" spans="1:16" x14ac:dyDescent="0.25">
      <c r="A113" s="11">
        <f t="shared" si="1"/>
        <v>110</v>
      </c>
      <c r="B113" s="12">
        <v>45767</v>
      </c>
      <c r="C113" s="11">
        <v>56.821999999999996</v>
      </c>
      <c r="D113" s="11">
        <v>37.5764</v>
      </c>
      <c r="E113" s="11">
        <v>68</v>
      </c>
      <c r="F113" s="11">
        <v>23.23</v>
      </c>
      <c r="G113" s="11">
        <v>13985.58</v>
      </c>
      <c r="H113" s="11">
        <v>9.0262950000000011</v>
      </c>
      <c r="I113" s="11" t="s">
        <v>21</v>
      </c>
      <c r="J113" s="11" t="s">
        <v>21</v>
      </c>
      <c r="K113" s="11" t="s">
        <v>21</v>
      </c>
      <c r="L113" s="11">
        <v>0</v>
      </c>
      <c r="M113" s="11">
        <v>41.023399999999995</v>
      </c>
      <c r="N113" s="11">
        <v>38.672600000000003</v>
      </c>
      <c r="O113" s="11">
        <v>39.448399999999999</v>
      </c>
      <c r="P113" s="11">
        <v>37.986800000000002</v>
      </c>
    </row>
    <row r="114" spans="1:16" x14ac:dyDescent="0.25">
      <c r="A114" s="11">
        <f t="shared" si="1"/>
        <v>111</v>
      </c>
      <c r="B114" s="12">
        <v>45768</v>
      </c>
      <c r="C114" s="11">
        <v>65.533999999999992</v>
      </c>
      <c r="D114" s="11">
        <v>35.636000000000003</v>
      </c>
      <c r="E114" s="11">
        <v>95.3</v>
      </c>
      <c r="F114" s="11">
        <v>18.46</v>
      </c>
      <c r="G114" s="11">
        <v>22132.57</v>
      </c>
      <c r="H114" s="11">
        <v>4.8498160000000006</v>
      </c>
      <c r="I114" s="11" t="s">
        <v>21</v>
      </c>
      <c r="J114" s="11" t="s">
        <v>21</v>
      </c>
      <c r="K114" s="11" t="s">
        <v>21</v>
      </c>
      <c r="L114" s="11">
        <v>0</v>
      </c>
      <c r="M114" s="11">
        <v>44.945599999999999</v>
      </c>
      <c r="N114" s="11">
        <v>39.336799999999997</v>
      </c>
      <c r="O114" s="11">
        <v>42.501199999999997</v>
      </c>
      <c r="P114" s="11">
        <v>38.625799999999998</v>
      </c>
    </row>
    <row r="115" spans="1:16" x14ac:dyDescent="0.25">
      <c r="A115" s="11">
        <f t="shared" si="1"/>
        <v>112</v>
      </c>
      <c r="B115" s="12">
        <v>45769</v>
      </c>
      <c r="C115" s="11">
        <v>66.488</v>
      </c>
      <c r="D115" s="11">
        <v>43.080799999999996</v>
      </c>
      <c r="E115" s="11">
        <v>100</v>
      </c>
      <c r="F115" s="11">
        <v>23.62</v>
      </c>
      <c r="G115" s="11">
        <v>19914.37</v>
      </c>
      <c r="H115" s="11">
        <v>11.193947999999999</v>
      </c>
      <c r="I115" s="11" t="s">
        <v>21</v>
      </c>
      <c r="J115" s="11" t="s">
        <v>21</v>
      </c>
      <c r="K115" s="11" t="s">
        <v>21</v>
      </c>
      <c r="L115" s="11">
        <v>0</v>
      </c>
      <c r="M115" s="11">
        <v>46.045400000000001</v>
      </c>
      <c r="N115" s="11">
        <v>43.3202</v>
      </c>
      <c r="O115" s="11">
        <v>43.995199999999997</v>
      </c>
      <c r="P115" s="11">
        <v>41.910800000000002</v>
      </c>
    </row>
    <row r="116" spans="1:16" x14ac:dyDescent="0.25">
      <c r="A116" s="11">
        <f t="shared" si="1"/>
        <v>113</v>
      </c>
      <c r="B116" s="12">
        <v>45770</v>
      </c>
      <c r="C116" s="11">
        <v>58.028000000000006</v>
      </c>
      <c r="D116" s="11">
        <v>40.137799999999999</v>
      </c>
      <c r="E116" s="11">
        <v>79.02</v>
      </c>
      <c r="F116" s="11">
        <v>32.86</v>
      </c>
      <c r="G116" s="11">
        <v>22189.64</v>
      </c>
      <c r="H116" s="11">
        <v>10.614565000000001</v>
      </c>
      <c r="I116" s="11" t="s">
        <v>21</v>
      </c>
      <c r="J116" s="11" t="s">
        <v>21</v>
      </c>
      <c r="K116" s="11" t="s">
        <v>21</v>
      </c>
      <c r="L116" s="11">
        <v>0</v>
      </c>
      <c r="M116" s="11">
        <v>46.140799999999999</v>
      </c>
      <c r="N116" s="11">
        <v>43.762999999999998</v>
      </c>
      <c r="O116" s="11">
        <v>44.238199999999999</v>
      </c>
      <c r="P116" s="11">
        <v>42.708199999999998</v>
      </c>
    </row>
    <row r="117" spans="1:16" x14ac:dyDescent="0.25">
      <c r="A117" s="11">
        <f t="shared" si="1"/>
        <v>114</v>
      </c>
      <c r="B117" s="12">
        <v>45771</v>
      </c>
      <c r="C117" s="6">
        <v>52.3</v>
      </c>
      <c r="D117" s="6">
        <v>33.6</v>
      </c>
      <c r="E117" s="6">
        <v>100</v>
      </c>
      <c r="F117" s="6">
        <v>48</v>
      </c>
      <c r="G117" s="6">
        <v>7703</v>
      </c>
      <c r="H117" s="6">
        <v>5.6</v>
      </c>
      <c r="I117" s="7" t="s">
        <v>21</v>
      </c>
      <c r="J117" s="7" t="s">
        <v>21</v>
      </c>
      <c r="K117" s="7" t="s">
        <v>21</v>
      </c>
      <c r="L117" s="6">
        <v>0</v>
      </c>
      <c r="M117" s="6">
        <v>46</v>
      </c>
      <c r="N117" s="6">
        <v>42.8</v>
      </c>
      <c r="O117" s="6">
        <v>44.2</v>
      </c>
      <c r="P117" s="6">
        <v>42.2</v>
      </c>
    </row>
    <row r="118" spans="1:16" x14ac:dyDescent="0.25">
      <c r="A118" s="11">
        <f t="shared" si="1"/>
        <v>115</v>
      </c>
      <c r="B118" s="12">
        <v>45772</v>
      </c>
      <c r="C118" s="6">
        <v>63.9</v>
      </c>
      <c r="D118" s="6">
        <v>41.6</v>
      </c>
      <c r="E118" s="6">
        <v>97</v>
      </c>
      <c r="F118" s="6">
        <v>21</v>
      </c>
      <c r="G118" s="6">
        <v>21704</v>
      </c>
      <c r="H118" s="6">
        <v>8.5</v>
      </c>
      <c r="I118" s="7" t="s">
        <v>21</v>
      </c>
      <c r="J118" s="7" t="s">
        <v>21</v>
      </c>
      <c r="K118" s="7" t="s">
        <v>21</v>
      </c>
      <c r="L118" s="8">
        <v>0.11</v>
      </c>
      <c r="M118" s="6">
        <v>46.4</v>
      </c>
      <c r="N118" s="6">
        <v>42.8</v>
      </c>
      <c r="O118" s="6">
        <v>44.7</v>
      </c>
      <c r="P118" s="6">
        <v>42.2</v>
      </c>
    </row>
    <row r="119" spans="1:16" x14ac:dyDescent="0.25">
      <c r="A119" s="11">
        <f t="shared" si="1"/>
        <v>116</v>
      </c>
      <c r="B119" s="12">
        <v>45773</v>
      </c>
      <c r="C119" s="6">
        <v>64</v>
      </c>
      <c r="D119" s="6">
        <v>38.6</v>
      </c>
      <c r="E119" s="6">
        <v>75</v>
      </c>
      <c r="F119" s="6">
        <v>20</v>
      </c>
      <c r="G119" s="6">
        <v>21116</v>
      </c>
      <c r="H119" s="6">
        <v>9</v>
      </c>
      <c r="I119" s="7" t="s">
        <v>21</v>
      </c>
      <c r="J119" s="7" t="s">
        <v>21</v>
      </c>
      <c r="K119" s="7" t="s">
        <v>21</v>
      </c>
      <c r="L119" s="6">
        <v>0</v>
      </c>
      <c r="M119" s="6">
        <v>47.6</v>
      </c>
      <c r="N119" s="6">
        <v>43.8</v>
      </c>
      <c r="O119" s="6">
        <v>46</v>
      </c>
      <c r="P119" s="6">
        <v>43.2</v>
      </c>
    </row>
    <row r="120" spans="1:16" x14ac:dyDescent="0.25">
      <c r="A120" s="11">
        <f t="shared" si="1"/>
        <v>117</v>
      </c>
      <c r="B120" s="12">
        <v>45774</v>
      </c>
      <c r="C120" s="6">
        <v>61.6</v>
      </c>
      <c r="D120" s="6">
        <v>48.2</v>
      </c>
      <c r="E120" s="6">
        <v>89</v>
      </c>
      <c r="F120" s="6">
        <v>49</v>
      </c>
      <c r="G120" s="6">
        <v>9583</v>
      </c>
      <c r="H120" s="6">
        <v>15.2</v>
      </c>
      <c r="I120" s="7" t="s">
        <v>21</v>
      </c>
      <c r="J120" s="7" t="s">
        <v>21</v>
      </c>
      <c r="K120" s="7" t="s">
        <v>21</v>
      </c>
      <c r="L120" s="8">
        <v>0.01</v>
      </c>
      <c r="M120" s="6">
        <v>48</v>
      </c>
      <c r="N120" s="6">
        <v>46.3</v>
      </c>
      <c r="O120" s="6">
        <v>46.8</v>
      </c>
      <c r="P120" s="6">
        <v>45.5</v>
      </c>
    </row>
    <row r="121" spans="1:16" x14ac:dyDescent="0.25">
      <c r="A121" s="11">
        <f t="shared" si="1"/>
        <v>118</v>
      </c>
      <c r="B121" s="12">
        <v>45775</v>
      </c>
      <c r="C121" s="6">
        <v>74</v>
      </c>
      <c r="D121" s="6">
        <v>35.6</v>
      </c>
      <c r="E121" s="6">
        <v>100</v>
      </c>
      <c r="F121" s="6">
        <v>58</v>
      </c>
      <c r="G121" s="6">
        <v>10124</v>
      </c>
      <c r="H121" s="6">
        <v>18.100000000000001</v>
      </c>
      <c r="I121" s="7" t="s">
        <v>21</v>
      </c>
      <c r="J121" s="7" t="s">
        <v>21</v>
      </c>
      <c r="K121" s="7" t="s">
        <v>21</v>
      </c>
      <c r="L121" s="8">
        <v>0.48</v>
      </c>
      <c r="M121" s="6">
        <v>50.1</v>
      </c>
      <c r="N121" s="6">
        <v>47.9</v>
      </c>
      <c r="O121" s="6">
        <v>48.6</v>
      </c>
      <c r="P121" s="6">
        <v>46.2</v>
      </c>
    </row>
    <row r="122" spans="1:16" x14ac:dyDescent="0.25">
      <c r="A122" s="11">
        <f t="shared" si="1"/>
        <v>119</v>
      </c>
      <c r="B122" s="12">
        <v>45776</v>
      </c>
      <c r="C122" s="6">
        <v>54.1</v>
      </c>
      <c r="D122" s="6">
        <v>29.3</v>
      </c>
      <c r="E122" s="6">
        <v>95</v>
      </c>
      <c r="F122" s="6">
        <v>22</v>
      </c>
      <c r="G122" s="6">
        <v>23780</v>
      </c>
      <c r="H122" s="6">
        <v>12</v>
      </c>
      <c r="I122" s="7" t="s">
        <v>21</v>
      </c>
      <c r="J122" s="7" t="s">
        <v>21</v>
      </c>
      <c r="K122" s="7" t="s">
        <v>21</v>
      </c>
      <c r="L122" s="6">
        <v>0</v>
      </c>
      <c r="M122" s="6">
        <v>49.6</v>
      </c>
      <c r="N122" s="6">
        <v>45.3</v>
      </c>
      <c r="O122" s="6">
        <v>48.7</v>
      </c>
      <c r="P122" s="6">
        <v>45.3</v>
      </c>
    </row>
    <row r="123" spans="1:16" x14ac:dyDescent="0.25">
      <c r="A123" s="11">
        <f t="shared" si="1"/>
        <v>120</v>
      </c>
      <c r="B123" s="12">
        <v>45777</v>
      </c>
      <c r="C123" s="6">
        <v>76</v>
      </c>
      <c r="D123" s="6">
        <v>41.4</v>
      </c>
      <c r="E123" s="6">
        <v>67</v>
      </c>
      <c r="F123" s="6">
        <v>16</v>
      </c>
      <c r="G123" s="6">
        <v>21695</v>
      </c>
      <c r="H123" s="6">
        <v>13.2</v>
      </c>
      <c r="I123" s="7" t="s">
        <v>21</v>
      </c>
      <c r="J123" s="7" t="s">
        <v>21</v>
      </c>
      <c r="K123" s="7" t="s">
        <v>21</v>
      </c>
      <c r="L123" s="6">
        <v>0</v>
      </c>
      <c r="M123" s="6">
        <v>50.3</v>
      </c>
      <c r="N123" s="6">
        <v>45.3</v>
      </c>
      <c r="O123" s="6">
        <v>48.5</v>
      </c>
      <c r="P123" s="6">
        <v>45.3</v>
      </c>
    </row>
    <row r="124" spans="1:16" x14ac:dyDescent="0.25">
      <c r="A124" s="11">
        <f t="shared" si="1"/>
        <v>121</v>
      </c>
      <c r="B124" s="12">
        <v>45778</v>
      </c>
      <c r="C124" s="6">
        <v>56.2</v>
      </c>
      <c r="D124" s="6">
        <v>42.6</v>
      </c>
      <c r="E124" s="6">
        <v>100</v>
      </c>
      <c r="F124" s="6">
        <v>51</v>
      </c>
      <c r="G124" s="6">
        <v>8140</v>
      </c>
      <c r="H124" s="6">
        <v>10.6</v>
      </c>
      <c r="I124" s="7" t="s">
        <v>21</v>
      </c>
      <c r="J124" s="7" t="s">
        <v>21</v>
      </c>
      <c r="K124" s="7" t="s">
        <v>21</v>
      </c>
      <c r="L124" s="8">
        <v>0.32</v>
      </c>
      <c r="M124" s="6">
        <v>50.3</v>
      </c>
      <c r="N124" s="6">
        <v>48.2</v>
      </c>
      <c r="O124" s="6">
        <v>49</v>
      </c>
      <c r="P124" s="6">
        <v>47.7</v>
      </c>
    </row>
    <row r="125" spans="1:16" x14ac:dyDescent="0.25">
      <c r="A125" s="11">
        <f t="shared" si="1"/>
        <v>122</v>
      </c>
      <c r="B125" s="12">
        <v>45779</v>
      </c>
      <c r="C125" s="6">
        <v>58.4</v>
      </c>
      <c r="D125" s="6">
        <v>41.9</v>
      </c>
      <c r="E125" s="6">
        <v>100</v>
      </c>
      <c r="F125" s="6">
        <v>41</v>
      </c>
      <c r="G125" s="6">
        <v>17331</v>
      </c>
      <c r="H125" s="6">
        <v>10.1</v>
      </c>
      <c r="I125" s="6">
        <v>4</v>
      </c>
      <c r="J125" s="6" t="s">
        <v>22</v>
      </c>
      <c r="K125" s="6">
        <v>10</v>
      </c>
      <c r="L125" s="6">
        <v>0</v>
      </c>
      <c r="M125" s="6">
        <v>48.9</v>
      </c>
      <c r="N125" s="6">
        <v>47.1</v>
      </c>
      <c r="O125" s="6">
        <v>48</v>
      </c>
      <c r="P125" s="6">
        <v>46.9</v>
      </c>
    </row>
    <row r="126" spans="1:16" x14ac:dyDescent="0.25">
      <c r="A126" s="11">
        <f t="shared" si="1"/>
        <v>123</v>
      </c>
      <c r="B126" s="12">
        <v>45780</v>
      </c>
      <c r="C126" s="6">
        <v>71.599999999999994</v>
      </c>
      <c r="D126" s="6">
        <v>38.799999999999997</v>
      </c>
      <c r="E126" s="6">
        <v>100</v>
      </c>
      <c r="F126" s="6">
        <v>17</v>
      </c>
      <c r="G126" s="6">
        <v>23641</v>
      </c>
      <c r="H126" s="6">
        <v>4.5</v>
      </c>
      <c r="I126" s="6">
        <v>15</v>
      </c>
      <c r="J126" s="6">
        <v>5</v>
      </c>
      <c r="K126" s="6">
        <v>25</v>
      </c>
      <c r="L126" s="6">
        <v>0</v>
      </c>
      <c r="M126" s="6">
        <v>52.3</v>
      </c>
      <c r="N126" s="6">
        <v>46.3</v>
      </c>
      <c r="O126" s="6">
        <v>50.3</v>
      </c>
      <c r="P126" s="6">
        <v>46.2</v>
      </c>
    </row>
    <row r="127" spans="1:16" x14ac:dyDescent="0.25">
      <c r="A127" s="11">
        <f t="shared" si="1"/>
        <v>124</v>
      </c>
      <c r="B127" s="12">
        <v>45781</v>
      </c>
      <c r="C127" s="6">
        <v>79.7</v>
      </c>
      <c r="D127" s="6">
        <v>44.8</v>
      </c>
      <c r="E127" s="6">
        <v>94</v>
      </c>
      <c r="F127" s="6">
        <v>16</v>
      </c>
      <c r="G127" s="6">
        <v>23661</v>
      </c>
      <c r="H127" s="6">
        <v>3.7</v>
      </c>
      <c r="I127" s="6">
        <v>30</v>
      </c>
      <c r="J127" s="6">
        <v>17</v>
      </c>
      <c r="K127" s="6">
        <v>47</v>
      </c>
      <c r="L127" s="6">
        <v>0</v>
      </c>
      <c r="M127" s="6">
        <v>56.2</v>
      </c>
      <c r="N127" s="6">
        <v>50.1</v>
      </c>
      <c r="O127" s="6">
        <v>53.8</v>
      </c>
      <c r="P127" s="6">
        <v>49.3</v>
      </c>
    </row>
    <row r="128" spans="1:16" x14ac:dyDescent="0.25">
      <c r="A128" s="11">
        <f t="shared" si="1"/>
        <v>125</v>
      </c>
      <c r="B128" s="12">
        <v>45782</v>
      </c>
      <c r="C128" s="6">
        <v>80.5</v>
      </c>
      <c r="D128" s="6">
        <v>50.6</v>
      </c>
      <c r="E128" s="6">
        <v>74</v>
      </c>
      <c r="F128" s="6">
        <v>19</v>
      </c>
      <c r="G128" s="6">
        <v>22325</v>
      </c>
      <c r="H128" s="6">
        <v>6.5</v>
      </c>
      <c r="I128" s="6">
        <v>46</v>
      </c>
      <c r="J128" s="6">
        <v>33</v>
      </c>
      <c r="K128" s="6">
        <v>73</v>
      </c>
      <c r="L128" s="6">
        <v>0</v>
      </c>
      <c r="M128" s="6">
        <v>58.5</v>
      </c>
      <c r="N128" s="6">
        <v>53.8</v>
      </c>
      <c r="O128" s="6">
        <v>56.2</v>
      </c>
      <c r="P128" s="6">
        <v>53</v>
      </c>
    </row>
    <row r="129" spans="1:16" x14ac:dyDescent="0.25">
      <c r="A129" s="11">
        <f t="shared" si="1"/>
        <v>126</v>
      </c>
      <c r="B129" s="12">
        <v>45783</v>
      </c>
      <c r="C129" s="6">
        <v>81.900000000000006</v>
      </c>
      <c r="D129" s="6">
        <v>50.8</v>
      </c>
      <c r="E129" s="6">
        <v>66</v>
      </c>
      <c r="F129" s="6">
        <v>19</v>
      </c>
      <c r="G129" s="6">
        <v>23512</v>
      </c>
      <c r="H129" s="6">
        <v>7.2</v>
      </c>
      <c r="I129" s="6">
        <v>62</v>
      </c>
      <c r="J129" s="6">
        <v>49</v>
      </c>
      <c r="K129" s="6">
        <v>99</v>
      </c>
      <c r="L129" s="6">
        <v>0</v>
      </c>
      <c r="M129" s="6">
        <v>60.4</v>
      </c>
      <c r="N129" s="6">
        <v>55.9</v>
      </c>
      <c r="O129" s="6">
        <v>58.1</v>
      </c>
      <c r="P129" s="6">
        <v>55</v>
      </c>
    </row>
    <row r="130" spans="1:16" x14ac:dyDescent="0.25">
      <c r="A130" s="11">
        <f t="shared" si="1"/>
        <v>127</v>
      </c>
      <c r="B130" s="12">
        <v>45784</v>
      </c>
      <c r="C130" s="6">
        <v>70.3</v>
      </c>
      <c r="D130" s="6">
        <v>49.7</v>
      </c>
      <c r="E130" s="6">
        <v>59</v>
      </c>
      <c r="F130" s="6">
        <v>20</v>
      </c>
      <c r="G130" s="6">
        <v>24226</v>
      </c>
      <c r="H130" s="6">
        <v>11.1</v>
      </c>
      <c r="I130" s="6">
        <v>72</v>
      </c>
      <c r="J130" s="6">
        <v>59</v>
      </c>
      <c r="K130" s="6">
        <v>119</v>
      </c>
      <c r="L130" s="6">
        <v>0</v>
      </c>
      <c r="M130" s="6">
        <v>60.3</v>
      </c>
      <c r="N130" s="6">
        <v>57.6</v>
      </c>
      <c r="O130" s="6">
        <v>58.5</v>
      </c>
      <c r="P130" s="6">
        <v>56.7</v>
      </c>
    </row>
    <row r="131" spans="1:16" x14ac:dyDescent="0.25">
      <c r="A131" s="11">
        <f t="shared" si="1"/>
        <v>128</v>
      </c>
      <c r="B131" s="12">
        <v>45785</v>
      </c>
      <c r="C131" s="6">
        <v>75.8</v>
      </c>
      <c r="D131" s="6">
        <v>42.5</v>
      </c>
      <c r="E131" s="6">
        <v>63</v>
      </c>
      <c r="F131" s="6">
        <v>23</v>
      </c>
      <c r="G131" s="6">
        <v>24570</v>
      </c>
      <c r="H131" s="6">
        <v>7.7</v>
      </c>
      <c r="I131" s="6">
        <v>85</v>
      </c>
      <c r="J131" s="6">
        <v>68</v>
      </c>
      <c r="K131" s="6">
        <v>138</v>
      </c>
      <c r="L131" s="6">
        <v>0</v>
      </c>
      <c r="M131" s="6">
        <v>60.9</v>
      </c>
      <c r="N131" s="6">
        <v>56.6</v>
      </c>
      <c r="O131" s="6">
        <v>58.9</v>
      </c>
      <c r="P131" s="6">
        <v>55.9</v>
      </c>
    </row>
    <row r="132" spans="1:16" x14ac:dyDescent="0.25">
      <c r="A132" s="11">
        <f t="shared" si="1"/>
        <v>129</v>
      </c>
      <c r="B132" s="12">
        <v>45786</v>
      </c>
      <c r="C132" s="6">
        <v>83.6</v>
      </c>
      <c r="D132" s="6">
        <v>51.9</v>
      </c>
      <c r="E132" s="6">
        <v>48</v>
      </c>
      <c r="F132" s="6">
        <v>12</v>
      </c>
      <c r="G132" s="6">
        <v>22845</v>
      </c>
      <c r="H132" s="6">
        <v>9.6999999999999993</v>
      </c>
      <c r="I132" s="6">
        <v>103</v>
      </c>
      <c r="J132" s="6">
        <v>86</v>
      </c>
      <c r="K132" s="6">
        <v>166</v>
      </c>
      <c r="L132" s="6">
        <v>0</v>
      </c>
      <c r="M132" s="6">
        <v>62.2</v>
      </c>
      <c r="N132" s="6">
        <v>58.3</v>
      </c>
      <c r="O132" s="6">
        <v>60.2</v>
      </c>
      <c r="P132" s="6">
        <v>57.7</v>
      </c>
    </row>
    <row r="133" spans="1:16" x14ac:dyDescent="0.25">
      <c r="A133" s="11">
        <f t="shared" ref="A133:A196" si="2">1+A132</f>
        <v>130</v>
      </c>
      <c r="B133" s="12">
        <v>45787</v>
      </c>
      <c r="C133" s="6">
        <v>80.5</v>
      </c>
      <c r="D133" s="6">
        <v>50.1</v>
      </c>
      <c r="E133" s="6">
        <v>51</v>
      </c>
      <c r="F133" s="6">
        <v>13</v>
      </c>
      <c r="G133" s="6">
        <v>18746</v>
      </c>
      <c r="H133" s="6">
        <v>9.6</v>
      </c>
      <c r="I133" s="6">
        <v>118</v>
      </c>
      <c r="J133" s="6">
        <v>101</v>
      </c>
      <c r="K133" s="6">
        <v>191</v>
      </c>
      <c r="L133" s="6">
        <v>0</v>
      </c>
      <c r="M133" s="6">
        <v>62.1</v>
      </c>
      <c r="N133" s="6">
        <v>58.8</v>
      </c>
      <c r="O133" s="6">
        <v>60.3</v>
      </c>
      <c r="P133" s="6">
        <v>58.1</v>
      </c>
    </row>
    <row r="134" spans="1:16" x14ac:dyDescent="0.25">
      <c r="A134" s="11">
        <f t="shared" si="2"/>
        <v>131</v>
      </c>
      <c r="B134" s="12">
        <v>45788</v>
      </c>
      <c r="C134" s="6">
        <v>94.1</v>
      </c>
      <c r="D134" s="6">
        <v>59.7</v>
      </c>
      <c r="E134" s="6">
        <v>42</v>
      </c>
      <c r="F134" s="6">
        <v>9</v>
      </c>
      <c r="G134" s="6">
        <v>24575</v>
      </c>
      <c r="H134" s="6">
        <v>15.7</v>
      </c>
      <c r="I134" s="6">
        <v>141</v>
      </c>
      <c r="J134" s="6">
        <v>128</v>
      </c>
      <c r="K134" s="6">
        <v>228</v>
      </c>
      <c r="L134" s="6">
        <v>0</v>
      </c>
      <c r="M134" s="6">
        <v>64</v>
      </c>
      <c r="N134" s="6">
        <v>59.6</v>
      </c>
      <c r="O134" s="6">
        <v>61.9</v>
      </c>
      <c r="P134" s="6">
        <v>58.9</v>
      </c>
    </row>
    <row r="135" spans="1:16" x14ac:dyDescent="0.25">
      <c r="A135" s="11">
        <f t="shared" si="2"/>
        <v>132</v>
      </c>
      <c r="B135" s="12">
        <v>45789</v>
      </c>
      <c r="C135" s="6">
        <v>91.2</v>
      </c>
      <c r="D135" s="6">
        <v>62.5</v>
      </c>
      <c r="E135" s="6">
        <v>38</v>
      </c>
      <c r="F135" s="6">
        <v>11</v>
      </c>
      <c r="G135" s="6">
        <v>25327</v>
      </c>
      <c r="H135" s="6">
        <v>14.6</v>
      </c>
      <c r="I135" s="6">
        <v>165</v>
      </c>
      <c r="J135" s="6">
        <v>155</v>
      </c>
      <c r="K135" s="6">
        <v>265</v>
      </c>
      <c r="L135" s="6">
        <v>0</v>
      </c>
      <c r="M135" s="6">
        <v>65.7</v>
      </c>
      <c r="N135" s="6">
        <v>62</v>
      </c>
      <c r="O135" s="6">
        <v>63.5</v>
      </c>
      <c r="P135" s="6">
        <v>60.8</v>
      </c>
    </row>
    <row r="136" spans="1:16" x14ac:dyDescent="0.25">
      <c r="A136" s="11">
        <f t="shared" si="2"/>
        <v>133</v>
      </c>
      <c r="B136" s="12">
        <v>45790</v>
      </c>
      <c r="C136" s="6">
        <v>90.4</v>
      </c>
      <c r="D136" s="6">
        <v>61.1</v>
      </c>
      <c r="E136" s="6">
        <v>45</v>
      </c>
      <c r="F136" s="6">
        <v>16</v>
      </c>
      <c r="G136" s="6">
        <v>25108</v>
      </c>
      <c r="H136" s="6">
        <v>10.7</v>
      </c>
      <c r="I136" s="6">
        <v>189</v>
      </c>
      <c r="J136" s="6">
        <v>181</v>
      </c>
      <c r="K136" s="6">
        <v>301</v>
      </c>
      <c r="L136" s="6">
        <v>0</v>
      </c>
      <c r="M136" s="6">
        <v>67</v>
      </c>
      <c r="N136" s="6">
        <v>63.1</v>
      </c>
      <c r="O136" s="6">
        <v>64.8</v>
      </c>
      <c r="P136" s="6">
        <v>62.2</v>
      </c>
    </row>
    <row r="137" spans="1:16" x14ac:dyDescent="0.25">
      <c r="A137" s="11">
        <f t="shared" si="2"/>
        <v>134</v>
      </c>
      <c r="B137" s="12">
        <v>45791</v>
      </c>
      <c r="C137" s="6">
        <v>87.7</v>
      </c>
      <c r="D137" s="6">
        <v>65</v>
      </c>
      <c r="E137" s="6">
        <v>62</v>
      </c>
      <c r="F137" s="6">
        <v>26</v>
      </c>
      <c r="G137" s="6">
        <v>22071</v>
      </c>
      <c r="H137" s="6">
        <v>8.8000000000000007</v>
      </c>
      <c r="I137" s="6">
        <v>214</v>
      </c>
      <c r="J137" s="6">
        <v>207</v>
      </c>
      <c r="K137" s="6">
        <v>337</v>
      </c>
      <c r="L137" s="6">
        <v>0</v>
      </c>
      <c r="M137" s="6">
        <v>68.400000000000006</v>
      </c>
      <c r="N137" s="6">
        <v>64.7</v>
      </c>
      <c r="O137" s="6">
        <v>66.2</v>
      </c>
      <c r="P137" s="6">
        <v>63.5</v>
      </c>
    </row>
    <row r="138" spans="1:16" x14ac:dyDescent="0.25">
      <c r="A138" s="11">
        <f t="shared" si="2"/>
        <v>135</v>
      </c>
      <c r="B138" s="12">
        <v>45792</v>
      </c>
      <c r="C138" s="6">
        <v>73.5</v>
      </c>
      <c r="D138" s="6">
        <v>48.9</v>
      </c>
      <c r="E138" s="6">
        <v>100</v>
      </c>
      <c r="F138" s="6">
        <v>52</v>
      </c>
      <c r="G138" s="6">
        <v>9684</v>
      </c>
      <c r="H138" s="6">
        <v>16.3</v>
      </c>
      <c r="I138" s="6">
        <v>226</v>
      </c>
      <c r="J138" s="6">
        <v>218</v>
      </c>
      <c r="K138" s="6">
        <v>358</v>
      </c>
      <c r="L138" s="8">
        <v>0.38</v>
      </c>
      <c r="M138" s="6">
        <v>68.400000000000006</v>
      </c>
      <c r="N138" s="6">
        <v>63.4</v>
      </c>
      <c r="O138" s="6">
        <v>66.3</v>
      </c>
      <c r="P138" s="6">
        <v>63</v>
      </c>
    </row>
    <row r="139" spans="1:16" x14ac:dyDescent="0.25">
      <c r="A139" s="11">
        <f t="shared" si="2"/>
        <v>136</v>
      </c>
      <c r="B139" s="12">
        <v>45793</v>
      </c>
      <c r="C139" s="6">
        <v>52.4</v>
      </c>
      <c r="D139" s="6">
        <v>39.299999999999997</v>
      </c>
      <c r="E139" s="6">
        <v>100</v>
      </c>
      <c r="F139" s="6">
        <v>70</v>
      </c>
      <c r="G139" s="6">
        <v>6190</v>
      </c>
      <c r="H139" s="6">
        <v>19.5</v>
      </c>
      <c r="I139" s="6">
        <v>227</v>
      </c>
      <c r="J139" s="6">
        <v>218</v>
      </c>
      <c r="K139" s="6">
        <v>364</v>
      </c>
      <c r="L139" s="8">
        <v>0.7</v>
      </c>
      <c r="M139" s="6">
        <v>63.4</v>
      </c>
      <c r="N139" s="6">
        <v>57.1</v>
      </c>
      <c r="O139" s="6">
        <v>63</v>
      </c>
      <c r="P139" s="6">
        <v>57.5</v>
      </c>
    </row>
    <row r="140" spans="1:16" x14ac:dyDescent="0.25">
      <c r="A140" s="11">
        <f t="shared" si="2"/>
        <v>137</v>
      </c>
      <c r="B140" s="12">
        <v>45794</v>
      </c>
      <c r="C140" s="6">
        <v>44.3</v>
      </c>
      <c r="D140" s="6">
        <v>36.5</v>
      </c>
      <c r="E140" s="6">
        <v>100</v>
      </c>
      <c r="F140" s="6">
        <v>72</v>
      </c>
      <c r="G140" s="6">
        <v>8742</v>
      </c>
      <c r="H140" s="6">
        <v>17.899999999999999</v>
      </c>
      <c r="I140" s="6">
        <v>227</v>
      </c>
      <c r="J140" s="6">
        <v>218</v>
      </c>
      <c r="K140" s="6">
        <v>364</v>
      </c>
      <c r="L140" s="6">
        <v>0</v>
      </c>
      <c r="M140" s="6">
        <v>57.2</v>
      </c>
      <c r="N140" s="6">
        <v>52.2</v>
      </c>
      <c r="O140" s="6">
        <v>57.5</v>
      </c>
      <c r="P140" s="6">
        <v>52.8</v>
      </c>
    </row>
    <row r="141" spans="1:16" x14ac:dyDescent="0.25">
      <c r="A141" s="11">
        <f t="shared" si="2"/>
        <v>138</v>
      </c>
      <c r="B141" s="12">
        <v>45795</v>
      </c>
      <c r="C141" s="6">
        <v>57.6</v>
      </c>
      <c r="D141" s="6">
        <v>39.200000000000003</v>
      </c>
      <c r="E141" s="6">
        <v>93</v>
      </c>
      <c r="F141" s="6">
        <v>42</v>
      </c>
      <c r="G141" s="6">
        <v>23180</v>
      </c>
      <c r="H141" s="6">
        <v>8</v>
      </c>
      <c r="I141" s="6">
        <v>231</v>
      </c>
      <c r="J141" s="6">
        <v>218</v>
      </c>
      <c r="K141" s="6">
        <v>372</v>
      </c>
      <c r="L141" s="6">
        <v>0</v>
      </c>
      <c r="M141" s="6">
        <v>54.6</v>
      </c>
      <c r="N141" s="6">
        <v>50.5</v>
      </c>
      <c r="O141" s="6">
        <v>53.7</v>
      </c>
      <c r="P141" s="6">
        <v>51.2</v>
      </c>
    </row>
    <row r="142" spans="1:16" x14ac:dyDescent="0.25">
      <c r="A142" s="11">
        <f t="shared" si="2"/>
        <v>139</v>
      </c>
      <c r="B142" s="12">
        <v>45796</v>
      </c>
      <c r="C142" s="6">
        <v>50.2</v>
      </c>
      <c r="D142" s="6">
        <v>37.700000000000003</v>
      </c>
      <c r="E142" s="6">
        <v>100</v>
      </c>
      <c r="F142" s="6">
        <v>57</v>
      </c>
      <c r="G142" s="6">
        <v>6158</v>
      </c>
      <c r="H142" s="6">
        <v>18</v>
      </c>
      <c r="I142" s="6">
        <v>231</v>
      </c>
      <c r="J142" s="6">
        <v>218</v>
      </c>
      <c r="K142" s="6">
        <v>376</v>
      </c>
      <c r="L142" s="8">
        <v>0.59</v>
      </c>
      <c r="M142" s="6">
        <v>54.5</v>
      </c>
      <c r="N142" s="6">
        <v>50.9</v>
      </c>
      <c r="O142" s="6">
        <v>53.8</v>
      </c>
      <c r="P142" s="6">
        <v>51.2</v>
      </c>
    </row>
    <row r="143" spans="1:16" x14ac:dyDescent="0.25">
      <c r="A143" s="11">
        <f t="shared" si="2"/>
        <v>140</v>
      </c>
      <c r="B143" s="12">
        <v>45797</v>
      </c>
      <c r="C143" s="6">
        <v>43.8</v>
      </c>
      <c r="D143" s="6">
        <v>39.5</v>
      </c>
      <c r="E143" s="6">
        <v>100</v>
      </c>
      <c r="F143" s="6">
        <v>89</v>
      </c>
      <c r="G143" s="6">
        <v>3301</v>
      </c>
      <c r="H143" s="6">
        <v>13.6</v>
      </c>
      <c r="I143" s="6">
        <v>231</v>
      </c>
      <c r="J143" s="6">
        <v>218</v>
      </c>
      <c r="K143" s="6">
        <v>378</v>
      </c>
      <c r="L143" s="8">
        <v>1.46</v>
      </c>
      <c r="M143" s="6">
        <v>51</v>
      </c>
      <c r="N143" s="6">
        <v>48</v>
      </c>
      <c r="O143" s="6">
        <v>51.2</v>
      </c>
      <c r="P143" s="6">
        <v>48.4</v>
      </c>
    </row>
    <row r="144" spans="1:16" x14ac:dyDescent="0.25">
      <c r="A144" s="11">
        <f t="shared" si="2"/>
        <v>141</v>
      </c>
      <c r="B144" s="12">
        <v>45798</v>
      </c>
      <c r="C144" s="6">
        <v>47.3</v>
      </c>
      <c r="D144" s="6">
        <v>39.5</v>
      </c>
      <c r="E144" s="6">
        <v>100</v>
      </c>
      <c r="F144" s="6">
        <v>85</v>
      </c>
      <c r="G144" s="6">
        <v>5480</v>
      </c>
      <c r="H144" s="6">
        <v>5.6</v>
      </c>
      <c r="I144" s="6">
        <v>231</v>
      </c>
      <c r="J144" s="6">
        <v>218</v>
      </c>
      <c r="K144" s="6">
        <v>381</v>
      </c>
      <c r="L144" s="8">
        <v>0.36</v>
      </c>
      <c r="M144" s="6">
        <v>48.6</v>
      </c>
      <c r="N144" s="6">
        <v>47.1</v>
      </c>
      <c r="O144" s="6">
        <v>48.5</v>
      </c>
      <c r="P144" s="6">
        <v>47.6</v>
      </c>
    </row>
    <row r="145" spans="1:16" x14ac:dyDescent="0.25">
      <c r="A145" s="11">
        <f t="shared" si="2"/>
        <v>142</v>
      </c>
      <c r="B145" s="12">
        <v>45799</v>
      </c>
      <c r="C145" s="6">
        <v>66.099999999999994</v>
      </c>
      <c r="D145" s="6">
        <v>40.700000000000003</v>
      </c>
      <c r="E145" s="6">
        <v>100</v>
      </c>
      <c r="F145" s="6">
        <v>27</v>
      </c>
      <c r="G145" s="6">
        <v>24554</v>
      </c>
      <c r="H145" s="6">
        <v>6.5</v>
      </c>
      <c r="I145" s="6">
        <v>239</v>
      </c>
      <c r="J145" s="6">
        <v>221</v>
      </c>
      <c r="K145" s="6">
        <v>394</v>
      </c>
      <c r="L145" s="6">
        <v>0</v>
      </c>
      <c r="M145" s="6">
        <v>52.9</v>
      </c>
      <c r="N145" s="6">
        <v>47.9</v>
      </c>
      <c r="O145" s="6">
        <v>51.6</v>
      </c>
      <c r="P145" s="6">
        <v>48.1</v>
      </c>
    </row>
    <row r="146" spans="1:16" x14ac:dyDescent="0.25">
      <c r="A146" s="11">
        <f t="shared" si="2"/>
        <v>143</v>
      </c>
      <c r="B146" s="12">
        <v>45800</v>
      </c>
      <c r="C146" s="6">
        <v>65.400000000000006</v>
      </c>
      <c r="D146" s="6">
        <v>43.6</v>
      </c>
      <c r="E146" s="6">
        <v>93</v>
      </c>
      <c r="F146" s="6">
        <v>26</v>
      </c>
      <c r="G146" s="6">
        <v>23733</v>
      </c>
      <c r="H146" s="6">
        <v>4</v>
      </c>
      <c r="I146" s="6">
        <v>247</v>
      </c>
      <c r="J146" s="6">
        <v>225</v>
      </c>
      <c r="K146" s="6">
        <v>408</v>
      </c>
      <c r="L146" s="6">
        <v>0</v>
      </c>
      <c r="M146" s="6">
        <v>55.7</v>
      </c>
      <c r="N146" s="6">
        <v>50.5</v>
      </c>
      <c r="O146" s="6">
        <v>54</v>
      </c>
      <c r="P146" s="6">
        <v>50.5</v>
      </c>
    </row>
    <row r="147" spans="1:16" x14ac:dyDescent="0.25">
      <c r="A147" s="11">
        <f t="shared" si="2"/>
        <v>144</v>
      </c>
      <c r="B147" s="12">
        <v>45801</v>
      </c>
      <c r="C147" s="6">
        <v>67.7</v>
      </c>
      <c r="D147" s="6">
        <v>46.1</v>
      </c>
      <c r="E147" s="6">
        <v>79</v>
      </c>
      <c r="F147" s="6">
        <v>27</v>
      </c>
      <c r="G147" s="6">
        <v>16842</v>
      </c>
      <c r="H147" s="6">
        <v>3.5</v>
      </c>
      <c r="I147" s="6">
        <v>256</v>
      </c>
      <c r="J147" s="6">
        <v>232</v>
      </c>
      <c r="K147" s="6">
        <v>425</v>
      </c>
      <c r="L147" s="6">
        <v>0</v>
      </c>
      <c r="M147" s="6">
        <v>57</v>
      </c>
      <c r="N147" s="6">
        <v>53.2</v>
      </c>
      <c r="O147" s="6">
        <v>55.4</v>
      </c>
      <c r="P147" s="6">
        <v>52.8</v>
      </c>
    </row>
    <row r="148" spans="1:16" x14ac:dyDescent="0.25">
      <c r="A148" s="11">
        <f t="shared" si="2"/>
        <v>145</v>
      </c>
      <c r="B148" s="12">
        <v>45802</v>
      </c>
      <c r="C148" s="6">
        <v>72.400000000000006</v>
      </c>
      <c r="D148" s="6">
        <v>44</v>
      </c>
      <c r="E148" s="6">
        <v>100</v>
      </c>
      <c r="F148" s="6">
        <v>16</v>
      </c>
      <c r="G148" s="6">
        <v>24805</v>
      </c>
      <c r="H148" s="6">
        <v>2.1</v>
      </c>
      <c r="I148" s="6">
        <v>267</v>
      </c>
      <c r="J148" s="6">
        <v>240</v>
      </c>
      <c r="K148" s="6">
        <v>443</v>
      </c>
      <c r="L148" s="6">
        <v>0</v>
      </c>
      <c r="M148" s="6">
        <v>61</v>
      </c>
      <c r="N148" s="6">
        <v>54.8</v>
      </c>
      <c r="O148" s="6">
        <v>58.6</v>
      </c>
      <c r="P148" s="6">
        <v>54.3</v>
      </c>
    </row>
    <row r="149" spans="1:16" x14ac:dyDescent="0.25">
      <c r="A149" s="11">
        <f t="shared" si="2"/>
        <v>146</v>
      </c>
      <c r="B149" s="12">
        <v>45803</v>
      </c>
      <c r="C149" s="6">
        <v>72.5</v>
      </c>
      <c r="D149" s="6">
        <v>46.3</v>
      </c>
      <c r="E149" s="6">
        <v>91</v>
      </c>
      <c r="F149" s="6">
        <v>17</v>
      </c>
      <c r="G149" s="6">
        <v>19889</v>
      </c>
      <c r="H149" s="6">
        <v>4.0999999999999996</v>
      </c>
      <c r="I149" s="6">
        <v>278</v>
      </c>
      <c r="J149" s="6">
        <v>249</v>
      </c>
      <c r="K149" s="6">
        <v>462</v>
      </c>
      <c r="L149" s="6">
        <v>0</v>
      </c>
      <c r="M149" s="6">
        <v>61.5</v>
      </c>
      <c r="N149" s="6">
        <v>57.6</v>
      </c>
      <c r="O149" s="6">
        <v>59.6</v>
      </c>
      <c r="P149" s="6">
        <v>57</v>
      </c>
    </row>
    <row r="150" spans="1:16" x14ac:dyDescent="0.25">
      <c r="A150" s="11">
        <f t="shared" si="2"/>
        <v>147</v>
      </c>
      <c r="B150" s="12">
        <v>45804</v>
      </c>
      <c r="C150" s="6">
        <v>69</v>
      </c>
      <c r="D150" s="6">
        <v>53.6</v>
      </c>
      <c r="E150" s="6">
        <v>84</v>
      </c>
      <c r="F150" s="6">
        <v>33</v>
      </c>
      <c r="G150" s="6">
        <v>14409</v>
      </c>
      <c r="H150" s="6">
        <v>5.4</v>
      </c>
      <c r="I150" s="6">
        <v>289</v>
      </c>
      <c r="J150" s="6">
        <v>260</v>
      </c>
      <c r="K150" s="6">
        <v>483</v>
      </c>
      <c r="L150" s="6">
        <v>0</v>
      </c>
      <c r="M150" s="6">
        <v>61.4</v>
      </c>
      <c r="N150" s="6">
        <v>59</v>
      </c>
      <c r="O150" s="6">
        <v>59.9</v>
      </c>
      <c r="P150" s="6">
        <v>58.3</v>
      </c>
    </row>
    <row r="151" spans="1:16" x14ac:dyDescent="0.25">
      <c r="A151" s="11">
        <f t="shared" si="2"/>
        <v>148</v>
      </c>
      <c r="B151" s="12">
        <v>45805</v>
      </c>
      <c r="C151" s="6">
        <v>68.900000000000006</v>
      </c>
      <c r="D151" s="6">
        <v>52.6</v>
      </c>
      <c r="E151" s="6">
        <v>100</v>
      </c>
      <c r="F151" s="6">
        <v>35</v>
      </c>
      <c r="G151" s="6">
        <v>14396</v>
      </c>
      <c r="H151" s="6">
        <v>5.8</v>
      </c>
      <c r="I151" s="6">
        <v>300</v>
      </c>
      <c r="J151" s="6">
        <v>271</v>
      </c>
      <c r="K151" s="6">
        <v>504</v>
      </c>
      <c r="L151" s="8">
        <v>0.02</v>
      </c>
      <c r="M151" s="6">
        <v>61.1</v>
      </c>
      <c r="N151" s="6">
        <v>58.5</v>
      </c>
      <c r="O151" s="6">
        <v>59.8</v>
      </c>
      <c r="P151" s="6">
        <v>58.1</v>
      </c>
    </row>
    <row r="152" spans="1:16" x14ac:dyDescent="0.25">
      <c r="A152" s="11">
        <f t="shared" si="2"/>
        <v>149</v>
      </c>
      <c r="B152" s="12">
        <v>45806</v>
      </c>
      <c r="C152" s="6">
        <v>74.7</v>
      </c>
      <c r="D152" s="6">
        <v>52.9</v>
      </c>
      <c r="E152" s="6">
        <v>92</v>
      </c>
      <c r="F152" s="6">
        <v>29</v>
      </c>
      <c r="G152" s="6">
        <v>19521</v>
      </c>
      <c r="H152" s="6">
        <v>7.2</v>
      </c>
      <c r="I152" s="6">
        <v>314</v>
      </c>
      <c r="J152" s="6">
        <v>285</v>
      </c>
      <c r="K152" s="6">
        <v>528</v>
      </c>
      <c r="L152" s="6">
        <v>0</v>
      </c>
      <c r="M152" s="6">
        <v>62.7</v>
      </c>
      <c r="N152" s="6">
        <v>58.9</v>
      </c>
      <c r="O152" s="6">
        <v>60.9</v>
      </c>
      <c r="P152" s="6">
        <v>58.4</v>
      </c>
    </row>
    <row r="153" spans="1:16" x14ac:dyDescent="0.25">
      <c r="A153" s="11">
        <f t="shared" si="2"/>
        <v>150</v>
      </c>
      <c r="B153" s="12">
        <v>45807</v>
      </c>
      <c r="C153" s="6">
        <v>76.8</v>
      </c>
      <c r="D153" s="6">
        <v>51.5</v>
      </c>
      <c r="E153" s="6">
        <v>78</v>
      </c>
      <c r="F153" s="6">
        <v>26</v>
      </c>
      <c r="G153" s="6">
        <v>19281</v>
      </c>
      <c r="H153" s="6">
        <v>8.1</v>
      </c>
      <c r="I153" s="6">
        <v>328</v>
      </c>
      <c r="J153" s="6">
        <v>299</v>
      </c>
      <c r="K153" s="6">
        <v>552</v>
      </c>
      <c r="L153" s="6">
        <v>0</v>
      </c>
      <c r="M153" s="6">
        <v>63.2</v>
      </c>
      <c r="N153" s="6">
        <v>59.8</v>
      </c>
      <c r="O153" s="6">
        <v>61.4</v>
      </c>
      <c r="P153" s="6">
        <v>59.3</v>
      </c>
    </row>
    <row r="154" spans="1:16" x14ac:dyDescent="0.25">
      <c r="A154" s="11">
        <f t="shared" si="2"/>
        <v>151</v>
      </c>
      <c r="B154" s="12">
        <v>45808</v>
      </c>
      <c r="C154" s="6">
        <v>83.9</v>
      </c>
      <c r="D154" s="6">
        <v>53.3</v>
      </c>
      <c r="E154" s="6">
        <v>80</v>
      </c>
      <c r="F154" s="6">
        <v>25</v>
      </c>
      <c r="G154" s="6">
        <v>23056</v>
      </c>
      <c r="H154" s="6">
        <v>5.5</v>
      </c>
      <c r="I154" s="6">
        <v>347</v>
      </c>
      <c r="J154" s="6">
        <v>318</v>
      </c>
      <c r="K154" s="6">
        <v>581</v>
      </c>
      <c r="L154" s="6">
        <v>0</v>
      </c>
      <c r="M154" s="6">
        <v>65.900000000000006</v>
      </c>
      <c r="N154" s="6">
        <v>60.7</v>
      </c>
      <c r="O154" s="6">
        <v>63.6</v>
      </c>
      <c r="P154" s="6">
        <v>60.2</v>
      </c>
    </row>
    <row r="155" spans="1:16" x14ac:dyDescent="0.25">
      <c r="A155" s="11">
        <f t="shared" si="2"/>
        <v>152</v>
      </c>
      <c r="B155" s="12">
        <v>45809</v>
      </c>
      <c r="C155" s="6">
        <v>85.2</v>
      </c>
      <c r="D155" s="6">
        <v>58</v>
      </c>
      <c r="E155" s="6">
        <v>84</v>
      </c>
      <c r="F155" s="6">
        <v>25</v>
      </c>
      <c r="G155" s="6">
        <v>21384</v>
      </c>
      <c r="H155" s="6">
        <v>4.0999999999999996</v>
      </c>
      <c r="I155" s="6">
        <v>369</v>
      </c>
      <c r="J155" s="6">
        <v>340</v>
      </c>
      <c r="K155" s="6">
        <v>613</v>
      </c>
      <c r="L155" s="6">
        <v>0</v>
      </c>
      <c r="M155" s="6">
        <v>67.900000000000006</v>
      </c>
      <c r="N155" s="6">
        <v>63.3</v>
      </c>
      <c r="O155" s="6">
        <v>65.5</v>
      </c>
      <c r="P155" s="6">
        <v>62.5</v>
      </c>
    </row>
    <row r="156" spans="1:16" x14ac:dyDescent="0.25">
      <c r="A156" s="11">
        <f t="shared" si="2"/>
        <v>153</v>
      </c>
      <c r="B156" s="12">
        <v>45810</v>
      </c>
      <c r="C156" s="6">
        <v>87.8</v>
      </c>
      <c r="D156" s="6">
        <v>57.3</v>
      </c>
      <c r="E156" s="6">
        <v>100</v>
      </c>
      <c r="F156" s="6">
        <v>31</v>
      </c>
      <c r="G156" s="6">
        <v>15578</v>
      </c>
      <c r="H156" s="6">
        <v>8.9</v>
      </c>
      <c r="I156" s="6">
        <v>391</v>
      </c>
      <c r="J156" s="6">
        <v>363</v>
      </c>
      <c r="K156" s="6">
        <v>646</v>
      </c>
      <c r="L156" s="8">
        <v>0.69</v>
      </c>
      <c r="M156" s="6">
        <v>67.8</v>
      </c>
      <c r="N156" s="6">
        <v>65.3</v>
      </c>
      <c r="O156" s="6">
        <v>65.599999999999994</v>
      </c>
      <c r="P156" s="6">
        <v>64.2</v>
      </c>
    </row>
    <row r="157" spans="1:16" x14ac:dyDescent="0.25">
      <c r="A157" s="11">
        <f t="shared" si="2"/>
        <v>154</v>
      </c>
      <c r="B157" s="12">
        <v>45811</v>
      </c>
      <c r="C157" s="6">
        <v>72.099999999999994</v>
      </c>
      <c r="D157" s="6">
        <v>52.3</v>
      </c>
      <c r="E157" s="6">
        <v>100</v>
      </c>
      <c r="F157" s="6">
        <v>26</v>
      </c>
      <c r="G157" s="6">
        <v>19584</v>
      </c>
      <c r="H157" s="6">
        <v>7</v>
      </c>
      <c r="I157" s="6">
        <v>403</v>
      </c>
      <c r="J157" s="6">
        <v>375</v>
      </c>
      <c r="K157" s="6">
        <v>668</v>
      </c>
      <c r="L157" s="6">
        <v>0</v>
      </c>
      <c r="M157" s="6">
        <v>66.5</v>
      </c>
      <c r="N157" s="6">
        <v>62.8</v>
      </c>
      <c r="O157" s="6">
        <v>65.2</v>
      </c>
      <c r="P157" s="6">
        <v>62.4</v>
      </c>
    </row>
    <row r="158" spans="1:16" x14ac:dyDescent="0.25">
      <c r="A158" s="11">
        <f t="shared" si="2"/>
        <v>155</v>
      </c>
      <c r="B158" s="12">
        <v>45812</v>
      </c>
      <c r="C158" s="6">
        <v>77.400000000000006</v>
      </c>
      <c r="D158" s="6">
        <v>48.2</v>
      </c>
      <c r="E158" s="6">
        <v>84</v>
      </c>
      <c r="F158" s="6">
        <v>13</v>
      </c>
      <c r="G158" s="6">
        <v>26470</v>
      </c>
      <c r="H158" s="6">
        <v>4.5</v>
      </c>
      <c r="I158" s="6">
        <v>417</v>
      </c>
      <c r="J158" s="6">
        <v>388</v>
      </c>
      <c r="K158" s="6">
        <v>691</v>
      </c>
      <c r="L158" s="6">
        <v>0</v>
      </c>
      <c r="M158" s="6">
        <v>65.5</v>
      </c>
      <c r="N158" s="6">
        <v>61.1</v>
      </c>
      <c r="O158" s="6">
        <v>63.7</v>
      </c>
      <c r="P158" s="6">
        <v>61</v>
      </c>
    </row>
    <row r="159" spans="1:16" x14ac:dyDescent="0.25">
      <c r="A159" s="11">
        <f t="shared" si="2"/>
        <v>156</v>
      </c>
      <c r="B159" s="12">
        <v>45813</v>
      </c>
      <c r="C159" s="6">
        <v>75.099999999999994</v>
      </c>
      <c r="D159" s="6">
        <v>51.7</v>
      </c>
      <c r="E159" s="6">
        <v>100</v>
      </c>
      <c r="F159" s="6">
        <v>31</v>
      </c>
      <c r="G159" s="6">
        <v>15597</v>
      </c>
      <c r="H159" s="6">
        <v>4.0999999999999996</v>
      </c>
      <c r="I159" s="6">
        <v>430</v>
      </c>
      <c r="J159" s="6">
        <v>401</v>
      </c>
      <c r="K159" s="6">
        <v>714</v>
      </c>
      <c r="L159" s="8">
        <v>0.11</v>
      </c>
      <c r="M159" s="6">
        <v>65.400000000000006</v>
      </c>
      <c r="N159" s="6">
        <v>62.5</v>
      </c>
      <c r="O159" s="6">
        <v>63.7</v>
      </c>
      <c r="P159" s="6">
        <v>62</v>
      </c>
    </row>
    <row r="160" spans="1:16" x14ac:dyDescent="0.25">
      <c r="A160" s="11">
        <f t="shared" si="2"/>
        <v>157</v>
      </c>
      <c r="B160" s="12">
        <v>45814</v>
      </c>
      <c r="C160" s="6">
        <v>67.3</v>
      </c>
      <c r="D160" s="6">
        <v>56.2</v>
      </c>
      <c r="E160" s="6">
        <v>100</v>
      </c>
      <c r="F160" s="6">
        <v>59</v>
      </c>
      <c r="G160" s="6">
        <v>10738</v>
      </c>
      <c r="H160" s="6">
        <v>3.9</v>
      </c>
      <c r="I160" s="6">
        <v>442</v>
      </c>
      <c r="J160" s="6">
        <v>413</v>
      </c>
      <c r="K160" s="6">
        <v>736</v>
      </c>
      <c r="L160" s="8">
        <v>0.32</v>
      </c>
      <c r="M160" s="6">
        <v>64.400000000000006</v>
      </c>
      <c r="N160" s="6">
        <v>62</v>
      </c>
      <c r="O160" s="6">
        <v>63.4</v>
      </c>
      <c r="P160" s="6">
        <v>61.5</v>
      </c>
    </row>
    <row r="161" spans="1:16" x14ac:dyDescent="0.25">
      <c r="A161" s="11">
        <f t="shared" si="2"/>
        <v>158</v>
      </c>
      <c r="B161" s="12">
        <v>45815</v>
      </c>
      <c r="C161" s="6">
        <v>78.900000000000006</v>
      </c>
      <c r="D161" s="6">
        <v>56.2</v>
      </c>
      <c r="E161" s="6">
        <v>100</v>
      </c>
      <c r="F161" s="6">
        <v>32</v>
      </c>
      <c r="G161" s="6">
        <v>20224</v>
      </c>
      <c r="H161" s="6">
        <v>7.4</v>
      </c>
      <c r="I161" s="6">
        <v>460</v>
      </c>
      <c r="J161" s="6">
        <v>431</v>
      </c>
      <c r="K161" s="6">
        <v>764</v>
      </c>
      <c r="L161" s="8">
        <v>0.21</v>
      </c>
      <c r="M161" s="6">
        <v>64.099999999999994</v>
      </c>
      <c r="N161" s="6">
        <v>61.1</v>
      </c>
      <c r="O161" s="6">
        <v>62.7</v>
      </c>
      <c r="P161" s="6">
        <v>60.9</v>
      </c>
    </row>
    <row r="162" spans="1:16" x14ac:dyDescent="0.25">
      <c r="A162" s="11">
        <f t="shared" si="2"/>
        <v>159</v>
      </c>
      <c r="B162" s="12">
        <v>45816</v>
      </c>
      <c r="C162" s="6">
        <v>60.5</v>
      </c>
      <c r="D162" s="6">
        <v>48.4</v>
      </c>
      <c r="E162" s="6">
        <v>100</v>
      </c>
      <c r="F162" s="6">
        <v>54</v>
      </c>
      <c r="G162" s="6">
        <v>10070</v>
      </c>
      <c r="H162" s="6">
        <v>13</v>
      </c>
      <c r="I162" s="6">
        <v>465</v>
      </c>
      <c r="J162" s="6">
        <v>435</v>
      </c>
      <c r="K162" s="6">
        <v>778</v>
      </c>
      <c r="L162" s="8">
        <v>0.04</v>
      </c>
      <c r="M162" s="6">
        <v>63.8</v>
      </c>
      <c r="N162" s="6">
        <v>59.3</v>
      </c>
      <c r="O162" s="6">
        <v>62.7</v>
      </c>
      <c r="P162" s="6">
        <v>59.5</v>
      </c>
    </row>
    <row r="163" spans="1:16" x14ac:dyDescent="0.25">
      <c r="A163" s="11">
        <f t="shared" si="2"/>
        <v>160</v>
      </c>
      <c r="B163" s="12">
        <v>45817</v>
      </c>
      <c r="C163" s="6">
        <v>59.8</v>
      </c>
      <c r="D163" s="6">
        <v>47.8</v>
      </c>
      <c r="E163" s="6">
        <v>100</v>
      </c>
      <c r="F163" s="6">
        <v>67</v>
      </c>
      <c r="G163" s="6">
        <v>7920</v>
      </c>
      <c r="H163" s="6">
        <v>12.2</v>
      </c>
      <c r="I163" s="6">
        <v>470</v>
      </c>
      <c r="J163" s="6">
        <v>439</v>
      </c>
      <c r="K163" s="6">
        <v>792</v>
      </c>
      <c r="L163" s="6">
        <v>0</v>
      </c>
      <c r="M163" s="6">
        <v>59.3</v>
      </c>
      <c r="N163" s="6">
        <v>56.9</v>
      </c>
      <c r="O163" s="6">
        <v>59.5</v>
      </c>
      <c r="P163" s="6">
        <v>57.1</v>
      </c>
    </row>
    <row r="164" spans="1:16" x14ac:dyDescent="0.25">
      <c r="A164" s="11">
        <f t="shared" si="2"/>
        <v>161</v>
      </c>
      <c r="B164" s="12">
        <v>45818</v>
      </c>
      <c r="C164" s="6">
        <v>87.5</v>
      </c>
      <c r="D164" s="6">
        <v>46.4</v>
      </c>
      <c r="E164" s="6">
        <v>100</v>
      </c>
      <c r="F164" s="6">
        <v>21</v>
      </c>
      <c r="G164" s="6">
        <v>22154</v>
      </c>
      <c r="H164" s="6">
        <v>6</v>
      </c>
      <c r="I164" s="6">
        <v>488</v>
      </c>
      <c r="J164" s="6">
        <v>456</v>
      </c>
      <c r="K164" s="6">
        <v>819</v>
      </c>
      <c r="L164" s="6">
        <v>0</v>
      </c>
      <c r="M164" s="6">
        <v>62</v>
      </c>
      <c r="N164" s="6">
        <v>55.9</v>
      </c>
      <c r="O164" s="6">
        <v>60.3</v>
      </c>
      <c r="P164" s="6">
        <v>56.2</v>
      </c>
    </row>
    <row r="165" spans="1:16" x14ac:dyDescent="0.25">
      <c r="A165" s="11">
        <f t="shared" si="2"/>
        <v>162</v>
      </c>
      <c r="B165" s="12">
        <v>45819</v>
      </c>
      <c r="C165" s="6">
        <v>75.099999999999994</v>
      </c>
      <c r="D165" s="6">
        <v>55.9</v>
      </c>
      <c r="E165" s="6">
        <v>82</v>
      </c>
      <c r="F165" s="6">
        <v>47</v>
      </c>
      <c r="G165" s="6">
        <v>12269</v>
      </c>
      <c r="H165" s="6">
        <v>3.7</v>
      </c>
      <c r="I165" s="6">
        <v>503</v>
      </c>
      <c r="J165" s="6">
        <v>471</v>
      </c>
      <c r="K165" s="6">
        <v>844</v>
      </c>
      <c r="L165" s="6">
        <v>0</v>
      </c>
      <c r="M165" s="6">
        <v>63.2</v>
      </c>
      <c r="N165" s="6">
        <v>60.3</v>
      </c>
      <c r="O165" s="6">
        <v>61.6</v>
      </c>
      <c r="P165" s="6">
        <v>59.6</v>
      </c>
    </row>
    <row r="166" spans="1:16" x14ac:dyDescent="0.25">
      <c r="A166" s="11">
        <f t="shared" si="2"/>
        <v>163</v>
      </c>
      <c r="B166" s="12">
        <v>45820</v>
      </c>
      <c r="C166" s="6">
        <v>64.900000000000006</v>
      </c>
      <c r="D166" s="6">
        <v>56.9</v>
      </c>
      <c r="E166" s="6">
        <v>100</v>
      </c>
      <c r="F166" s="6">
        <v>61</v>
      </c>
      <c r="G166" s="6">
        <v>4318</v>
      </c>
      <c r="H166" s="6">
        <v>8.9</v>
      </c>
      <c r="I166" s="6">
        <v>514</v>
      </c>
      <c r="J166" s="6">
        <v>482</v>
      </c>
      <c r="K166" s="6">
        <v>865</v>
      </c>
      <c r="L166" s="8">
        <v>0.86</v>
      </c>
      <c r="M166" s="6">
        <v>63.2</v>
      </c>
      <c r="N166" s="6">
        <v>60.2</v>
      </c>
      <c r="O166" s="6">
        <v>61.8</v>
      </c>
      <c r="P166" s="6">
        <v>60</v>
      </c>
    </row>
    <row r="167" spans="1:16" x14ac:dyDescent="0.25">
      <c r="A167" s="11">
        <f t="shared" si="2"/>
        <v>164</v>
      </c>
      <c r="B167" s="12">
        <v>45821</v>
      </c>
      <c r="C167" s="6">
        <v>57</v>
      </c>
      <c r="D167" s="6">
        <v>52.2</v>
      </c>
      <c r="E167" s="6">
        <v>100</v>
      </c>
      <c r="F167" s="6">
        <v>95</v>
      </c>
      <c r="G167" s="6">
        <v>3528</v>
      </c>
      <c r="H167" s="6">
        <v>13.2</v>
      </c>
      <c r="I167" s="6">
        <v>519</v>
      </c>
      <c r="J167" s="6">
        <v>487</v>
      </c>
      <c r="K167" s="6">
        <v>880</v>
      </c>
      <c r="L167" s="8">
        <v>1.21</v>
      </c>
      <c r="M167" s="6">
        <v>60.3</v>
      </c>
      <c r="N167" s="6">
        <v>57.4</v>
      </c>
      <c r="O167" s="6">
        <v>60</v>
      </c>
      <c r="P167" s="6">
        <v>57.5</v>
      </c>
    </row>
    <row r="168" spans="1:16" x14ac:dyDescent="0.25">
      <c r="A168" s="11">
        <f t="shared" si="2"/>
        <v>165</v>
      </c>
      <c r="B168" s="12">
        <v>45822</v>
      </c>
      <c r="C168" s="6">
        <v>61.2</v>
      </c>
      <c r="D168" s="6">
        <v>50.8</v>
      </c>
      <c r="E168" s="6">
        <v>100</v>
      </c>
      <c r="F168" s="6">
        <v>84</v>
      </c>
      <c r="G168" s="6">
        <v>7796</v>
      </c>
      <c r="H168" s="6">
        <v>6.4</v>
      </c>
      <c r="I168" s="6">
        <v>525</v>
      </c>
      <c r="J168" s="6">
        <v>493</v>
      </c>
      <c r="K168" s="6">
        <v>896</v>
      </c>
      <c r="L168" s="8">
        <v>0.06</v>
      </c>
      <c r="M168" s="6">
        <v>58</v>
      </c>
      <c r="N168" s="6">
        <v>56.3</v>
      </c>
      <c r="O168" s="6">
        <v>57.5</v>
      </c>
      <c r="P168" s="6">
        <v>56.5</v>
      </c>
    </row>
    <row r="169" spans="1:16" x14ac:dyDescent="0.25">
      <c r="A169" s="11">
        <f t="shared" si="2"/>
        <v>166</v>
      </c>
      <c r="B169" s="12">
        <v>45823</v>
      </c>
      <c r="C169" s="6">
        <v>64.5</v>
      </c>
      <c r="D169" s="6">
        <v>54.8</v>
      </c>
      <c r="E169" s="6">
        <v>100</v>
      </c>
      <c r="F169" s="6">
        <v>97</v>
      </c>
      <c r="G169" s="6">
        <v>6359</v>
      </c>
      <c r="H169" s="6">
        <v>5.6</v>
      </c>
      <c r="I169" s="6">
        <v>535</v>
      </c>
      <c r="J169" s="6">
        <v>503</v>
      </c>
      <c r="K169" s="6">
        <v>916</v>
      </c>
      <c r="L169" s="8">
        <v>0.2</v>
      </c>
      <c r="M169" s="6">
        <v>58.9</v>
      </c>
      <c r="N169" s="6">
        <v>57.1</v>
      </c>
      <c r="O169" s="6">
        <v>58.2</v>
      </c>
      <c r="P169" s="6">
        <v>56.9</v>
      </c>
    </row>
    <row r="170" spans="1:16" x14ac:dyDescent="0.25">
      <c r="A170" s="11">
        <f t="shared" si="2"/>
        <v>167</v>
      </c>
      <c r="B170" s="12">
        <v>45824</v>
      </c>
      <c r="C170" s="6">
        <v>81.099999999999994</v>
      </c>
      <c r="D170" s="6">
        <v>60.1</v>
      </c>
      <c r="E170" s="6">
        <v>100</v>
      </c>
      <c r="F170" s="6">
        <v>56</v>
      </c>
      <c r="G170" s="6">
        <v>19900</v>
      </c>
      <c r="H170" s="6">
        <v>8.5</v>
      </c>
      <c r="I170" s="6">
        <v>556</v>
      </c>
      <c r="J170" s="6">
        <v>524</v>
      </c>
      <c r="K170" s="6">
        <v>947</v>
      </c>
      <c r="L170" s="8">
        <v>0.01</v>
      </c>
      <c r="M170" s="6">
        <v>62.6</v>
      </c>
      <c r="N170" s="6">
        <v>58.3</v>
      </c>
      <c r="O170" s="6">
        <v>61.1</v>
      </c>
      <c r="P170" s="6">
        <v>57.9</v>
      </c>
    </row>
    <row r="171" spans="1:16" x14ac:dyDescent="0.25">
      <c r="A171" s="11">
        <f t="shared" si="2"/>
        <v>168</v>
      </c>
      <c r="B171" s="12">
        <v>45825</v>
      </c>
      <c r="C171" s="6">
        <v>79.2</v>
      </c>
      <c r="D171" s="6">
        <v>59.3</v>
      </c>
      <c r="E171" s="6">
        <v>100</v>
      </c>
      <c r="F171" s="6">
        <v>36</v>
      </c>
      <c r="G171" s="6">
        <v>20389</v>
      </c>
      <c r="H171" s="6">
        <v>4.4000000000000004</v>
      </c>
      <c r="I171" s="6">
        <v>575</v>
      </c>
      <c r="J171" s="6">
        <v>543</v>
      </c>
      <c r="K171" s="6">
        <v>976</v>
      </c>
      <c r="L171" s="6">
        <v>0</v>
      </c>
      <c r="M171" s="6">
        <v>65.5</v>
      </c>
      <c r="N171" s="6">
        <v>61.1</v>
      </c>
      <c r="O171" s="6">
        <v>63.7</v>
      </c>
      <c r="P171" s="6">
        <v>60.5</v>
      </c>
    </row>
    <row r="172" spans="1:16" x14ac:dyDescent="0.25">
      <c r="A172" s="11">
        <f t="shared" si="2"/>
        <v>169</v>
      </c>
      <c r="B172" s="12">
        <v>45826</v>
      </c>
      <c r="C172" s="6">
        <v>81.3</v>
      </c>
      <c r="D172" s="6">
        <v>60</v>
      </c>
      <c r="E172" s="6">
        <v>100</v>
      </c>
      <c r="F172" s="6">
        <v>26</v>
      </c>
      <c r="G172" s="6">
        <v>21931</v>
      </c>
      <c r="H172" s="6">
        <v>4.0999999999999996</v>
      </c>
      <c r="I172" s="6">
        <v>596</v>
      </c>
      <c r="J172" s="6">
        <v>564</v>
      </c>
      <c r="K172" s="6">
        <v>1007</v>
      </c>
      <c r="L172" s="6">
        <v>0</v>
      </c>
      <c r="M172" s="6">
        <v>67.900000000000006</v>
      </c>
      <c r="N172" s="6">
        <v>63.1</v>
      </c>
      <c r="O172" s="6">
        <v>65.7</v>
      </c>
      <c r="P172" s="6">
        <v>62.5</v>
      </c>
    </row>
    <row r="173" spans="1:16" x14ac:dyDescent="0.25">
      <c r="A173" s="11">
        <f t="shared" si="2"/>
        <v>170</v>
      </c>
      <c r="B173" s="12">
        <v>45827</v>
      </c>
      <c r="C173" s="6">
        <v>89.2</v>
      </c>
      <c r="D173" s="6">
        <v>60.1</v>
      </c>
      <c r="E173" s="6">
        <v>100</v>
      </c>
      <c r="F173" s="6">
        <v>27</v>
      </c>
      <c r="G173" s="6">
        <v>22838</v>
      </c>
      <c r="H173" s="6">
        <v>5.0999999999999996</v>
      </c>
      <c r="I173" s="6">
        <v>619</v>
      </c>
      <c r="J173" s="6">
        <v>589</v>
      </c>
      <c r="K173" s="6">
        <v>1042</v>
      </c>
      <c r="L173" s="8">
        <v>0.02</v>
      </c>
      <c r="M173" s="6">
        <v>71</v>
      </c>
      <c r="N173" s="6">
        <v>65.2</v>
      </c>
      <c r="O173" s="6">
        <v>68.599999999999994</v>
      </c>
      <c r="P173" s="6">
        <v>64.5</v>
      </c>
    </row>
    <row r="174" spans="1:16" x14ac:dyDescent="0.25">
      <c r="A174" s="11">
        <f t="shared" si="2"/>
        <v>171</v>
      </c>
      <c r="B174" s="12">
        <v>45828</v>
      </c>
      <c r="C174" s="6">
        <v>85.9</v>
      </c>
      <c r="D174" s="6">
        <v>64.3</v>
      </c>
      <c r="E174" s="6">
        <v>85</v>
      </c>
      <c r="F174" s="6">
        <v>62</v>
      </c>
      <c r="G174" s="6">
        <v>20430</v>
      </c>
      <c r="H174" s="6">
        <v>12</v>
      </c>
      <c r="I174" s="6">
        <v>644</v>
      </c>
      <c r="J174" s="6">
        <v>614</v>
      </c>
      <c r="K174" s="6">
        <v>1077</v>
      </c>
      <c r="L174" s="6">
        <v>0</v>
      </c>
      <c r="M174" s="6">
        <v>71.3</v>
      </c>
      <c r="N174" s="6">
        <v>67.7</v>
      </c>
      <c r="O174" s="6">
        <v>69.2</v>
      </c>
      <c r="P174" s="6">
        <v>66.8</v>
      </c>
    </row>
    <row r="175" spans="1:16" x14ac:dyDescent="0.25">
      <c r="A175" s="11">
        <f t="shared" si="2"/>
        <v>172</v>
      </c>
      <c r="B175" s="12">
        <v>45829</v>
      </c>
      <c r="C175" s="6">
        <v>94.8</v>
      </c>
      <c r="D175" s="6">
        <v>67.599999999999994</v>
      </c>
      <c r="E175" s="6">
        <v>87</v>
      </c>
      <c r="F175" s="6">
        <v>42</v>
      </c>
      <c r="G175" s="6">
        <v>24536</v>
      </c>
      <c r="H175" s="6">
        <v>7.3</v>
      </c>
      <c r="I175" s="6">
        <v>671</v>
      </c>
      <c r="J175" s="6">
        <v>645</v>
      </c>
      <c r="K175" s="6">
        <v>1118</v>
      </c>
      <c r="L175" s="6">
        <v>0</v>
      </c>
      <c r="M175" s="6">
        <v>76</v>
      </c>
      <c r="N175" s="6">
        <v>69.8</v>
      </c>
      <c r="O175" s="6">
        <v>73</v>
      </c>
      <c r="P175" s="6">
        <v>68.7</v>
      </c>
    </row>
    <row r="176" spans="1:16" x14ac:dyDescent="0.25">
      <c r="A176" s="11">
        <f t="shared" si="2"/>
        <v>173</v>
      </c>
      <c r="B176" s="12">
        <v>45830</v>
      </c>
      <c r="C176" s="6">
        <v>93.8</v>
      </c>
      <c r="D176" s="6">
        <v>71.2</v>
      </c>
      <c r="E176" s="6">
        <v>88</v>
      </c>
      <c r="F176" s="6">
        <v>44</v>
      </c>
      <c r="G176" s="6">
        <v>21234</v>
      </c>
      <c r="H176" s="6">
        <v>12.1</v>
      </c>
      <c r="I176" s="6">
        <v>700</v>
      </c>
      <c r="J176" s="6">
        <v>677</v>
      </c>
      <c r="K176" s="6">
        <v>1160</v>
      </c>
      <c r="L176" s="6">
        <v>0</v>
      </c>
      <c r="M176" s="6">
        <v>76.7</v>
      </c>
      <c r="N176" s="6">
        <v>73.599999999999994</v>
      </c>
      <c r="O176" s="6">
        <v>74.3</v>
      </c>
      <c r="P176" s="6">
        <v>72</v>
      </c>
    </row>
    <row r="177" spans="1:16" x14ac:dyDescent="0.25">
      <c r="A177" s="11">
        <f t="shared" si="2"/>
        <v>174</v>
      </c>
      <c r="B177" s="12">
        <v>45831</v>
      </c>
      <c r="C177" s="6">
        <v>74.099999999999994</v>
      </c>
      <c r="D177" s="6">
        <v>58.2</v>
      </c>
      <c r="E177" s="6">
        <v>100</v>
      </c>
      <c r="F177" s="6">
        <v>37</v>
      </c>
      <c r="G177" s="6">
        <v>22626</v>
      </c>
      <c r="H177" s="6">
        <v>10.7</v>
      </c>
      <c r="I177" s="6">
        <v>716</v>
      </c>
      <c r="J177" s="6">
        <v>693</v>
      </c>
      <c r="K177" s="6">
        <v>1186</v>
      </c>
      <c r="L177" s="8">
        <v>1.06</v>
      </c>
      <c r="M177" s="6">
        <v>76.599999999999994</v>
      </c>
      <c r="N177" s="6">
        <v>71.7</v>
      </c>
      <c r="O177" s="6">
        <v>74.3</v>
      </c>
      <c r="P177" s="6">
        <v>71</v>
      </c>
    </row>
    <row r="178" spans="1:16" x14ac:dyDescent="0.25">
      <c r="A178" s="11">
        <f t="shared" si="2"/>
        <v>175</v>
      </c>
      <c r="B178" s="12">
        <v>45832</v>
      </c>
      <c r="C178" s="6">
        <v>75.599999999999994</v>
      </c>
      <c r="D178" s="6">
        <v>54.2</v>
      </c>
      <c r="E178" s="6">
        <v>96</v>
      </c>
      <c r="F178" s="6">
        <v>35</v>
      </c>
      <c r="G178" s="6">
        <v>25114</v>
      </c>
      <c r="H178" s="6">
        <v>4.2</v>
      </c>
      <c r="I178" s="6">
        <v>731</v>
      </c>
      <c r="J178" s="6">
        <v>708</v>
      </c>
      <c r="K178" s="6">
        <v>1211</v>
      </c>
      <c r="L178" s="6">
        <v>0</v>
      </c>
      <c r="M178" s="6">
        <v>71.900000000000006</v>
      </c>
      <c r="N178" s="6">
        <v>67.599999999999994</v>
      </c>
      <c r="O178" s="6">
        <v>71</v>
      </c>
      <c r="P178" s="6">
        <v>67.599999999999994</v>
      </c>
    </row>
    <row r="179" spans="1:16" x14ac:dyDescent="0.25">
      <c r="A179" s="11">
        <f t="shared" si="2"/>
        <v>176</v>
      </c>
      <c r="B179" s="12">
        <v>45833</v>
      </c>
      <c r="C179" s="6">
        <v>67.7</v>
      </c>
      <c r="D179" s="6">
        <v>58.6</v>
      </c>
      <c r="E179" s="6">
        <v>100</v>
      </c>
      <c r="F179" s="6">
        <v>63</v>
      </c>
      <c r="G179" s="6">
        <v>6687</v>
      </c>
      <c r="H179" s="6">
        <v>10</v>
      </c>
      <c r="I179" s="6">
        <v>744</v>
      </c>
      <c r="J179" s="6">
        <v>721</v>
      </c>
      <c r="K179" s="6">
        <v>1234</v>
      </c>
      <c r="L179" s="8">
        <v>1.1599999999999999</v>
      </c>
      <c r="M179" s="6">
        <v>71.7</v>
      </c>
      <c r="N179" s="6">
        <v>66.400000000000006</v>
      </c>
      <c r="O179" s="6">
        <v>70.2</v>
      </c>
      <c r="P179" s="6">
        <v>66.400000000000006</v>
      </c>
    </row>
    <row r="180" spans="1:16" x14ac:dyDescent="0.25">
      <c r="A180" s="11">
        <f t="shared" si="2"/>
        <v>177</v>
      </c>
      <c r="B180" s="12">
        <v>45834</v>
      </c>
      <c r="C180" s="6">
        <v>62.2</v>
      </c>
      <c r="D180" s="6">
        <v>57.5</v>
      </c>
      <c r="E180" s="6">
        <v>100</v>
      </c>
      <c r="F180" s="6">
        <v>98</v>
      </c>
      <c r="G180" s="6">
        <v>5202</v>
      </c>
      <c r="H180" s="6">
        <v>7.5</v>
      </c>
      <c r="I180" s="6">
        <v>754</v>
      </c>
      <c r="J180" s="6">
        <v>731</v>
      </c>
      <c r="K180" s="6">
        <v>1254</v>
      </c>
      <c r="L180" s="8">
        <v>0.2</v>
      </c>
      <c r="M180" s="6">
        <v>66.400000000000006</v>
      </c>
      <c r="N180" s="6">
        <v>64</v>
      </c>
      <c r="O180" s="6">
        <v>66.5</v>
      </c>
      <c r="P180" s="6">
        <v>64</v>
      </c>
    </row>
    <row r="181" spans="1:16" x14ac:dyDescent="0.25">
      <c r="A181" s="11">
        <f t="shared" si="2"/>
        <v>178</v>
      </c>
      <c r="B181" s="12">
        <v>45835</v>
      </c>
      <c r="C181" s="6">
        <v>71.8</v>
      </c>
      <c r="D181" s="6">
        <v>59.1</v>
      </c>
      <c r="E181" s="6">
        <v>100</v>
      </c>
      <c r="F181" s="6">
        <v>69</v>
      </c>
      <c r="G181" s="6">
        <v>10658</v>
      </c>
      <c r="H181" s="6">
        <v>4.8</v>
      </c>
      <c r="I181" s="6">
        <v>769</v>
      </c>
      <c r="J181" s="6">
        <v>746</v>
      </c>
      <c r="K181" s="6">
        <v>1279</v>
      </c>
      <c r="L181" s="6">
        <v>0</v>
      </c>
      <c r="M181" s="6">
        <v>65.900000000000006</v>
      </c>
      <c r="N181" s="6">
        <v>63</v>
      </c>
      <c r="O181" s="6">
        <v>64.900000000000006</v>
      </c>
      <c r="P181" s="6">
        <v>63.1</v>
      </c>
    </row>
    <row r="182" spans="1:16" x14ac:dyDescent="0.25">
      <c r="A182" s="11">
        <f t="shared" si="2"/>
        <v>179</v>
      </c>
      <c r="B182" s="12">
        <v>45836</v>
      </c>
      <c r="C182" s="6">
        <v>84.2</v>
      </c>
      <c r="D182" s="6">
        <v>63.7</v>
      </c>
      <c r="E182" s="6">
        <v>100</v>
      </c>
      <c r="F182" s="6">
        <v>53</v>
      </c>
      <c r="G182" s="6">
        <v>16938</v>
      </c>
      <c r="H182" s="6">
        <v>6.4</v>
      </c>
      <c r="I182" s="6">
        <v>793</v>
      </c>
      <c r="J182" s="6">
        <v>770</v>
      </c>
      <c r="K182" s="6">
        <v>1313</v>
      </c>
      <c r="L182" s="8">
        <v>0.52</v>
      </c>
      <c r="M182" s="6">
        <v>68.7</v>
      </c>
      <c r="N182" s="6">
        <v>64.599999999999994</v>
      </c>
      <c r="O182" s="6">
        <v>67.099999999999994</v>
      </c>
      <c r="P182" s="6">
        <v>64.3</v>
      </c>
    </row>
    <row r="183" spans="1:16" x14ac:dyDescent="0.25">
      <c r="A183" s="11">
        <f t="shared" si="2"/>
        <v>180</v>
      </c>
      <c r="B183" s="12">
        <v>45837</v>
      </c>
      <c r="C183" s="6">
        <v>83.1</v>
      </c>
      <c r="D183" s="6">
        <v>64.8</v>
      </c>
      <c r="E183" s="6">
        <v>100</v>
      </c>
      <c r="F183" s="6">
        <v>42</v>
      </c>
      <c r="G183" s="6">
        <v>20190</v>
      </c>
      <c r="H183" s="6">
        <v>5.4</v>
      </c>
      <c r="I183" s="6">
        <v>817</v>
      </c>
      <c r="J183" s="6">
        <v>794</v>
      </c>
      <c r="K183" s="6">
        <v>1347</v>
      </c>
      <c r="L183" s="6">
        <v>0</v>
      </c>
      <c r="M183" s="6">
        <v>70.400000000000006</v>
      </c>
      <c r="N183" s="6">
        <v>66.900000000000006</v>
      </c>
      <c r="O183" s="6">
        <v>68.8</v>
      </c>
      <c r="P183" s="6">
        <v>66.3</v>
      </c>
    </row>
    <row r="184" spans="1:16" x14ac:dyDescent="0.25">
      <c r="A184" s="11">
        <f t="shared" si="2"/>
        <v>181</v>
      </c>
      <c r="B184" s="12">
        <v>45838</v>
      </c>
      <c r="C184" s="6">
        <v>77.7</v>
      </c>
      <c r="D184" s="6">
        <v>62.1</v>
      </c>
      <c r="E184" s="6">
        <v>100</v>
      </c>
      <c r="F184" s="6">
        <v>50</v>
      </c>
      <c r="G184" s="6">
        <v>20453</v>
      </c>
      <c r="H184" s="6">
        <v>8.3000000000000007</v>
      </c>
      <c r="I184" s="6">
        <v>837</v>
      </c>
      <c r="J184" s="6">
        <v>814</v>
      </c>
      <c r="K184" s="6">
        <v>1377</v>
      </c>
      <c r="L184" s="8">
        <v>0.05</v>
      </c>
      <c r="M184" s="6">
        <v>70.400000000000006</v>
      </c>
      <c r="N184" s="6">
        <v>68</v>
      </c>
      <c r="O184" s="6">
        <v>68.900000000000006</v>
      </c>
      <c r="P184" s="6">
        <v>67.400000000000006</v>
      </c>
    </row>
    <row r="185" spans="1:16" x14ac:dyDescent="0.25">
      <c r="A185" s="11">
        <f t="shared" si="2"/>
        <v>182</v>
      </c>
      <c r="B185" s="12">
        <v>45839</v>
      </c>
      <c r="C185" s="6">
        <v>83.9</v>
      </c>
      <c r="D185" s="6">
        <v>60.7</v>
      </c>
      <c r="E185" s="6">
        <v>99</v>
      </c>
      <c r="F185" s="6">
        <v>36</v>
      </c>
      <c r="G185" s="6">
        <v>24045</v>
      </c>
      <c r="H185" s="6">
        <v>5.3</v>
      </c>
      <c r="I185" s="6">
        <v>859</v>
      </c>
      <c r="J185" s="6">
        <v>836</v>
      </c>
      <c r="K185" s="6">
        <v>1409</v>
      </c>
      <c r="L185" s="6">
        <v>0</v>
      </c>
      <c r="M185" s="6">
        <v>71.3</v>
      </c>
      <c r="N185" s="6">
        <v>67</v>
      </c>
      <c r="O185" s="6">
        <v>69.5</v>
      </c>
      <c r="P185" s="6">
        <v>66.7</v>
      </c>
    </row>
    <row r="186" spans="1:16" x14ac:dyDescent="0.25">
      <c r="A186" s="11">
        <f t="shared" si="2"/>
        <v>183</v>
      </c>
      <c r="B186" s="12">
        <v>45840</v>
      </c>
      <c r="C186" s="6">
        <v>86.6</v>
      </c>
      <c r="D186" s="6">
        <v>65.5</v>
      </c>
      <c r="E186" s="6">
        <v>95</v>
      </c>
      <c r="F186" s="6">
        <v>35</v>
      </c>
      <c r="G186" s="6">
        <v>24427</v>
      </c>
      <c r="H186" s="6">
        <v>2.7</v>
      </c>
      <c r="I186" s="6">
        <v>885</v>
      </c>
      <c r="J186" s="6">
        <v>862</v>
      </c>
      <c r="K186" s="6">
        <v>1445</v>
      </c>
      <c r="L186" s="6">
        <v>0</v>
      </c>
      <c r="M186" s="6">
        <v>73.900000000000006</v>
      </c>
      <c r="N186" s="6">
        <v>69</v>
      </c>
      <c r="O186" s="6">
        <v>71.599999999999994</v>
      </c>
      <c r="P186" s="6">
        <v>68.400000000000006</v>
      </c>
    </row>
    <row r="187" spans="1:16" x14ac:dyDescent="0.25">
      <c r="A187" s="11">
        <f t="shared" si="2"/>
        <v>184</v>
      </c>
      <c r="B187" s="12">
        <v>45841</v>
      </c>
      <c r="C187" s="6">
        <v>87.1</v>
      </c>
      <c r="D187" s="6">
        <v>67.8</v>
      </c>
      <c r="E187" s="6">
        <v>100</v>
      </c>
      <c r="F187" s="6">
        <v>52</v>
      </c>
      <c r="G187" s="6">
        <v>20376</v>
      </c>
      <c r="H187" s="6">
        <v>5.7</v>
      </c>
      <c r="I187" s="6">
        <v>912</v>
      </c>
      <c r="J187" s="6">
        <v>889</v>
      </c>
      <c r="K187" s="6">
        <v>1482</v>
      </c>
      <c r="L187" s="6">
        <v>0</v>
      </c>
      <c r="M187" s="6">
        <v>74.599999999999994</v>
      </c>
      <c r="N187" s="6">
        <v>71.5</v>
      </c>
      <c r="O187" s="6">
        <v>72.599999999999994</v>
      </c>
      <c r="P187" s="6">
        <v>70.5</v>
      </c>
    </row>
    <row r="188" spans="1:16" x14ac:dyDescent="0.25">
      <c r="A188" s="11">
        <f t="shared" si="2"/>
        <v>185</v>
      </c>
      <c r="B188" s="12">
        <v>45842</v>
      </c>
      <c r="C188" s="6">
        <v>91.4</v>
      </c>
      <c r="D188" s="6">
        <v>69.8</v>
      </c>
      <c r="E188" s="6">
        <v>100</v>
      </c>
      <c r="F188" s="6">
        <v>51</v>
      </c>
      <c r="G188" s="6">
        <v>22175</v>
      </c>
      <c r="H188" s="6">
        <v>10.1</v>
      </c>
      <c r="I188" s="6">
        <v>940</v>
      </c>
      <c r="J188" s="6">
        <v>920</v>
      </c>
      <c r="K188" s="6">
        <v>1523</v>
      </c>
      <c r="L188" s="8">
        <v>0.06</v>
      </c>
      <c r="M188" s="6">
        <v>76.3</v>
      </c>
      <c r="N188" s="6">
        <v>73.099999999999994</v>
      </c>
      <c r="O188" s="6">
        <v>74</v>
      </c>
      <c r="P188" s="6">
        <v>71.900000000000006</v>
      </c>
    </row>
    <row r="189" spans="1:16" x14ac:dyDescent="0.25">
      <c r="A189" s="11">
        <f t="shared" si="2"/>
        <v>186</v>
      </c>
      <c r="B189" s="12">
        <v>45843</v>
      </c>
      <c r="C189" s="6">
        <v>82.7</v>
      </c>
      <c r="D189" s="6">
        <v>64.7</v>
      </c>
      <c r="E189" s="6">
        <v>100</v>
      </c>
      <c r="F189" s="6">
        <v>63</v>
      </c>
      <c r="G189" s="6">
        <v>17446</v>
      </c>
      <c r="H189" s="6">
        <v>6.3</v>
      </c>
      <c r="I189" s="6">
        <v>964</v>
      </c>
      <c r="J189" s="6">
        <v>944</v>
      </c>
      <c r="K189" s="6">
        <v>1557</v>
      </c>
      <c r="L189" s="8">
        <v>7.0000000000000007E-2</v>
      </c>
      <c r="M189" s="6">
        <v>75.8</v>
      </c>
      <c r="N189" s="6">
        <v>73.599999999999994</v>
      </c>
      <c r="O189" s="6">
        <v>74</v>
      </c>
      <c r="P189" s="6">
        <v>72.599999999999994</v>
      </c>
    </row>
    <row r="190" spans="1:16" x14ac:dyDescent="0.25">
      <c r="A190" s="11">
        <f t="shared" si="2"/>
        <v>187</v>
      </c>
      <c r="B190" s="12">
        <v>45844</v>
      </c>
      <c r="C190" s="6">
        <v>78.3</v>
      </c>
      <c r="D190" s="6">
        <v>58.1</v>
      </c>
      <c r="E190" s="6">
        <v>100</v>
      </c>
      <c r="F190" s="6">
        <v>46</v>
      </c>
      <c r="G190" s="6">
        <v>22689</v>
      </c>
      <c r="H190" s="6">
        <v>4.9000000000000004</v>
      </c>
      <c r="I190" s="6">
        <v>982</v>
      </c>
      <c r="J190" s="6">
        <v>962</v>
      </c>
      <c r="K190" s="6">
        <v>1585</v>
      </c>
      <c r="L190" s="6">
        <v>0</v>
      </c>
      <c r="M190" s="6">
        <v>74.599999999999994</v>
      </c>
      <c r="N190" s="6">
        <v>71.400000000000006</v>
      </c>
      <c r="O190" s="6">
        <v>73.400000000000006</v>
      </c>
      <c r="P190" s="6">
        <v>71</v>
      </c>
    </row>
    <row r="191" spans="1:16" x14ac:dyDescent="0.25">
      <c r="A191" s="11">
        <f t="shared" si="2"/>
        <v>188</v>
      </c>
      <c r="B191" s="12">
        <v>45845</v>
      </c>
      <c r="C191" s="6">
        <v>79</v>
      </c>
      <c r="D191" s="6">
        <v>56.4</v>
      </c>
      <c r="E191" s="6">
        <v>100</v>
      </c>
      <c r="F191" s="6">
        <v>49</v>
      </c>
      <c r="G191" s="6">
        <v>12464</v>
      </c>
      <c r="H191" s="6">
        <v>3.7</v>
      </c>
      <c r="I191" s="6">
        <v>1000</v>
      </c>
      <c r="J191" s="6">
        <v>980</v>
      </c>
      <c r="K191" s="6">
        <v>1613</v>
      </c>
      <c r="L191" s="8">
        <v>0.19</v>
      </c>
      <c r="M191" s="6">
        <v>73.8</v>
      </c>
      <c r="N191" s="6">
        <v>70.8</v>
      </c>
      <c r="O191" s="6">
        <v>72.400000000000006</v>
      </c>
      <c r="P191" s="6">
        <v>70.3</v>
      </c>
    </row>
    <row r="192" spans="1:16" x14ac:dyDescent="0.25">
      <c r="A192" s="11">
        <f t="shared" si="2"/>
        <v>189</v>
      </c>
      <c r="B192" s="12">
        <v>45846</v>
      </c>
      <c r="C192" s="6">
        <v>75</v>
      </c>
      <c r="D192" s="6">
        <v>59.7</v>
      </c>
      <c r="E192" s="6">
        <v>100</v>
      </c>
      <c r="F192" s="6">
        <v>54</v>
      </c>
      <c r="G192" s="6">
        <v>15773</v>
      </c>
      <c r="H192" s="6">
        <v>5.5</v>
      </c>
      <c r="I192" s="6">
        <v>1017</v>
      </c>
      <c r="J192" s="6">
        <v>997</v>
      </c>
      <c r="K192" s="6">
        <v>1640</v>
      </c>
      <c r="L192" s="6">
        <v>0</v>
      </c>
      <c r="M192" s="6">
        <v>71.099999999999994</v>
      </c>
      <c r="N192" s="6">
        <v>68.8</v>
      </c>
      <c r="O192" s="6">
        <v>70.400000000000006</v>
      </c>
      <c r="P192" s="6">
        <v>68.599999999999994</v>
      </c>
    </row>
    <row r="193" spans="1:16" x14ac:dyDescent="0.25">
      <c r="A193" s="11">
        <f t="shared" si="2"/>
        <v>190</v>
      </c>
      <c r="B193" s="12">
        <v>45847</v>
      </c>
      <c r="C193" s="6">
        <v>82.5</v>
      </c>
      <c r="D193" s="6">
        <v>57.1</v>
      </c>
      <c r="E193" s="6">
        <v>100</v>
      </c>
      <c r="F193" s="6">
        <v>48</v>
      </c>
      <c r="G193" s="6">
        <v>17396</v>
      </c>
      <c r="H193" s="6">
        <v>5.6</v>
      </c>
      <c r="I193" s="6">
        <v>1037</v>
      </c>
      <c r="J193" s="6">
        <v>1017</v>
      </c>
      <c r="K193" s="6">
        <v>1670</v>
      </c>
      <c r="L193" s="6">
        <v>0</v>
      </c>
      <c r="M193" s="6">
        <v>71.400000000000006</v>
      </c>
      <c r="N193" s="6">
        <v>68.5</v>
      </c>
      <c r="O193" s="6">
        <v>70.099999999999994</v>
      </c>
      <c r="P193" s="6">
        <v>68.2</v>
      </c>
    </row>
    <row r="194" spans="1:16" x14ac:dyDescent="0.25">
      <c r="A194" s="11">
        <f t="shared" si="2"/>
        <v>191</v>
      </c>
      <c r="B194" s="12">
        <v>45848</v>
      </c>
      <c r="C194" s="6">
        <v>83.4</v>
      </c>
      <c r="D194" s="6">
        <v>67.8</v>
      </c>
      <c r="E194" s="6">
        <v>100</v>
      </c>
      <c r="F194" s="6">
        <v>54</v>
      </c>
      <c r="G194" s="6">
        <v>20684</v>
      </c>
      <c r="H194" s="6">
        <v>6</v>
      </c>
      <c r="I194" s="6">
        <v>1063</v>
      </c>
      <c r="J194" s="6">
        <v>1043</v>
      </c>
      <c r="K194" s="6">
        <v>1706</v>
      </c>
      <c r="L194" s="8">
        <v>0.06</v>
      </c>
      <c r="M194" s="6">
        <v>73</v>
      </c>
      <c r="N194" s="6">
        <v>70.3</v>
      </c>
      <c r="O194" s="6">
        <v>71.400000000000006</v>
      </c>
      <c r="P194" s="6">
        <v>69.7</v>
      </c>
    </row>
    <row r="195" spans="1:16" x14ac:dyDescent="0.25">
      <c r="A195" s="11">
        <f t="shared" si="2"/>
        <v>192</v>
      </c>
      <c r="B195" s="12">
        <v>45849</v>
      </c>
      <c r="C195" s="6">
        <v>83.6</v>
      </c>
      <c r="D195" s="6">
        <v>65</v>
      </c>
      <c r="E195" s="6">
        <v>100</v>
      </c>
      <c r="F195" s="6">
        <v>52</v>
      </c>
      <c r="G195" s="6">
        <v>16712</v>
      </c>
      <c r="H195" s="6">
        <v>7.6</v>
      </c>
      <c r="I195" s="6">
        <v>1087</v>
      </c>
      <c r="J195" s="6">
        <v>1067</v>
      </c>
      <c r="K195" s="6">
        <v>1740</v>
      </c>
      <c r="L195" s="8">
        <v>0.15</v>
      </c>
      <c r="M195" s="6">
        <v>72.8</v>
      </c>
      <c r="N195" s="6">
        <v>71.2</v>
      </c>
      <c r="O195" s="6">
        <v>71.5</v>
      </c>
      <c r="P195" s="6">
        <v>70.5</v>
      </c>
    </row>
    <row r="196" spans="1:16" x14ac:dyDescent="0.25">
      <c r="A196" s="11">
        <f t="shared" si="2"/>
        <v>193</v>
      </c>
      <c r="B196" s="12">
        <v>45850</v>
      </c>
      <c r="C196" s="6">
        <v>75.599999999999994</v>
      </c>
      <c r="D196" s="6">
        <v>58.3</v>
      </c>
      <c r="E196" s="6">
        <v>100</v>
      </c>
      <c r="F196" s="6">
        <v>42</v>
      </c>
      <c r="G196" s="6">
        <v>18639</v>
      </c>
      <c r="H196" s="6">
        <v>7.5</v>
      </c>
      <c r="I196" s="6">
        <v>1104</v>
      </c>
      <c r="J196" s="6">
        <v>1084</v>
      </c>
      <c r="K196" s="6">
        <v>1767</v>
      </c>
      <c r="L196" s="6">
        <v>0</v>
      </c>
      <c r="M196" s="6">
        <v>71.7</v>
      </c>
      <c r="N196" s="6">
        <v>69.2</v>
      </c>
      <c r="O196" s="6">
        <v>70.900000000000006</v>
      </c>
      <c r="P196" s="6">
        <v>68.8</v>
      </c>
    </row>
    <row r="197" spans="1:16" x14ac:dyDescent="0.25">
      <c r="A197" s="11">
        <f t="shared" ref="A197:A260" si="3">1+A196</f>
        <v>194</v>
      </c>
      <c r="B197" s="12">
        <v>45851</v>
      </c>
      <c r="C197" s="6">
        <v>87.2</v>
      </c>
      <c r="D197" s="6">
        <v>60.5</v>
      </c>
      <c r="E197" s="6">
        <v>99</v>
      </c>
      <c r="F197" s="6">
        <v>32</v>
      </c>
      <c r="G197" s="6">
        <v>22660</v>
      </c>
      <c r="H197" s="6">
        <v>5.3</v>
      </c>
      <c r="I197" s="6">
        <v>1127</v>
      </c>
      <c r="J197" s="6">
        <v>1108</v>
      </c>
      <c r="K197" s="6">
        <v>1801</v>
      </c>
      <c r="L197" s="8">
        <v>0.05</v>
      </c>
      <c r="M197" s="6">
        <v>70.400000000000006</v>
      </c>
      <c r="N197" s="6">
        <v>68.099999999999994</v>
      </c>
      <c r="O197" s="6">
        <v>69.400000000000006</v>
      </c>
      <c r="P197" s="6">
        <v>67.900000000000006</v>
      </c>
    </row>
    <row r="198" spans="1:16" x14ac:dyDescent="0.25">
      <c r="A198" s="11">
        <f t="shared" si="3"/>
        <v>195</v>
      </c>
      <c r="B198" s="12">
        <v>45852</v>
      </c>
      <c r="C198" s="6">
        <v>85.7</v>
      </c>
      <c r="D198" s="6">
        <v>61.2</v>
      </c>
      <c r="E198" s="6">
        <v>100</v>
      </c>
      <c r="F198" s="6">
        <v>36</v>
      </c>
      <c r="G198" s="6">
        <v>22280</v>
      </c>
      <c r="H198" s="6">
        <v>5.0999999999999996</v>
      </c>
      <c r="I198" s="6">
        <v>1150</v>
      </c>
      <c r="J198" s="6">
        <v>1131</v>
      </c>
      <c r="K198" s="6">
        <v>1834</v>
      </c>
      <c r="L198" s="6">
        <v>0</v>
      </c>
      <c r="M198" s="6">
        <v>71.2</v>
      </c>
      <c r="N198" s="6">
        <v>69.099999999999994</v>
      </c>
      <c r="O198" s="6">
        <v>70</v>
      </c>
      <c r="P198" s="6">
        <v>68.7</v>
      </c>
    </row>
    <row r="199" spans="1:16" x14ac:dyDescent="0.25">
      <c r="A199" s="11">
        <f t="shared" si="3"/>
        <v>196</v>
      </c>
      <c r="B199" s="12">
        <v>45853</v>
      </c>
      <c r="C199" s="6">
        <v>84.5</v>
      </c>
      <c r="D199" s="6">
        <v>63</v>
      </c>
      <c r="E199" s="6">
        <v>100</v>
      </c>
      <c r="F199" s="6">
        <v>68</v>
      </c>
      <c r="G199" s="6">
        <v>8004</v>
      </c>
      <c r="H199" s="6">
        <v>7.3</v>
      </c>
      <c r="I199" s="6">
        <v>1174</v>
      </c>
      <c r="J199" s="6">
        <v>1155</v>
      </c>
      <c r="K199" s="6">
        <v>1868</v>
      </c>
      <c r="L199" s="8">
        <v>0.13</v>
      </c>
      <c r="M199" s="6">
        <v>71.5</v>
      </c>
      <c r="N199" s="6">
        <v>70.5</v>
      </c>
      <c r="O199" s="6">
        <v>70.5</v>
      </c>
      <c r="P199" s="6">
        <v>69.900000000000006</v>
      </c>
    </row>
    <row r="200" spans="1:16" x14ac:dyDescent="0.25">
      <c r="A200" s="11">
        <f t="shared" si="3"/>
        <v>197</v>
      </c>
      <c r="B200" s="12">
        <v>45854</v>
      </c>
      <c r="C200" s="6">
        <v>67.099999999999994</v>
      </c>
      <c r="D200" s="6">
        <v>56.8</v>
      </c>
      <c r="E200" s="6">
        <v>100</v>
      </c>
      <c r="F200" s="6">
        <v>65</v>
      </c>
      <c r="G200" s="6">
        <v>5360</v>
      </c>
      <c r="H200" s="6">
        <v>7</v>
      </c>
      <c r="I200" s="6">
        <v>1186</v>
      </c>
      <c r="J200" s="6">
        <v>1167</v>
      </c>
      <c r="K200" s="6">
        <v>1890</v>
      </c>
      <c r="L200" s="8">
        <v>0.03</v>
      </c>
      <c r="M200" s="6">
        <v>70.5</v>
      </c>
      <c r="N200" s="6">
        <v>66.8</v>
      </c>
      <c r="O200" s="6">
        <v>69.900000000000006</v>
      </c>
      <c r="P200" s="6">
        <v>66.8</v>
      </c>
    </row>
    <row r="201" spans="1:16" x14ac:dyDescent="0.25">
      <c r="A201" s="11">
        <f t="shared" si="3"/>
        <v>198</v>
      </c>
      <c r="B201" s="12">
        <v>45855</v>
      </c>
      <c r="C201" s="6">
        <v>72.3</v>
      </c>
      <c r="D201" s="6">
        <v>50.8</v>
      </c>
      <c r="E201" s="6">
        <v>100</v>
      </c>
      <c r="F201" s="6">
        <v>39</v>
      </c>
      <c r="G201" s="6">
        <v>18365</v>
      </c>
      <c r="H201" s="6">
        <v>2.7</v>
      </c>
      <c r="I201" s="6">
        <v>1198</v>
      </c>
      <c r="J201" s="6">
        <v>1179</v>
      </c>
      <c r="K201" s="6">
        <v>1912</v>
      </c>
      <c r="L201" s="6">
        <v>0</v>
      </c>
      <c r="M201" s="6">
        <v>67.8</v>
      </c>
      <c r="N201" s="6">
        <v>64.7</v>
      </c>
      <c r="O201" s="6">
        <v>66.900000000000006</v>
      </c>
      <c r="P201" s="6">
        <v>65.099999999999994</v>
      </c>
    </row>
    <row r="202" spans="1:16" x14ac:dyDescent="0.25">
      <c r="A202" s="11">
        <f t="shared" si="3"/>
        <v>199</v>
      </c>
      <c r="B202" s="12">
        <v>45856</v>
      </c>
      <c r="C202" s="6">
        <v>74.8</v>
      </c>
      <c r="D202" s="6">
        <v>59.7</v>
      </c>
      <c r="E202" s="6">
        <v>100</v>
      </c>
      <c r="F202" s="6">
        <v>67</v>
      </c>
      <c r="G202" s="6">
        <v>10317</v>
      </c>
      <c r="H202" s="6">
        <v>6</v>
      </c>
      <c r="I202" s="6">
        <v>1215</v>
      </c>
      <c r="J202" s="6">
        <v>1196</v>
      </c>
      <c r="K202" s="6">
        <v>1939</v>
      </c>
      <c r="L202" s="6">
        <v>0</v>
      </c>
      <c r="M202" s="6">
        <v>67.599999999999994</v>
      </c>
      <c r="N202" s="6">
        <v>65.7</v>
      </c>
      <c r="O202" s="6">
        <v>66.900000000000006</v>
      </c>
      <c r="P202" s="6">
        <v>65.7</v>
      </c>
    </row>
    <row r="203" spans="1:16" x14ac:dyDescent="0.25">
      <c r="A203" s="11">
        <f t="shared" si="3"/>
        <v>200</v>
      </c>
      <c r="B203" s="12">
        <v>45857</v>
      </c>
      <c r="C203" s="6">
        <v>73.900000000000006</v>
      </c>
      <c r="D203" s="6">
        <v>60.3</v>
      </c>
      <c r="E203" s="6">
        <v>100</v>
      </c>
      <c r="F203" s="6">
        <v>60</v>
      </c>
      <c r="G203" s="6">
        <v>15286</v>
      </c>
      <c r="H203" s="6">
        <v>5.4</v>
      </c>
      <c r="I203" s="6">
        <v>1232</v>
      </c>
      <c r="J203" s="6">
        <v>1213</v>
      </c>
      <c r="K203" s="6">
        <v>1966</v>
      </c>
      <c r="L203" s="6">
        <v>0</v>
      </c>
      <c r="M203" s="6">
        <v>68.7</v>
      </c>
      <c r="N203" s="6">
        <v>66.400000000000006</v>
      </c>
      <c r="O203" s="6">
        <v>67.599999999999994</v>
      </c>
      <c r="P203" s="6">
        <v>66.2</v>
      </c>
    </row>
    <row r="204" spans="1:16" x14ac:dyDescent="0.25">
      <c r="A204" s="11">
        <f t="shared" si="3"/>
        <v>201</v>
      </c>
      <c r="B204" s="12">
        <v>45858</v>
      </c>
      <c r="C204" s="6">
        <v>76</v>
      </c>
      <c r="D204" s="6">
        <v>56.5</v>
      </c>
      <c r="E204" s="6">
        <v>100</v>
      </c>
      <c r="F204" s="6">
        <v>46</v>
      </c>
      <c r="G204" s="6">
        <v>12020</v>
      </c>
      <c r="H204" s="6">
        <v>6</v>
      </c>
      <c r="I204" s="6">
        <v>1248</v>
      </c>
      <c r="J204" s="6">
        <v>1229</v>
      </c>
      <c r="K204" s="6">
        <v>1992</v>
      </c>
      <c r="L204" s="6">
        <v>0</v>
      </c>
      <c r="M204" s="6">
        <v>68.599999999999994</v>
      </c>
      <c r="N204" s="6">
        <v>66.599999999999994</v>
      </c>
      <c r="O204" s="6">
        <v>67.599999999999994</v>
      </c>
      <c r="P204" s="6">
        <v>66.3</v>
      </c>
    </row>
    <row r="205" spans="1:16" x14ac:dyDescent="0.25">
      <c r="A205" s="11">
        <f t="shared" si="3"/>
        <v>202</v>
      </c>
      <c r="B205" s="12">
        <v>45859</v>
      </c>
      <c r="C205" s="9">
        <v>76.900000000000006</v>
      </c>
      <c r="D205" s="9">
        <v>61.2</v>
      </c>
      <c r="E205" s="9">
        <v>100</v>
      </c>
      <c r="F205" s="9">
        <v>69</v>
      </c>
      <c r="G205" s="9">
        <v>10365</v>
      </c>
      <c r="H205" s="9">
        <v>7.9</v>
      </c>
      <c r="I205" s="9">
        <v>1267</v>
      </c>
      <c r="J205" s="9">
        <v>1248</v>
      </c>
      <c r="K205" s="9">
        <v>2021</v>
      </c>
      <c r="L205" s="10">
        <v>0.87</v>
      </c>
      <c r="M205" s="9">
        <v>68.400000000000006</v>
      </c>
      <c r="N205" s="9">
        <v>66.2</v>
      </c>
      <c r="O205" s="9">
        <v>67.5</v>
      </c>
      <c r="P205" s="9">
        <v>66</v>
      </c>
    </row>
    <row r="206" spans="1:16" x14ac:dyDescent="0.25">
      <c r="A206" s="11">
        <f t="shared" si="3"/>
        <v>203</v>
      </c>
      <c r="B206" s="12">
        <v>45860</v>
      </c>
      <c r="C206" s="9">
        <v>85.8</v>
      </c>
      <c r="D206" s="9">
        <v>72.2</v>
      </c>
      <c r="E206" s="9">
        <v>100</v>
      </c>
      <c r="F206" s="9">
        <v>63</v>
      </c>
      <c r="G206" s="9">
        <v>15142</v>
      </c>
      <c r="H206" s="9">
        <v>6.8</v>
      </c>
      <c r="I206" s="9">
        <v>1296</v>
      </c>
      <c r="J206" s="9">
        <v>1277</v>
      </c>
      <c r="K206" s="9">
        <v>2060</v>
      </c>
      <c r="L206" s="9">
        <v>0</v>
      </c>
      <c r="M206" s="9">
        <v>72.099999999999994</v>
      </c>
      <c r="N206" s="9">
        <v>68.2</v>
      </c>
      <c r="O206" s="9">
        <v>70.5</v>
      </c>
      <c r="P206" s="9">
        <v>67.400000000000006</v>
      </c>
    </row>
    <row r="207" spans="1:16" x14ac:dyDescent="0.25">
      <c r="A207" s="11">
        <f t="shared" si="3"/>
        <v>204</v>
      </c>
      <c r="B207" s="12">
        <v>45861</v>
      </c>
      <c r="C207" s="9">
        <v>78.7</v>
      </c>
      <c r="D207" s="9">
        <v>66</v>
      </c>
      <c r="E207" s="9">
        <v>100</v>
      </c>
      <c r="F207" s="9">
        <v>73</v>
      </c>
      <c r="G207" s="9">
        <v>8406</v>
      </c>
      <c r="H207" s="9">
        <v>5.5</v>
      </c>
      <c r="I207" s="9">
        <v>1318</v>
      </c>
      <c r="J207" s="9">
        <v>1299</v>
      </c>
      <c r="K207" s="9">
        <v>2092</v>
      </c>
      <c r="L207" s="10">
        <v>0.98</v>
      </c>
      <c r="M207" s="9">
        <v>72.099999999999994</v>
      </c>
      <c r="N207" s="9">
        <v>70.8</v>
      </c>
      <c r="O207" s="9">
        <v>70.8</v>
      </c>
      <c r="P207" s="9">
        <v>70.2</v>
      </c>
    </row>
    <row r="208" spans="1:16" x14ac:dyDescent="0.25">
      <c r="A208" s="11">
        <f t="shared" si="3"/>
        <v>205</v>
      </c>
      <c r="B208" s="12">
        <v>45862</v>
      </c>
      <c r="C208" s="9">
        <v>82</v>
      </c>
      <c r="D208" s="9">
        <v>62.6</v>
      </c>
      <c r="E208" s="9">
        <v>100</v>
      </c>
      <c r="F208" s="9">
        <v>50</v>
      </c>
      <c r="G208" s="9">
        <v>20999</v>
      </c>
      <c r="H208" s="9">
        <v>3.3</v>
      </c>
      <c r="I208" s="9">
        <v>1340</v>
      </c>
      <c r="J208" s="9">
        <v>1321</v>
      </c>
      <c r="K208" s="9">
        <v>2124</v>
      </c>
      <c r="L208" s="9">
        <v>0</v>
      </c>
      <c r="M208" s="9">
        <v>73.5</v>
      </c>
      <c r="N208" s="9">
        <v>69.099999999999994</v>
      </c>
      <c r="O208" s="9">
        <v>71.8</v>
      </c>
      <c r="P208" s="9">
        <v>69.099999999999994</v>
      </c>
    </row>
    <row r="209" spans="1:16" x14ac:dyDescent="0.25">
      <c r="A209" s="11">
        <f t="shared" si="3"/>
        <v>206</v>
      </c>
      <c r="B209" s="12">
        <v>45863</v>
      </c>
      <c r="C209" s="9">
        <v>83.8</v>
      </c>
      <c r="D209" s="9">
        <v>65</v>
      </c>
      <c r="E209" s="9">
        <v>100</v>
      </c>
      <c r="F209" s="9">
        <v>58</v>
      </c>
      <c r="G209" s="9">
        <v>21385</v>
      </c>
      <c r="H209" s="9">
        <v>6.8</v>
      </c>
      <c r="I209" s="9">
        <v>1364</v>
      </c>
      <c r="J209" s="9">
        <v>1345</v>
      </c>
      <c r="K209" s="9">
        <v>2158</v>
      </c>
      <c r="L209" s="9">
        <v>0</v>
      </c>
      <c r="M209" s="9">
        <v>74.900000000000006</v>
      </c>
      <c r="N209" s="9">
        <v>70.5</v>
      </c>
      <c r="O209" s="9">
        <v>73.099999999999994</v>
      </c>
      <c r="P209" s="9">
        <v>70.2</v>
      </c>
    </row>
    <row r="210" spans="1:16" x14ac:dyDescent="0.25">
      <c r="A210" s="11">
        <f t="shared" si="3"/>
        <v>207</v>
      </c>
      <c r="B210" s="12">
        <v>45864</v>
      </c>
      <c r="C210" s="9">
        <v>87.2</v>
      </c>
      <c r="D210" s="9">
        <v>70.2</v>
      </c>
      <c r="E210" s="9">
        <v>100</v>
      </c>
      <c r="F210" s="9">
        <v>67</v>
      </c>
      <c r="G210" s="9">
        <v>17364</v>
      </c>
      <c r="H210" s="9">
        <v>7.2</v>
      </c>
      <c r="I210" s="9">
        <v>1392</v>
      </c>
      <c r="J210" s="9">
        <v>1374</v>
      </c>
      <c r="K210" s="9">
        <v>2197</v>
      </c>
      <c r="L210" s="10">
        <v>0.1</v>
      </c>
      <c r="M210" s="9">
        <v>75.400000000000006</v>
      </c>
      <c r="N210" s="9">
        <v>72</v>
      </c>
      <c r="O210" s="9">
        <v>73.8</v>
      </c>
      <c r="P210" s="9">
        <v>71.400000000000006</v>
      </c>
    </row>
    <row r="211" spans="1:16" x14ac:dyDescent="0.25">
      <c r="A211" s="11">
        <f t="shared" si="3"/>
        <v>208</v>
      </c>
      <c r="B211" s="12">
        <v>45865</v>
      </c>
      <c r="C211" s="9">
        <v>84.6</v>
      </c>
      <c r="D211" s="9">
        <v>62</v>
      </c>
      <c r="E211" s="9">
        <v>100</v>
      </c>
      <c r="F211" s="9">
        <v>65</v>
      </c>
      <c r="G211" s="9">
        <v>9035</v>
      </c>
      <c r="H211" s="9">
        <v>6.7</v>
      </c>
      <c r="I211" s="9">
        <v>1415</v>
      </c>
      <c r="J211" s="9">
        <v>1397</v>
      </c>
      <c r="K211" s="9">
        <v>2230</v>
      </c>
      <c r="L211" s="10">
        <v>0.87</v>
      </c>
      <c r="M211" s="9">
        <v>75.900000000000006</v>
      </c>
      <c r="N211" s="9">
        <v>73.7</v>
      </c>
      <c r="O211" s="9">
        <v>74.400000000000006</v>
      </c>
      <c r="P211" s="9">
        <v>72.8</v>
      </c>
    </row>
    <row r="212" spans="1:16" x14ac:dyDescent="0.25">
      <c r="A212" s="11">
        <f t="shared" si="3"/>
        <v>209</v>
      </c>
      <c r="B212" s="12">
        <v>45866</v>
      </c>
      <c r="C212" s="9">
        <v>83.4</v>
      </c>
      <c r="D212" s="9">
        <v>62.9</v>
      </c>
      <c r="E212" s="9">
        <v>100</v>
      </c>
      <c r="F212" s="9">
        <v>65</v>
      </c>
      <c r="G212" s="9">
        <v>17453</v>
      </c>
      <c r="H212" s="9">
        <v>4.5999999999999996</v>
      </c>
      <c r="I212" s="9">
        <v>1438</v>
      </c>
      <c r="J212" s="9">
        <v>1420</v>
      </c>
      <c r="K212" s="9">
        <v>2263</v>
      </c>
      <c r="L212" s="10">
        <v>1.07</v>
      </c>
      <c r="M212" s="9">
        <v>74.8</v>
      </c>
      <c r="N212" s="9">
        <v>71</v>
      </c>
      <c r="O212" s="9">
        <v>73.5</v>
      </c>
      <c r="P212" s="9">
        <v>71</v>
      </c>
    </row>
    <row r="213" spans="1:16" x14ac:dyDescent="0.25">
      <c r="A213" s="11">
        <f t="shared" si="3"/>
        <v>210</v>
      </c>
      <c r="B213" s="12">
        <v>45867</v>
      </c>
      <c r="C213" s="9">
        <v>82.1</v>
      </c>
      <c r="D213" s="9">
        <v>65.7</v>
      </c>
      <c r="E213" s="9">
        <v>100</v>
      </c>
      <c r="F213" s="9">
        <v>49</v>
      </c>
      <c r="G213" s="9">
        <v>20191</v>
      </c>
      <c r="H213" s="9">
        <v>3.6</v>
      </c>
      <c r="I213" s="9">
        <v>1462</v>
      </c>
      <c r="J213" s="9">
        <v>1444</v>
      </c>
      <c r="K213" s="9">
        <v>2297</v>
      </c>
      <c r="L213" s="10">
        <v>0.01</v>
      </c>
      <c r="M213" s="9">
        <v>75.400000000000006</v>
      </c>
      <c r="N213" s="9">
        <v>71.5</v>
      </c>
      <c r="O213" s="9">
        <v>73.7</v>
      </c>
      <c r="P213" s="9">
        <v>71.3</v>
      </c>
    </row>
    <row r="214" spans="1:16" x14ac:dyDescent="0.25">
      <c r="A214" s="11">
        <f t="shared" si="3"/>
        <v>211</v>
      </c>
      <c r="B214" s="12">
        <v>45868</v>
      </c>
      <c r="C214" s="9">
        <v>77.8</v>
      </c>
      <c r="D214" s="9">
        <v>60.6</v>
      </c>
      <c r="E214" s="9">
        <v>90</v>
      </c>
      <c r="F214" s="9">
        <v>46</v>
      </c>
      <c r="G214" s="9">
        <v>15202</v>
      </c>
      <c r="H214" s="9">
        <v>5.5</v>
      </c>
      <c r="I214" s="9">
        <v>1481</v>
      </c>
      <c r="J214" s="9">
        <v>1463</v>
      </c>
      <c r="K214" s="9">
        <v>2326</v>
      </c>
      <c r="L214" s="9">
        <v>0</v>
      </c>
      <c r="M214" s="9">
        <v>74</v>
      </c>
      <c r="N214" s="9">
        <v>71.400000000000006</v>
      </c>
      <c r="O214" s="9">
        <v>72.7</v>
      </c>
      <c r="P214" s="9">
        <v>71.3</v>
      </c>
    </row>
    <row r="215" spans="1:16" x14ac:dyDescent="0.25">
      <c r="A215" s="11">
        <f t="shared" si="3"/>
        <v>212</v>
      </c>
      <c r="B215" s="12">
        <v>45869</v>
      </c>
      <c r="C215" s="9">
        <v>76.8</v>
      </c>
      <c r="D215" s="9">
        <v>56.5</v>
      </c>
      <c r="E215" s="9">
        <v>93</v>
      </c>
      <c r="F215" s="9">
        <v>38</v>
      </c>
      <c r="G215" s="9">
        <v>23549</v>
      </c>
      <c r="H215" s="9">
        <v>3</v>
      </c>
      <c r="I215" s="9">
        <v>1498</v>
      </c>
      <c r="J215" s="9">
        <v>1480</v>
      </c>
      <c r="K215" s="9">
        <v>2353</v>
      </c>
      <c r="L215" s="9">
        <v>0</v>
      </c>
      <c r="M215" s="9">
        <v>74.2</v>
      </c>
      <c r="N215" s="9">
        <v>69.599999999999994</v>
      </c>
      <c r="O215" s="9">
        <v>72.599999999999994</v>
      </c>
      <c r="P215" s="9">
        <v>69.8</v>
      </c>
    </row>
    <row r="216" spans="1:16" x14ac:dyDescent="0.25">
      <c r="A216" s="11">
        <f t="shared" si="3"/>
        <v>213</v>
      </c>
      <c r="B216" s="12">
        <v>45870</v>
      </c>
      <c r="C216" s="9">
        <v>77.599999999999994</v>
      </c>
      <c r="D216" s="9">
        <v>58</v>
      </c>
      <c r="E216" s="9">
        <v>100</v>
      </c>
      <c r="F216" s="9">
        <v>39</v>
      </c>
      <c r="G216" s="9">
        <v>24135</v>
      </c>
      <c r="H216" s="9">
        <v>4.3</v>
      </c>
      <c r="I216" s="9">
        <v>1516</v>
      </c>
      <c r="J216" s="9">
        <v>1498</v>
      </c>
      <c r="K216" s="9">
        <v>2381</v>
      </c>
      <c r="L216" s="9">
        <v>0</v>
      </c>
      <c r="M216" s="9">
        <v>74.400000000000006</v>
      </c>
      <c r="N216" s="9">
        <v>70.2</v>
      </c>
      <c r="O216" s="9">
        <v>72.7</v>
      </c>
      <c r="P216" s="9">
        <v>70.3</v>
      </c>
    </row>
    <row r="217" spans="1:16" x14ac:dyDescent="0.25">
      <c r="A217" s="11">
        <f t="shared" si="3"/>
        <v>214</v>
      </c>
      <c r="B217" s="12">
        <v>45871</v>
      </c>
      <c r="C217" s="9">
        <v>74</v>
      </c>
      <c r="D217" s="9">
        <v>56.4</v>
      </c>
      <c r="E217" s="9">
        <v>100</v>
      </c>
      <c r="F217" s="9">
        <v>44</v>
      </c>
      <c r="G217" s="9">
        <v>19537</v>
      </c>
      <c r="H217" s="9">
        <v>5.4</v>
      </c>
      <c r="I217" s="9">
        <v>1531</v>
      </c>
      <c r="J217" s="9">
        <v>1513</v>
      </c>
      <c r="K217" s="9">
        <v>2406</v>
      </c>
      <c r="L217" s="9">
        <v>0</v>
      </c>
      <c r="M217" s="9">
        <v>74</v>
      </c>
      <c r="N217" s="9">
        <v>69.900000000000006</v>
      </c>
      <c r="O217" s="9">
        <v>72.7</v>
      </c>
      <c r="P217" s="9">
        <v>70</v>
      </c>
    </row>
    <row r="218" spans="1:16" x14ac:dyDescent="0.25">
      <c r="A218" s="11">
        <f t="shared" si="3"/>
        <v>215</v>
      </c>
      <c r="B218" s="12">
        <v>45872</v>
      </c>
      <c r="C218" s="9">
        <v>69.7</v>
      </c>
      <c r="D218" s="9">
        <v>62.5</v>
      </c>
      <c r="E218" s="9">
        <v>100</v>
      </c>
      <c r="F218" s="9">
        <v>87</v>
      </c>
      <c r="G218" s="9">
        <v>5854</v>
      </c>
      <c r="H218" s="9">
        <v>7.3</v>
      </c>
      <c r="I218" s="9">
        <v>1547</v>
      </c>
      <c r="J218" s="9">
        <v>1529</v>
      </c>
      <c r="K218" s="9">
        <v>2432</v>
      </c>
      <c r="L218" s="10">
        <v>0.33</v>
      </c>
      <c r="M218" s="9">
        <v>72.400000000000006</v>
      </c>
      <c r="N218" s="9">
        <v>69</v>
      </c>
      <c r="O218" s="9">
        <v>71.5</v>
      </c>
      <c r="P218" s="9">
        <v>69</v>
      </c>
    </row>
    <row r="219" spans="1:16" x14ac:dyDescent="0.25">
      <c r="A219" s="11">
        <f t="shared" si="3"/>
        <v>216</v>
      </c>
      <c r="B219" s="12">
        <v>45873</v>
      </c>
      <c r="C219" s="9">
        <v>74.8</v>
      </c>
      <c r="D219" s="9">
        <v>62.7</v>
      </c>
      <c r="E219" s="9">
        <v>100</v>
      </c>
      <c r="F219" s="9">
        <v>58</v>
      </c>
      <c r="G219" s="9">
        <v>14563</v>
      </c>
      <c r="H219" s="9">
        <v>7.2</v>
      </c>
      <c r="I219" s="9">
        <v>1566</v>
      </c>
      <c r="J219" s="9">
        <v>1548</v>
      </c>
      <c r="K219" s="9">
        <v>2461</v>
      </c>
      <c r="L219" s="10">
        <v>0.04</v>
      </c>
      <c r="M219" s="9">
        <v>69.400000000000006</v>
      </c>
      <c r="N219" s="9">
        <v>67.5</v>
      </c>
      <c r="O219" s="9">
        <v>69</v>
      </c>
      <c r="P219" s="9">
        <v>67.599999999999994</v>
      </c>
    </row>
    <row r="220" spans="1:16" x14ac:dyDescent="0.25">
      <c r="A220" s="11">
        <f t="shared" si="3"/>
        <v>217</v>
      </c>
      <c r="B220" s="12">
        <v>45874</v>
      </c>
      <c r="C220" s="9">
        <v>77.8</v>
      </c>
      <c r="D220" s="9">
        <v>63</v>
      </c>
      <c r="E220" s="9">
        <v>100</v>
      </c>
      <c r="F220" s="9">
        <v>55</v>
      </c>
      <c r="G220" s="9">
        <v>17054</v>
      </c>
      <c r="H220" s="9">
        <v>8.1999999999999993</v>
      </c>
      <c r="I220" s="9">
        <v>1586</v>
      </c>
      <c r="J220" s="9">
        <v>1568</v>
      </c>
      <c r="K220" s="9">
        <v>2491</v>
      </c>
      <c r="L220" s="10">
        <v>0.38</v>
      </c>
      <c r="M220" s="9">
        <v>70</v>
      </c>
      <c r="N220" s="9">
        <v>67.5</v>
      </c>
      <c r="O220" s="9">
        <v>69.099999999999994</v>
      </c>
      <c r="P220" s="9">
        <v>67.599999999999994</v>
      </c>
    </row>
    <row r="221" spans="1:16" x14ac:dyDescent="0.25">
      <c r="A221" s="11">
        <f t="shared" si="3"/>
        <v>218</v>
      </c>
      <c r="B221" s="12">
        <v>45875</v>
      </c>
      <c r="C221" s="9">
        <v>81.099999999999994</v>
      </c>
      <c r="D221" s="9">
        <v>63.2</v>
      </c>
      <c r="E221" s="9">
        <v>100</v>
      </c>
      <c r="F221" s="9">
        <v>67</v>
      </c>
      <c r="G221" s="9">
        <v>16399</v>
      </c>
      <c r="H221" s="9">
        <v>5.7</v>
      </c>
      <c r="I221" s="9">
        <v>1608</v>
      </c>
      <c r="J221" s="9">
        <v>1590</v>
      </c>
      <c r="K221" s="9">
        <v>2523</v>
      </c>
      <c r="L221" s="10">
        <v>1.33</v>
      </c>
      <c r="M221" s="9">
        <v>71.5</v>
      </c>
      <c r="N221" s="9">
        <v>67.7</v>
      </c>
      <c r="O221" s="9">
        <v>70.2</v>
      </c>
      <c r="P221" s="9">
        <v>67.8</v>
      </c>
    </row>
    <row r="222" spans="1:16" x14ac:dyDescent="0.25">
      <c r="A222" s="11">
        <f t="shared" si="3"/>
        <v>219</v>
      </c>
      <c r="B222" s="12">
        <v>45876</v>
      </c>
      <c r="C222" s="9">
        <v>85.2</v>
      </c>
      <c r="D222" s="9">
        <v>65.7</v>
      </c>
      <c r="E222" s="9">
        <v>100</v>
      </c>
      <c r="F222" s="9">
        <v>65</v>
      </c>
      <c r="G222" s="9">
        <v>22747</v>
      </c>
      <c r="H222" s="9">
        <v>5.6</v>
      </c>
      <c r="I222" s="9">
        <v>1633</v>
      </c>
      <c r="J222" s="9">
        <v>1615</v>
      </c>
      <c r="K222" s="9">
        <v>2558</v>
      </c>
      <c r="L222" s="9">
        <v>0</v>
      </c>
      <c r="M222" s="9">
        <v>73.7</v>
      </c>
      <c r="N222" s="9">
        <v>69.599999999999994</v>
      </c>
      <c r="O222" s="9">
        <v>72.2</v>
      </c>
      <c r="P222" s="9">
        <v>69.400000000000006</v>
      </c>
    </row>
    <row r="223" spans="1:16" x14ac:dyDescent="0.25">
      <c r="A223" s="11">
        <f t="shared" si="3"/>
        <v>220</v>
      </c>
      <c r="B223" s="12">
        <v>45877</v>
      </c>
      <c r="C223" s="23">
        <v>81.301999999999992</v>
      </c>
      <c r="D223" s="23">
        <v>65.948000000000008</v>
      </c>
      <c r="E223" s="24">
        <v>100</v>
      </c>
      <c r="F223" s="24">
        <v>80.5</v>
      </c>
      <c r="G223" s="25">
        <v>8054.4880000000003</v>
      </c>
      <c r="H223" s="22">
        <v>7.6840950000000001</v>
      </c>
      <c r="I223" s="26">
        <v>1657</v>
      </c>
      <c r="J223" s="26">
        <v>1639</v>
      </c>
      <c r="K223" s="26">
        <v>2592</v>
      </c>
      <c r="L223" s="27">
        <v>0.16000008639999999</v>
      </c>
      <c r="M223" s="22">
        <v>73.688000000000002</v>
      </c>
      <c r="N223" s="23">
        <v>71.599999999999994</v>
      </c>
      <c r="O223" s="22">
        <v>72.373999999999995</v>
      </c>
      <c r="P223" s="22">
        <v>71.042000000000002</v>
      </c>
    </row>
    <row r="224" spans="1:16" x14ac:dyDescent="0.25">
      <c r="A224" s="11">
        <f t="shared" si="3"/>
        <v>221</v>
      </c>
      <c r="B224" s="12">
        <v>45878</v>
      </c>
      <c r="C224" s="23">
        <v>82.994</v>
      </c>
      <c r="D224" s="23">
        <v>64.525999999999996</v>
      </c>
      <c r="E224" s="24">
        <v>100</v>
      </c>
      <c r="F224" s="24">
        <v>36.840000000000003</v>
      </c>
      <c r="G224" s="25">
        <v>20017.12</v>
      </c>
      <c r="H224" s="22">
        <v>5.3106380000000009</v>
      </c>
      <c r="I224" s="26">
        <v>1681</v>
      </c>
      <c r="J224" s="26">
        <v>1663</v>
      </c>
      <c r="K224" s="26">
        <v>2626</v>
      </c>
      <c r="L224" s="27">
        <v>0</v>
      </c>
      <c r="M224" s="22">
        <v>73.436000000000007</v>
      </c>
      <c r="N224" s="23">
        <v>70.861999999999995</v>
      </c>
      <c r="O224" s="22">
        <v>72.122</v>
      </c>
      <c r="P224" s="22">
        <v>70.682000000000002</v>
      </c>
    </row>
    <row r="225" spans="1:16" x14ac:dyDescent="0.25">
      <c r="A225" s="11">
        <f t="shared" si="3"/>
        <v>222</v>
      </c>
      <c r="B225" s="12">
        <v>45879</v>
      </c>
      <c r="C225" s="23">
        <v>75.956000000000003</v>
      </c>
      <c r="D225" s="23">
        <v>62.131999999999998</v>
      </c>
      <c r="E225" s="24">
        <v>100</v>
      </c>
      <c r="F225" s="24">
        <v>53.88</v>
      </c>
      <c r="G225" s="25">
        <v>20636.189999999999</v>
      </c>
      <c r="H225" s="22">
        <v>4.954955</v>
      </c>
      <c r="I225" s="26">
        <v>1700</v>
      </c>
      <c r="J225" s="26">
        <v>1682</v>
      </c>
      <c r="K225" s="26">
        <v>2655</v>
      </c>
      <c r="L225" s="27">
        <v>0</v>
      </c>
      <c r="M225" s="22">
        <v>72.896000000000001</v>
      </c>
      <c r="N225" s="23">
        <v>69.8</v>
      </c>
      <c r="O225" s="22">
        <v>72.067999999999998</v>
      </c>
      <c r="P225" s="22">
        <v>69.926000000000002</v>
      </c>
    </row>
    <row r="226" spans="1:16" x14ac:dyDescent="0.25">
      <c r="A226" s="11">
        <f t="shared" si="3"/>
        <v>223</v>
      </c>
      <c r="B226" s="12">
        <v>45880</v>
      </c>
      <c r="C226" s="23">
        <v>81.14</v>
      </c>
      <c r="D226" s="23">
        <v>57.686</v>
      </c>
      <c r="E226" s="24">
        <v>100</v>
      </c>
      <c r="F226" s="24">
        <v>48.66</v>
      </c>
      <c r="G226" s="25">
        <v>21419.86</v>
      </c>
      <c r="H226" s="22">
        <v>5.8676510000000004</v>
      </c>
      <c r="I226" s="26">
        <v>1719</v>
      </c>
      <c r="J226" s="26">
        <v>1701</v>
      </c>
      <c r="K226" s="26">
        <v>2684</v>
      </c>
      <c r="L226" s="27">
        <v>0.87007920999999999</v>
      </c>
      <c r="M226" s="22">
        <v>73.346000000000004</v>
      </c>
      <c r="N226" s="23">
        <v>68.864000000000004</v>
      </c>
      <c r="O226" s="22">
        <v>71.762</v>
      </c>
      <c r="P226" s="22">
        <v>69.152000000000001</v>
      </c>
    </row>
    <row r="227" spans="1:16" s="3" customFormat="1" x14ac:dyDescent="0.25">
      <c r="A227" s="16">
        <f t="shared" si="3"/>
        <v>224</v>
      </c>
      <c r="B227" s="20">
        <v>45881</v>
      </c>
      <c r="C227" s="23">
        <v>77.683999999999997</v>
      </c>
      <c r="D227" s="23">
        <v>61.142000000000003</v>
      </c>
      <c r="E227" s="24">
        <v>100</v>
      </c>
      <c r="F227" s="24">
        <v>44.31</v>
      </c>
      <c r="G227" s="25">
        <v>23524.58</v>
      </c>
      <c r="H227" s="22">
        <v>6.3732130000000007</v>
      </c>
      <c r="I227" s="26">
        <v>1738</v>
      </c>
      <c r="J227" s="26">
        <v>1720</v>
      </c>
      <c r="K227" s="26">
        <v>2713</v>
      </c>
      <c r="L227" s="27">
        <v>0</v>
      </c>
      <c r="M227" s="22">
        <v>72.86</v>
      </c>
      <c r="N227" s="23">
        <v>69.817999999999998</v>
      </c>
      <c r="O227" s="22">
        <v>71.744</v>
      </c>
      <c r="P227" s="22">
        <v>69.728000000000009</v>
      </c>
    </row>
    <row r="228" spans="1:16" s="3" customFormat="1" x14ac:dyDescent="0.25">
      <c r="A228" s="16">
        <f t="shared" si="3"/>
        <v>225</v>
      </c>
      <c r="B228" s="20">
        <v>45882</v>
      </c>
      <c r="C228" s="23">
        <v>79.177999999999997</v>
      </c>
      <c r="D228" s="23">
        <v>56.264000000000003</v>
      </c>
      <c r="E228" s="24">
        <v>100</v>
      </c>
      <c r="F228" s="24">
        <v>47.72</v>
      </c>
      <c r="G228" s="25">
        <v>19069.88</v>
      </c>
      <c r="H228" s="22">
        <v>4.107132</v>
      </c>
      <c r="I228" s="26">
        <v>1756</v>
      </c>
      <c r="J228" s="26">
        <v>1738</v>
      </c>
      <c r="K228" s="26">
        <v>2741</v>
      </c>
      <c r="L228" s="27">
        <v>0</v>
      </c>
      <c r="M228" s="22">
        <v>71.995999999999995</v>
      </c>
      <c r="N228" s="23">
        <v>67.945999999999998</v>
      </c>
      <c r="O228" s="22">
        <v>70.807999999999993</v>
      </c>
      <c r="P228" s="22">
        <v>68.233999999999995</v>
      </c>
    </row>
    <row r="229" spans="1:16" s="3" customFormat="1" x14ac:dyDescent="0.25">
      <c r="A229" s="16">
        <f t="shared" si="3"/>
        <v>226</v>
      </c>
      <c r="B229" s="20">
        <v>45883</v>
      </c>
      <c r="C229" s="23">
        <v>80.42</v>
      </c>
      <c r="D229" s="23">
        <v>67.135999999999996</v>
      </c>
      <c r="E229" s="24">
        <v>100</v>
      </c>
      <c r="F229" s="24">
        <v>63.07</v>
      </c>
      <c r="G229" s="25">
        <v>18481.28</v>
      </c>
      <c r="H229" s="22">
        <v>8.7712769999999995</v>
      </c>
      <c r="I229" s="26">
        <v>1780</v>
      </c>
      <c r="J229" s="26">
        <v>1762</v>
      </c>
      <c r="K229" s="26">
        <v>2775</v>
      </c>
      <c r="L229" s="27">
        <v>0</v>
      </c>
      <c r="M229" s="22">
        <v>73.454000000000008</v>
      </c>
      <c r="N229" s="23">
        <v>69.709999999999994</v>
      </c>
      <c r="O229" s="22">
        <v>72.031999999999996</v>
      </c>
      <c r="P229" s="22">
        <v>69.421999999999997</v>
      </c>
    </row>
    <row r="230" spans="1:16" x14ac:dyDescent="0.25">
      <c r="A230" s="11">
        <f t="shared" si="3"/>
        <v>227</v>
      </c>
      <c r="B230" s="12">
        <v>45884</v>
      </c>
      <c r="C230" s="23">
        <v>84.325999999999993</v>
      </c>
      <c r="D230" s="23">
        <v>69.908000000000001</v>
      </c>
      <c r="E230" s="24">
        <v>100</v>
      </c>
      <c r="F230" s="24">
        <v>64.52</v>
      </c>
      <c r="G230" s="25">
        <v>13832.09</v>
      </c>
      <c r="H230" s="22">
        <v>5.2189210000000008</v>
      </c>
      <c r="I230" s="26">
        <v>1807</v>
      </c>
      <c r="J230" s="26">
        <v>1789</v>
      </c>
      <c r="K230" s="26">
        <v>2812</v>
      </c>
      <c r="L230" s="27">
        <v>2.0000010799999999E-2</v>
      </c>
      <c r="M230" s="22">
        <v>74.695999999999998</v>
      </c>
      <c r="N230" s="23">
        <v>71.204000000000008</v>
      </c>
      <c r="O230" s="22">
        <v>73.147999999999996</v>
      </c>
      <c r="P230" s="22">
        <v>70.825999999999993</v>
      </c>
    </row>
    <row r="231" spans="1:16" x14ac:dyDescent="0.25">
      <c r="A231" s="11">
        <f t="shared" si="3"/>
        <v>228</v>
      </c>
      <c r="B231" s="12">
        <v>45885</v>
      </c>
      <c r="C231" s="23">
        <v>82.075999999999993</v>
      </c>
      <c r="D231" s="23">
        <v>67.19</v>
      </c>
      <c r="E231" s="24">
        <v>100</v>
      </c>
      <c r="F231" s="24">
        <v>63.83</v>
      </c>
      <c r="G231" s="25">
        <v>14133.46</v>
      </c>
      <c r="H231" s="22">
        <v>6.2792589999999997</v>
      </c>
      <c r="I231" s="26">
        <v>1832</v>
      </c>
      <c r="J231" s="26">
        <v>1814</v>
      </c>
      <c r="K231" s="26">
        <v>2847</v>
      </c>
      <c r="L231" s="27">
        <v>1.12992187</v>
      </c>
      <c r="M231" s="22">
        <v>74.677999999999997</v>
      </c>
      <c r="N231" s="23">
        <v>72.319999999999993</v>
      </c>
      <c r="O231" s="22">
        <v>73.31</v>
      </c>
      <c r="P231" s="22">
        <v>71.959999999999994</v>
      </c>
    </row>
    <row r="232" spans="1:16" x14ac:dyDescent="0.25">
      <c r="A232" s="11">
        <f t="shared" si="3"/>
        <v>229</v>
      </c>
      <c r="B232" s="12">
        <v>45886</v>
      </c>
      <c r="C232" s="23">
        <v>72.463999999999999</v>
      </c>
      <c r="D232" s="23">
        <v>65.192000000000007</v>
      </c>
      <c r="E232" s="24">
        <v>100</v>
      </c>
      <c r="F232" s="24">
        <v>92.8</v>
      </c>
      <c r="G232" s="25">
        <v>5520.5249999999996</v>
      </c>
      <c r="H232" s="22">
        <v>9.7600310000000015</v>
      </c>
      <c r="I232" s="26">
        <v>1851</v>
      </c>
      <c r="J232" s="26">
        <v>1833</v>
      </c>
      <c r="K232" s="26">
        <v>2876</v>
      </c>
      <c r="L232" s="27">
        <v>0.25000013499999996</v>
      </c>
      <c r="M232" s="22">
        <v>74.084000000000003</v>
      </c>
      <c r="N232" s="23">
        <v>70.754000000000005</v>
      </c>
      <c r="O232" s="22">
        <v>73.22</v>
      </c>
      <c r="P232" s="22">
        <v>70.591999999999999</v>
      </c>
    </row>
    <row r="233" spans="1:16" x14ac:dyDescent="0.25">
      <c r="A233" s="11">
        <f t="shared" si="3"/>
        <v>230</v>
      </c>
      <c r="B233" s="12">
        <v>45887</v>
      </c>
      <c r="C233" s="23">
        <v>82.292000000000002</v>
      </c>
      <c r="D233" s="23">
        <v>66.343999999999994</v>
      </c>
      <c r="E233" s="24">
        <v>100</v>
      </c>
      <c r="F233" s="24">
        <v>67.319999999999993</v>
      </c>
      <c r="G233" s="25">
        <v>9316.3379999999997</v>
      </c>
      <c r="H233" s="22">
        <v>4.0735770000000002</v>
      </c>
      <c r="I233" s="26">
        <v>1875</v>
      </c>
      <c r="J233" s="26">
        <v>1857</v>
      </c>
      <c r="K233" s="26">
        <v>2910</v>
      </c>
      <c r="L233" s="27">
        <v>3.00000162E-2</v>
      </c>
      <c r="M233" s="22">
        <v>72.680000000000007</v>
      </c>
      <c r="N233" s="23">
        <v>69.998000000000005</v>
      </c>
      <c r="O233" s="22">
        <v>71.617999999999995</v>
      </c>
      <c r="P233" s="22">
        <v>69.853999999999999</v>
      </c>
    </row>
    <row r="234" spans="1:16" x14ac:dyDescent="0.25">
      <c r="A234" s="11">
        <f t="shared" si="3"/>
        <v>231</v>
      </c>
      <c r="B234" s="12">
        <v>45888</v>
      </c>
      <c r="C234" s="23">
        <v>82.957999999999998</v>
      </c>
      <c r="D234" s="23">
        <v>62.438000000000002</v>
      </c>
      <c r="E234" s="24">
        <v>100</v>
      </c>
      <c r="F234" s="24">
        <v>57.11</v>
      </c>
      <c r="G234" s="25">
        <v>22127.93</v>
      </c>
      <c r="H234" s="22">
        <v>4.0042300000000006</v>
      </c>
      <c r="I234" s="26">
        <v>1898</v>
      </c>
      <c r="J234" s="26">
        <v>1880</v>
      </c>
      <c r="K234" s="26">
        <v>2943</v>
      </c>
      <c r="L234" s="27">
        <v>0</v>
      </c>
      <c r="M234" s="22">
        <v>74.263999999999996</v>
      </c>
      <c r="N234" s="23">
        <v>70.25</v>
      </c>
      <c r="O234" s="22">
        <v>72.608000000000004</v>
      </c>
      <c r="P234" s="22">
        <v>70.231999999999999</v>
      </c>
    </row>
    <row r="235" spans="1:16" x14ac:dyDescent="0.25">
      <c r="A235" s="11">
        <f t="shared" si="3"/>
        <v>232</v>
      </c>
      <c r="B235" s="12">
        <v>45889</v>
      </c>
      <c r="C235" s="23">
        <v>81.319999999999993</v>
      </c>
      <c r="D235" s="23">
        <v>68.287999999999997</v>
      </c>
      <c r="E235" s="24">
        <v>96.6</v>
      </c>
      <c r="F235" s="24">
        <v>50.5</v>
      </c>
      <c r="G235" s="25">
        <v>3282.66</v>
      </c>
      <c r="H235" s="22">
        <v>3.8588250000000004</v>
      </c>
      <c r="I235" s="26">
        <v>1923</v>
      </c>
      <c r="J235" s="26">
        <v>1905</v>
      </c>
      <c r="K235" s="26">
        <v>2978</v>
      </c>
      <c r="L235" s="27">
        <v>0</v>
      </c>
      <c r="M235" s="22">
        <v>74.75</v>
      </c>
      <c r="N235" s="23">
        <v>72.319999999999993</v>
      </c>
      <c r="O235" s="22">
        <v>73.040000000000006</v>
      </c>
      <c r="P235" s="22">
        <v>70.97</v>
      </c>
    </row>
    <row r="236" spans="1:16" x14ac:dyDescent="0.25">
      <c r="A236" s="11">
        <f t="shared" si="3"/>
        <v>233</v>
      </c>
      <c r="B236" s="12">
        <v>45890</v>
      </c>
      <c r="C236" s="23">
        <v>84.307999999999993</v>
      </c>
      <c r="D236" s="23">
        <v>64.543999999999997</v>
      </c>
      <c r="E236" s="24">
        <v>100</v>
      </c>
      <c r="F236" s="24">
        <v>63.11</v>
      </c>
      <c r="G236" s="25">
        <v>20942.88</v>
      </c>
      <c r="H236" s="22">
        <v>6.7110000000000003</v>
      </c>
      <c r="I236" s="26">
        <v>1947</v>
      </c>
      <c r="J236" s="26">
        <v>1929</v>
      </c>
      <c r="K236" s="26">
        <v>3012</v>
      </c>
      <c r="L236" s="27">
        <v>0.10000005399999999</v>
      </c>
      <c r="M236" s="22">
        <v>75.091999999999999</v>
      </c>
      <c r="N236" s="23">
        <v>71.078000000000003</v>
      </c>
      <c r="O236" s="22">
        <v>73.561999999999998</v>
      </c>
      <c r="P236" s="22">
        <v>71.006</v>
      </c>
    </row>
    <row r="237" spans="1:16" x14ac:dyDescent="0.25">
      <c r="A237" s="11">
        <f t="shared" si="3"/>
        <v>234</v>
      </c>
      <c r="B237" s="12">
        <v>45891</v>
      </c>
      <c r="C237" s="23">
        <v>80.311999999999998</v>
      </c>
      <c r="D237" s="23">
        <v>61.16</v>
      </c>
      <c r="E237" s="24">
        <v>100</v>
      </c>
      <c r="F237" s="24">
        <v>46.55</v>
      </c>
      <c r="G237" s="25">
        <v>14782.47</v>
      </c>
      <c r="H237" s="22">
        <v>5.7736970000000003</v>
      </c>
      <c r="I237" s="26">
        <v>1968</v>
      </c>
      <c r="J237" s="26">
        <v>1950</v>
      </c>
      <c r="K237" s="26">
        <v>3043</v>
      </c>
      <c r="L237" s="27">
        <v>0.75000040499999998</v>
      </c>
      <c r="M237" s="22">
        <v>74.695999999999998</v>
      </c>
      <c r="N237" s="23">
        <v>70.915999999999997</v>
      </c>
      <c r="O237" s="22">
        <v>73.471999999999994</v>
      </c>
      <c r="P237" s="22">
        <v>71.006</v>
      </c>
    </row>
    <row r="238" spans="1:16" x14ac:dyDescent="0.25">
      <c r="A238" s="11">
        <f t="shared" si="3"/>
        <v>235</v>
      </c>
      <c r="B238" s="12">
        <v>45892</v>
      </c>
      <c r="C238" s="23">
        <v>67.819999999999993</v>
      </c>
      <c r="D238" s="23">
        <v>53.852000000000004</v>
      </c>
      <c r="E238" s="24">
        <v>100</v>
      </c>
      <c r="F238" s="24">
        <v>54.39</v>
      </c>
      <c r="G238" s="25">
        <v>13019.9</v>
      </c>
      <c r="H238" s="22">
        <v>8.1225469999999991</v>
      </c>
      <c r="I238" s="26">
        <v>1979</v>
      </c>
      <c r="J238" s="26">
        <v>1961</v>
      </c>
      <c r="K238" s="26">
        <v>3064</v>
      </c>
      <c r="L238" s="27">
        <v>0</v>
      </c>
      <c r="M238" s="22">
        <v>72.248000000000005</v>
      </c>
      <c r="N238" s="23">
        <v>67.28</v>
      </c>
      <c r="O238" s="22">
        <v>71.762</v>
      </c>
      <c r="P238" s="22">
        <v>67.55</v>
      </c>
    </row>
    <row r="239" spans="1:16" x14ac:dyDescent="0.25">
      <c r="A239" s="11">
        <f t="shared" si="3"/>
        <v>236</v>
      </c>
      <c r="B239" s="12">
        <v>45893</v>
      </c>
      <c r="C239" s="23">
        <v>67.009999999999991</v>
      </c>
      <c r="D239" s="23">
        <v>50.27</v>
      </c>
      <c r="E239" s="24">
        <v>100</v>
      </c>
      <c r="F239" s="24">
        <v>42.24</v>
      </c>
      <c r="G239" s="25">
        <v>19180.32</v>
      </c>
      <c r="H239" s="22">
        <v>7.8787139999999996</v>
      </c>
      <c r="I239" s="26">
        <v>1988</v>
      </c>
      <c r="J239" s="26">
        <v>1970</v>
      </c>
      <c r="K239" s="26">
        <v>3083</v>
      </c>
      <c r="L239" s="27">
        <v>0</v>
      </c>
      <c r="M239" s="22">
        <v>67.298000000000002</v>
      </c>
      <c r="N239" s="23">
        <v>64.328000000000003</v>
      </c>
      <c r="O239" s="22">
        <v>67.585999999999999</v>
      </c>
      <c r="P239" s="22">
        <v>65.066000000000003</v>
      </c>
    </row>
    <row r="240" spans="1:16" x14ac:dyDescent="0.25">
      <c r="A240" s="11">
        <f t="shared" si="3"/>
        <v>237</v>
      </c>
      <c r="B240" s="12">
        <v>45894</v>
      </c>
      <c r="C240" s="23">
        <v>69.061999999999998</v>
      </c>
      <c r="D240" s="23">
        <v>44.072600000000001</v>
      </c>
      <c r="E240" s="24">
        <v>100</v>
      </c>
      <c r="F240" s="24">
        <v>37.200000000000003</v>
      </c>
      <c r="G240" s="25">
        <v>22882.91</v>
      </c>
      <c r="H240" s="22">
        <v>4.4136010000000008</v>
      </c>
      <c r="I240" s="26">
        <v>1998</v>
      </c>
      <c r="J240" s="26">
        <v>1977</v>
      </c>
      <c r="K240" s="26">
        <v>3100</v>
      </c>
      <c r="L240" s="27">
        <v>0</v>
      </c>
      <c r="M240" s="22">
        <v>67.099999999999994</v>
      </c>
      <c r="N240" s="23">
        <v>62.275999999999996</v>
      </c>
      <c r="O240" s="22">
        <v>66.056000000000012</v>
      </c>
      <c r="P240" s="22">
        <v>63.356000000000009</v>
      </c>
    </row>
    <row r="241" spans="1:16" x14ac:dyDescent="0.25">
      <c r="A241" s="11">
        <f t="shared" si="3"/>
        <v>238</v>
      </c>
      <c r="B241" s="12">
        <v>45895</v>
      </c>
      <c r="C241" s="23">
        <v>74.623999999999995</v>
      </c>
      <c r="D241" s="23">
        <v>50.396000000000001</v>
      </c>
      <c r="E241" s="24">
        <v>99.7</v>
      </c>
      <c r="F241" s="24">
        <v>36.520000000000003</v>
      </c>
      <c r="G241" s="25">
        <v>22536.51</v>
      </c>
      <c r="H241" s="22">
        <v>3.6149920000000004</v>
      </c>
      <c r="I241" s="26">
        <v>2011</v>
      </c>
      <c r="J241" s="26">
        <v>1990</v>
      </c>
      <c r="K241" s="26">
        <v>3123</v>
      </c>
      <c r="L241" s="27">
        <v>0</v>
      </c>
      <c r="M241" s="22">
        <v>69.025999999999996</v>
      </c>
      <c r="N241" s="23">
        <v>63.283999999999999</v>
      </c>
      <c r="O241" s="22">
        <v>67.585999999999999</v>
      </c>
      <c r="P241" s="22">
        <v>63.914000000000001</v>
      </c>
    </row>
    <row r="242" spans="1:16" x14ac:dyDescent="0.25">
      <c r="A242" s="11">
        <f t="shared" si="3"/>
        <v>239</v>
      </c>
      <c r="B242" s="12">
        <v>45896</v>
      </c>
      <c r="C242" s="23">
        <v>81.031999999999996</v>
      </c>
      <c r="D242" s="23">
        <v>54.86</v>
      </c>
      <c r="E242" s="24">
        <v>100</v>
      </c>
      <c r="F242" s="24">
        <v>40.340000000000003</v>
      </c>
      <c r="G242" s="25">
        <v>22367.11</v>
      </c>
      <c r="H242" s="22">
        <v>3.3577369999999997</v>
      </c>
      <c r="I242" s="26">
        <v>2029</v>
      </c>
      <c r="J242" s="26">
        <v>2008</v>
      </c>
      <c r="K242" s="26">
        <v>3151</v>
      </c>
      <c r="L242" s="27">
        <v>0</v>
      </c>
      <c r="M242" s="22">
        <v>71.311999999999998</v>
      </c>
      <c r="N242" s="23">
        <v>65.048000000000002</v>
      </c>
      <c r="O242" s="22">
        <v>69.494</v>
      </c>
      <c r="P242" s="22">
        <v>65.408000000000001</v>
      </c>
    </row>
    <row r="243" spans="1:16" x14ac:dyDescent="0.25">
      <c r="A243" s="11">
        <f t="shared" si="3"/>
        <v>240</v>
      </c>
      <c r="B243" s="12">
        <v>45897</v>
      </c>
      <c r="C243" s="23">
        <v>80.834000000000003</v>
      </c>
      <c r="D243" s="23">
        <v>55.183999999999997</v>
      </c>
      <c r="E243" s="24">
        <v>100</v>
      </c>
      <c r="F243" s="24">
        <v>46.65</v>
      </c>
      <c r="G243" s="25">
        <v>21477.57</v>
      </c>
      <c r="H243" s="22">
        <v>2.4517520000000004</v>
      </c>
      <c r="I243" s="26">
        <v>2047</v>
      </c>
      <c r="J243" s="26">
        <v>2026</v>
      </c>
      <c r="K243" s="26">
        <v>3179</v>
      </c>
      <c r="L243" s="27">
        <v>0</v>
      </c>
      <c r="M243" s="22">
        <v>73.364000000000004</v>
      </c>
      <c r="N243" s="23">
        <v>67.55</v>
      </c>
      <c r="O243" s="22">
        <v>71.402000000000001</v>
      </c>
      <c r="P243" s="22">
        <v>67.64</v>
      </c>
    </row>
    <row r="244" spans="1:16" x14ac:dyDescent="0.25">
      <c r="A244" s="11">
        <f t="shared" si="3"/>
        <v>241</v>
      </c>
      <c r="B244" s="12">
        <v>45898</v>
      </c>
      <c r="C244" s="23">
        <v>80.293999999999997</v>
      </c>
      <c r="D244" s="23">
        <v>60.116</v>
      </c>
      <c r="E244" s="24">
        <v>100</v>
      </c>
      <c r="F244" s="24">
        <v>57.44</v>
      </c>
      <c r="G244" s="25">
        <v>17964.61</v>
      </c>
      <c r="H244" s="22">
        <v>3.9908080000000004</v>
      </c>
      <c r="I244" s="26">
        <v>2067</v>
      </c>
      <c r="J244" s="26">
        <v>2046</v>
      </c>
      <c r="K244" s="26">
        <v>3209</v>
      </c>
      <c r="L244" s="27">
        <v>2.0000010799999999E-2</v>
      </c>
      <c r="M244" s="22">
        <v>73.616</v>
      </c>
      <c r="N244" s="23">
        <v>69.278000000000006</v>
      </c>
      <c r="O244" s="22">
        <v>71.942000000000007</v>
      </c>
      <c r="P244" s="22">
        <v>69.17</v>
      </c>
    </row>
    <row r="245" spans="1:16" x14ac:dyDescent="0.25">
      <c r="A245" s="11">
        <f t="shared" si="3"/>
        <v>242</v>
      </c>
      <c r="B245" s="12">
        <v>45899</v>
      </c>
      <c r="C245" s="23">
        <v>76.891999999999996</v>
      </c>
      <c r="D245" s="23">
        <v>61.088000000000001</v>
      </c>
      <c r="E245" s="24">
        <v>100</v>
      </c>
      <c r="F245" s="24">
        <v>58.57</v>
      </c>
      <c r="G245" s="25">
        <v>20327.53</v>
      </c>
      <c r="H245" s="22">
        <v>4.9817989999999996</v>
      </c>
      <c r="I245" s="26">
        <v>2086</v>
      </c>
      <c r="J245" s="26">
        <v>2065</v>
      </c>
      <c r="K245" s="26">
        <v>3238</v>
      </c>
      <c r="L245" s="27">
        <v>0</v>
      </c>
      <c r="M245" s="22">
        <v>74.138000000000005</v>
      </c>
      <c r="N245" s="23">
        <v>69.692000000000007</v>
      </c>
      <c r="O245" s="22">
        <v>72.391999999999996</v>
      </c>
      <c r="P245" s="22">
        <v>69.656000000000006</v>
      </c>
    </row>
    <row r="246" spans="1:16" x14ac:dyDescent="0.25">
      <c r="A246" s="11">
        <f t="shared" si="3"/>
        <v>243</v>
      </c>
      <c r="B246" s="12">
        <v>45900</v>
      </c>
      <c r="C246" s="23">
        <v>76.567999999999998</v>
      </c>
      <c r="D246" s="23">
        <v>57.091999999999999</v>
      </c>
      <c r="E246" s="24">
        <v>100</v>
      </c>
      <c r="F246" s="24">
        <v>43.87</v>
      </c>
      <c r="G246" s="25">
        <v>21937.67</v>
      </c>
      <c r="H246" s="22">
        <v>3.9840969999999998</v>
      </c>
      <c r="I246" s="26">
        <v>2103</v>
      </c>
      <c r="J246" s="26">
        <v>2082</v>
      </c>
      <c r="K246" s="26">
        <v>3265</v>
      </c>
      <c r="L246" s="27">
        <v>0</v>
      </c>
      <c r="M246" s="22">
        <v>73.795999999999992</v>
      </c>
      <c r="N246" s="23">
        <v>69.656000000000006</v>
      </c>
      <c r="O246" s="22">
        <v>72.337999999999994</v>
      </c>
      <c r="P246" s="22">
        <v>69.709999999999994</v>
      </c>
    </row>
    <row r="247" spans="1:16" x14ac:dyDescent="0.25">
      <c r="A247" s="11">
        <f t="shared" si="3"/>
        <v>244</v>
      </c>
      <c r="B247" s="12">
        <v>45901</v>
      </c>
      <c r="C247" s="23">
        <v>78.08</v>
      </c>
      <c r="D247" s="23">
        <v>56.75</v>
      </c>
      <c r="E247" s="24">
        <v>100</v>
      </c>
      <c r="F247" s="24">
        <v>58.11</v>
      </c>
      <c r="G247" s="25">
        <v>16646.75</v>
      </c>
      <c r="H247" s="22">
        <v>3.2369390000000005</v>
      </c>
      <c r="I247" s="26">
        <v>2120</v>
      </c>
      <c r="J247" s="26">
        <v>2099</v>
      </c>
      <c r="K247" s="26">
        <v>3292</v>
      </c>
      <c r="L247" s="27">
        <v>0</v>
      </c>
      <c r="M247" s="22">
        <v>73.021999999999991</v>
      </c>
      <c r="N247" s="23">
        <v>68.521999999999991</v>
      </c>
      <c r="O247" s="22">
        <v>71.995999999999995</v>
      </c>
      <c r="P247" s="22">
        <v>68.918000000000006</v>
      </c>
    </row>
    <row r="248" spans="1:16" x14ac:dyDescent="0.25">
      <c r="A248" s="11">
        <f t="shared" si="3"/>
        <v>245</v>
      </c>
      <c r="B248" s="12">
        <v>45902</v>
      </c>
      <c r="C248" s="23">
        <v>72.662000000000006</v>
      </c>
      <c r="D248" s="23">
        <v>59.684000000000005</v>
      </c>
      <c r="E248" s="24">
        <v>100</v>
      </c>
      <c r="F248" s="24">
        <v>70.930000000000007</v>
      </c>
      <c r="G248" s="25">
        <v>9626.2919999999995</v>
      </c>
      <c r="H248" s="22">
        <v>6.0242410000000008</v>
      </c>
      <c r="I248" s="26">
        <v>2136</v>
      </c>
      <c r="J248" s="26">
        <v>2115</v>
      </c>
      <c r="K248" s="26">
        <v>3318</v>
      </c>
      <c r="L248" s="27">
        <v>1.109843119</v>
      </c>
      <c r="M248" s="22">
        <v>72.554000000000002</v>
      </c>
      <c r="N248" s="23">
        <v>68.45</v>
      </c>
      <c r="O248" s="22">
        <v>71.509999999999991</v>
      </c>
      <c r="P248" s="22">
        <v>68.593999999999994</v>
      </c>
    </row>
    <row r="249" spans="1:16" x14ac:dyDescent="0.25">
      <c r="A249" s="11">
        <f t="shared" si="3"/>
        <v>246</v>
      </c>
      <c r="B249" s="12">
        <v>45903</v>
      </c>
      <c r="C249" s="23">
        <v>59.774000000000001</v>
      </c>
      <c r="D249" s="23">
        <v>44.513599999999997</v>
      </c>
      <c r="E249" s="24">
        <v>100</v>
      </c>
      <c r="F249" s="24">
        <v>42.99</v>
      </c>
      <c r="G249" s="25">
        <v>15521.56</v>
      </c>
      <c r="H249" s="22">
        <v>9.2052550000000011</v>
      </c>
      <c r="I249" s="26">
        <v>2141</v>
      </c>
      <c r="J249" s="26">
        <v>2117</v>
      </c>
      <c r="K249" s="26">
        <v>3330</v>
      </c>
      <c r="L249" s="27">
        <v>0</v>
      </c>
      <c r="M249" s="22">
        <v>69.206000000000003</v>
      </c>
      <c r="N249" s="23">
        <v>63.59</v>
      </c>
      <c r="O249" s="22">
        <v>69.007999999999996</v>
      </c>
      <c r="P249" s="22">
        <v>64.490000000000009</v>
      </c>
    </row>
    <row r="250" spans="1:16" x14ac:dyDescent="0.25">
      <c r="A250" s="11">
        <f t="shared" si="3"/>
        <v>247</v>
      </c>
      <c r="B250" s="12">
        <v>45904</v>
      </c>
      <c r="C250" s="23">
        <v>60.512</v>
      </c>
      <c r="D250" s="23">
        <v>42.096199999999996</v>
      </c>
      <c r="E250" s="24">
        <v>100</v>
      </c>
      <c r="F250" s="24">
        <v>54.97</v>
      </c>
      <c r="G250" s="25">
        <v>7934.5510000000004</v>
      </c>
      <c r="H250" s="22">
        <v>7.592378000000001</v>
      </c>
      <c r="I250" s="26">
        <v>2146</v>
      </c>
      <c r="J250" s="26">
        <v>2118</v>
      </c>
      <c r="K250" s="26">
        <v>3341</v>
      </c>
      <c r="L250" s="27">
        <v>2.0000010799999999E-2</v>
      </c>
      <c r="M250" s="22">
        <v>63.607999999999997</v>
      </c>
      <c r="N250" s="23">
        <v>59.846000000000004</v>
      </c>
      <c r="O250" s="22">
        <v>64.490000000000009</v>
      </c>
      <c r="P250" s="22">
        <v>60.817999999999998</v>
      </c>
    </row>
    <row r="251" spans="1:16" x14ac:dyDescent="0.25">
      <c r="A251" s="11">
        <f t="shared" si="3"/>
        <v>248</v>
      </c>
      <c r="B251" s="12">
        <v>45905</v>
      </c>
      <c r="C251" s="23">
        <v>58.712000000000003</v>
      </c>
      <c r="D251" s="23">
        <v>43.015999999999998</v>
      </c>
      <c r="E251" s="24">
        <v>100</v>
      </c>
      <c r="F251" s="24">
        <v>44.94</v>
      </c>
      <c r="G251" s="25">
        <v>13170.5</v>
      </c>
      <c r="H251" s="22">
        <v>9.5855450000000015</v>
      </c>
      <c r="I251" s="26">
        <v>2150</v>
      </c>
      <c r="J251" s="26">
        <v>2119</v>
      </c>
      <c r="K251" s="26">
        <v>3352</v>
      </c>
      <c r="L251" s="27">
        <v>0</v>
      </c>
      <c r="M251" s="22">
        <v>59.99</v>
      </c>
      <c r="N251" s="23">
        <v>57.362000000000002</v>
      </c>
      <c r="O251" s="22">
        <v>60.835999999999999</v>
      </c>
      <c r="P251" s="22">
        <v>58.55</v>
      </c>
    </row>
    <row r="252" spans="1:16" x14ac:dyDescent="0.25">
      <c r="A252" s="11">
        <f t="shared" si="3"/>
        <v>249</v>
      </c>
      <c r="B252" s="12">
        <v>45906</v>
      </c>
      <c r="C252" s="23">
        <v>62.293999999999997</v>
      </c>
      <c r="D252" s="23">
        <v>41.4968</v>
      </c>
      <c r="E252" s="24">
        <v>100</v>
      </c>
      <c r="F252" s="24">
        <v>48.33</v>
      </c>
      <c r="G252" s="25">
        <v>14648</v>
      </c>
      <c r="H252" s="22">
        <v>6.0801660000000002</v>
      </c>
      <c r="I252" s="26">
        <v>2156</v>
      </c>
      <c r="J252" s="26">
        <v>2121</v>
      </c>
      <c r="K252" s="26">
        <v>3364</v>
      </c>
      <c r="L252" s="27">
        <v>3.00000162E-2</v>
      </c>
      <c r="M252" s="22">
        <v>59.648000000000003</v>
      </c>
      <c r="N252" s="23">
        <v>56.264000000000003</v>
      </c>
      <c r="O252" s="22">
        <v>59.414000000000001</v>
      </c>
      <c r="P252" s="22">
        <v>57.433999999999997</v>
      </c>
    </row>
    <row r="253" spans="1:16" x14ac:dyDescent="0.25">
      <c r="A253" s="11">
        <f t="shared" si="3"/>
        <v>250</v>
      </c>
      <c r="B253" s="12">
        <v>45907</v>
      </c>
      <c r="C253" s="23">
        <v>64.13</v>
      </c>
      <c r="D253" s="23">
        <v>37.731200000000001</v>
      </c>
      <c r="E253" s="24">
        <v>100</v>
      </c>
      <c r="F253" s="24">
        <v>38.72</v>
      </c>
      <c r="G253" s="25">
        <v>20086.03</v>
      </c>
      <c r="H253" s="22">
        <v>3.4472170000000002</v>
      </c>
      <c r="I253" s="26">
        <v>2163</v>
      </c>
      <c r="J253" s="26">
        <v>2122</v>
      </c>
      <c r="K253" s="26">
        <v>3375</v>
      </c>
      <c r="L253" s="27">
        <v>0</v>
      </c>
      <c r="M253" s="22">
        <v>61.304000000000002</v>
      </c>
      <c r="N253" s="23">
        <v>55.543999999999997</v>
      </c>
      <c r="O253" s="22">
        <v>60.403999999999996</v>
      </c>
      <c r="P253" s="22">
        <v>56.858000000000004</v>
      </c>
    </row>
    <row r="254" spans="1:16" x14ac:dyDescent="0.25">
      <c r="A254" s="11">
        <f t="shared" si="3"/>
        <v>251</v>
      </c>
      <c r="B254" s="12">
        <v>45908</v>
      </c>
      <c r="C254" s="23">
        <v>79.897999999999996</v>
      </c>
      <c r="D254" s="23">
        <v>49.765999999999998</v>
      </c>
      <c r="E254" s="24">
        <v>96.1</v>
      </c>
      <c r="F254" s="24">
        <v>53.07</v>
      </c>
      <c r="G254" s="25">
        <v>16500.349999999999</v>
      </c>
      <c r="H254" s="22">
        <v>9.1672259999999994</v>
      </c>
      <c r="I254" s="26">
        <v>2178</v>
      </c>
      <c r="J254" s="26">
        <v>2137</v>
      </c>
      <c r="K254" s="26">
        <v>3400</v>
      </c>
      <c r="L254" s="27">
        <v>0</v>
      </c>
      <c r="M254" s="22">
        <v>64.13</v>
      </c>
      <c r="N254" s="23">
        <v>58.225999999999999</v>
      </c>
      <c r="O254" s="22">
        <v>62.851999999999997</v>
      </c>
      <c r="P254" s="22">
        <v>58.802</v>
      </c>
    </row>
    <row r="255" spans="1:16" x14ac:dyDescent="0.25">
      <c r="A255" s="11">
        <f t="shared" si="3"/>
        <v>252</v>
      </c>
      <c r="B255" s="12">
        <v>45909</v>
      </c>
      <c r="C255" s="23">
        <v>71.150000000000006</v>
      </c>
      <c r="D255" s="23">
        <v>59.323999999999998</v>
      </c>
      <c r="E255" s="24">
        <v>100</v>
      </c>
      <c r="F255" s="24">
        <v>77.22</v>
      </c>
      <c r="G255" s="25">
        <v>7299.8710000000001</v>
      </c>
      <c r="H255" s="22">
        <v>3.8230330000000001</v>
      </c>
      <c r="I255" s="26">
        <v>2193</v>
      </c>
      <c r="J255" s="26">
        <v>2152</v>
      </c>
      <c r="K255" s="26">
        <v>3425</v>
      </c>
      <c r="L255" s="27">
        <v>0</v>
      </c>
      <c r="M255" s="22">
        <v>64.759999999999991</v>
      </c>
      <c r="N255" s="23">
        <v>62.582000000000001</v>
      </c>
      <c r="O255" s="22">
        <v>63.787999999999997</v>
      </c>
      <c r="P255" s="22">
        <v>62.33</v>
      </c>
    </row>
    <row r="256" spans="1:16" x14ac:dyDescent="0.25">
      <c r="A256" s="11">
        <f t="shared" si="3"/>
        <v>253</v>
      </c>
      <c r="B256" s="12">
        <v>45910</v>
      </c>
      <c r="C256" s="23">
        <v>72.806000000000012</v>
      </c>
      <c r="D256" s="23">
        <v>55.508000000000003</v>
      </c>
      <c r="E256" s="24">
        <v>100</v>
      </c>
      <c r="F256" s="24">
        <v>62.85</v>
      </c>
      <c r="G256" s="25">
        <v>19810.82</v>
      </c>
      <c r="H256" s="22">
        <v>5.1137820000000005</v>
      </c>
      <c r="I256" s="26">
        <v>2207</v>
      </c>
      <c r="J256" s="26">
        <v>2166</v>
      </c>
      <c r="K256" s="26">
        <v>3449</v>
      </c>
      <c r="L256" s="27">
        <v>0</v>
      </c>
      <c r="M256" s="22">
        <v>67.622</v>
      </c>
      <c r="N256" s="23">
        <v>62.690000000000005</v>
      </c>
      <c r="O256" s="22">
        <v>65.983999999999995</v>
      </c>
      <c r="P256" s="22">
        <v>62.725999999999999</v>
      </c>
    </row>
    <row r="257" spans="1:16" x14ac:dyDescent="0.25">
      <c r="A257" s="11">
        <f t="shared" si="3"/>
        <v>254</v>
      </c>
      <c r="B257" s="12">
        <v>45911</v>
      </c>
      <c r="C257" s="23">
        <v>77.792000000000002</v>
      </c>
      <c r="D257" s="23">
        <v>56.353999999999999</v>
      </c>
      <c r="E257" s="24">
        <v>100</v>
      </c>
      <c r="F257" s="24">
        <v>63.43</v>
      </c>
      <c r="G257" s="25">
        <v>18311.32</v>
      </c>
      <c r="H257" s="22">
        <v>7.9749050000000006</v>
      </c>
      <c r="I257" s="26">
        <v>2224</v>
      </c>
      <c r="J257" s="26">
        <v>2183</v>
      </c>
      <c r="K257" s="26">
        <v>3476</v>
      </c>
      <c r="L257" s="27">
        <v>0</v>
      </c>
      <c r="M257" s="22">
        <v>67.981999999999999</v>
      </c>
      <c r="N257" s="23">
        <v>63.392000000000003</v>
      </c>
      <c r="O257" s="22">
        <v>66.542000000000002</v>
      </c>
      <c r="P257" s="22">
        <v>63.716000000000001</v>
      </c>
    </row>
    <row r="258" spans="1:16" x14ac:dyDescent="0.25">
      <c r="A258" s="11">
        <f t="shared" si="3"/>
        <v>255</v>
      </c>
      <c r="B258" s="12">
        <v>45912</v>
      </c>
      <c r="C258" s="23">
        <v>74.156000000000006</v>
      </c>
      <c r="D258" s="23">
        <v>63.428000000000004</v>
      </c>
      <c r="E258" s="24">
        <v>100</v>
      </c>
      <c r="F258" s="24">
        <v>71.31</v>
      </c>
      <c r="G258" s="25">
        <v>4648.63</v>
      </c>
      <c r="H258" s="22">
        <v>7.818315000000001</v>
      </c>
      <c r="I258" s="26">
        <v>2243</v>
      </c>
      <c r="J258" s="26">
        <v>2202</v>
      </c>
      <c r="K258" s="26">
        <v>3505</v>
      </c>
      <c r="L258" s="27">
        <v>0.59015779899999998</v>
      </c>
      <c r="M258" s="22">
        <v>67.712000000000003</v>
      </c>
      <c r="N258" s="23">
        <v>65.39</v>
      </c>
      <c r="O258" s="22">
        <v>66.542000000000002</v>
      </c>
      <c r="P258" s="22">
        <v>65.048000000000002</v>
      </c>
    </row>
    <row r="259" spans="1:16" x14ac:dyDescent="0.25">
      <c r="A259" s="11">
        <f t="shared" si="3"/>
        <v>256</v>
      </c>
      <c r="B259" s="12">
        <v>45913</v>
      </c>
      <c r="C259" s="23">
        <v>79.304000000000002</v>
      </c>
      <c r="D259" s="23">
        <v>62.582000000000001</v>
      </c>
      <c r="E259" s="24">
        <v>100</v>
      </c>
      <c r="F259" s="24">
        <v>71.13</v>
      </c>
      <c r="G259" s="25">
        <v>13040.92</v>
      </c>
      <c r="H259" s="22">
        <v>8.1561020000000006</v>
      </c>
      <c r="I259" s="26">
        <v>2264</v>
      </c>
      <c r="J259" s="26">
        <v>2223</v>
      </c>
      <c r="K259" s="26">
        <v>3536</v>
      </c>
      <c r="L259" s="27">
        <v>0</v>
      </c>
      <c r="M259" s="22">
        <v>67.171999999999997</v>
      </c>
      <c r="N259" s="23">
        <v>64.147999999999996</v>
      </c>
      <c r="O259" s="22">
        <v>66.236000000000004</v>
      </c>
      <c r="P259" s="22">
        <v>64.13</v>
      </c>
    </row>
    <row r="260" spans="1:16" x14ac:dyDescent="0.25">
      <c r="A260" s="11">
        <f t="shared" si="3"/>
        <v>257</v>
      </c>
      <c r="B260" s="12">
        <v>45914</v>
      </c>
      <c r="C260" s="23">
        <v>87.566000000000003</v>
      </c>
      <c r="D260" s="23">
        <v>66.775999999999996</v>
      </c>
      <c r="E260" s="24">
        <v>100</v>
      </c>
      <c r="F260" s="24">
        <v>45.03</v>
      </c>
      <c r="G260" s="25">
        <v>18449.41</v>
      </c>
      <c r="H260" s="22">
        <v>7.4111810000000009</v>
      </c>
      <c r="I260" s="26">
        <v>2290</v>
      </c>
      <c r="J260" s="26">
        <v>2250</v>
      </c>
      <c r="K260" s="26">
        <v>3573</v>
      </c>
      <c r="L260" s="27">
        <v>4.0000021599999998E-2</v>
      </c>
      <c r="M260" s="22">
        <v>70.483999999999995</v>
      </c>
      <c r="N260" s="23">
        <v>66.236000000000004</v>
      </c>
      <c r="O260" s="22">
        <v>68.575999999999993</v>
      </c>
      <c r="P260" s="22">
        <v>65.858000000000004</v>
      </c>
    </row>
    <row r="261" spans="1:16" x14ac:dyDescent="0.25">
      <c r="A261" s="11">
        <f t="shared" ref="A261:A324" si="4">1+A260</f>
        <v>258</v>
      </c>
      <c r="B261" s="12">
        <v>45915</v>
      </c>
      <c r="C261" s="23">
        <v>83.893999999999991</v>
      </c>
      <c r="D261" s="23">
        <v>66.218000000000004</v>
      </c>
      <c r="E261" s="24">
        <v>95.2</v>
      </c>
      <c r="F261" s="24">
        <v>38.71</v>
      </c>
      <c r="G261" s="25">
        <v>18630.95</v>
      </c>
      <c r="H261" s="22">
        <v>8.5833690000000011</v>
      </c>
      <c r="I261" s="26">
        <v>2315</v>
      </c>
      <c r="J261" s="26">
        <v>2275</v>
      </c>
      <c r="K261" s="26">
        <v>3608</v>
      </c>
      <c r="L261" s="27">
        <v>0</v>
      </c>
      <c r="M261" s="22">
        <v>70.358000000000004</v>
      </c>
      <c r="N261" s="23">
        <v>67.28</v>
      </c>
      <c r="O261" s="22">
        <v>68.900000000000006</v>
      </c>
      <c r="P261" s="22">
        <v>66.92</v>
      </c>
    </row>
    <row r="262" spans="1:16" x14ac:dyDescent="0.25">
      <c r="A262" s="11">
        <f t="shared" si="4"/>
        <v>259</v>
      </c>
      <c r="B262" s="12">
        <v>45916</v>
      </c>
      <c r="C262" s="23">
        <v>83.498000000000005</v>
      </c>
      <c r="D262" s="23">
        <v>64.616</v>
      </c>
      <c r="E262" s="24">
        <v>100</v>
      </c>
      <c r="F262" s="24">
        <v>51.77</v>
      </c>
      <c r="G262" s="25">
        <v>16908.419999999998</v>
      </c>
      <c r="H262" s="22">
        <v>4.6261160000000006</v>
      </c>
      <c r="I262" s="26">
        <v>2339</v>
      </c>
      <c r="J262" s="26">
        <v>2299</v>
      </c>
      <c r="K262" s="26">
        <v>3642</v>
      </c>
      <c r="L262" s="27">
        <v>0</v>
      </c>
      <c r="M262" s="22">
        <v>71.528000000000006</v>
      </c>
      <c r="N262" s="23">
        <v>67.531999999999996</v>
      </c>
      <c r="O262" s="22">
        <v>69.89</v>
      </c>
      <c r="P262" s="22">
        <v>67.316000000000003</v>
      </c>
    </row>
    <row r="263" spans="1:16" x14ac:dyDescent="0.25">
      <c r="A263" s="11">
        <f t="shared" si="4"/>
        <v>260</v>
      </c>
      <c r="B263" s="12">
        <v>45917</v>
      </c>
      <c r="C263" s="23">
        <v>75.146000000000001</v>
      </c>
      <c r="D263" s="23">
        <v>60.278000000000006</v>
      </c>
      <c r="E263" s="24">
        <v>100</v>
      </c>
      <c r="F263" s="24">
        <v>62.26</v>
      </c>
      <c r="G263" s="25">
        <v>7256.5190000000002</v>
      </c>
      <c r="H263" s="22">
        <v>3.2816790000000005</v>
      </c>
      <c r="I263" s="26">
        <v>2357</v>
      </c>
      <c r="J263" s="26">
        <v>2317</v>
      </c>
      <c r="K263" s="26">
        <v>3670</v>
      </c>
      <c r="L263" s="27">
        <v>1.0000005399999999E-2</v>
      </c>
      <c r="M263" s="22">
        <v>71.168000000000006</v>
      </c>
      <c r="N263" s="23">
        <v>67.658000000000001</v>
      </c>
      <c r="O263" s="22">
        <v>69.872</v>
      </c>
      <c r="P263" s="22">
        <v>67.585999999999999</v>
      </c>
    </row>
    <row r="264" spans="1:16" x14ac:dyDescent="0.25">
      <c r="A264" s="11">
        <f t="shared" si="4"/>
        <v>261</v>
      </c>
      <c r="B264" s="12">
        <v>45918</v>
      </c>
      <c r="C264" s="23">
        <v>74.48</v>
      </c>
      <c r="D264" s="23">
        <v>63.806000000000004</v>
      </c>
      <c r="E264" s="24">
        <v>100</v>
      </c>
      <c r="F264" s="24">
        <v>66.36</v>
      </c>
      <c r="G264" s="25">
        <v>9156.7360000000008</v>
      </c>
      <c r="H264" s="22">
        <v>6.6841560000000007</v>
      </c>
      <c r="I264" s="26">
        <v>2376</v>
      </c>
      <c r="J264" s="26">
        <v>2336</v>
      </c>
      <c r="K264" s="26">
        <v>3699</v>
      </c>
      <c r="L264" s="27">
        <v>0.89015796099999989</v>
      </c>
      <c r="M264" s="22">
        <v>68.63</v>
      </c>
      <c r="N264" s="23">
        <v>66.884</v>
      </c>
      <c r="O264" s="22">
        <v>68.126000000000005</v>
      </c>
      <c r="P264" s="22">
        <v>66.811999999999998</v>
      </c>
    </row>
    <row r="265" spans="1:16" x14ac:dyDescent="0.25">
      <c r="A265" s="11">
        <f t="shared" si="4"/>
        <v>262</v>
      </c>
      <c r="B265" s="12">
        <v>45919</v>
      </c>
      <c r="C265" s="23">
        <v>68.486000000000004</v>
      </c>
      <c r="D265" s="23">
        <v>61.106000000000009</v>
      </c>
      <c r="E265" s="24">
        <v>100</v>
      </c>
      <c r="F265" s="24">
        <v>99.7</v>
      </c>
      <c r="G265" s="25">
        <v>4883.5810000000001</v>
      </c>
      <c r="H265" s="22">
        <v>6.3955830000000002</v>
      </c>
      <c r="I265" s="26">
        <v>2391</v>
      </c>
      <c r="J265" s="26">
        <v>2351</v>
      </c>
      <c r="K265" s="26">
        <v>3724</v>
      </c>
      <c r="L265" s="27">
        <v>0.60984284899999996</v>
      </c>
      <c r="M265" s="22">
        <v>67.927999999999997</v>
      </c>
      <c r="N265" s="23">
        <v>66.218000000000004</v>
      </c>
      <c r="O265" s="22">
        <v>67.478000000000009</v>
      </c>
      <c r="P265" s="22">
        <v>66.146000000000001</v>
      </c>
    </row>
    <row r="266" spans="1:16" x14ac:dyDescent="0.25">
      <c r="A266" s="11">
        <f t="shared" si="4"/>
        <v>263</v>
      </c>
      <c r="B266" s="12">
        <v>45920</v>
      </c>
      <c r="C266" s="23">
        <v>71.906000000000006</v>
      </c>
      <c r="D266" s="23">
        <v>60.457999999999998</v>
      </c>
      <c r="E266" s="24">
        <v>100</v>
      </c>
      <c r="F266" s="24">
        <v>75.790000000000006</v>
      </c>
      <c r="G266" s="25">
        <v>8489.1010000000006</v>
      </c>
      <c r="H266" s="22">
        <v>5.1697069999999998</v>
      </c>
      <c r="I266" s="26">
        <v>2407</v>
      </c>
      <c r="J266" s="26">
        <v>2367</v>
      </c>
      <c r="K266" s="26">
        <v>3750</v>
      </c>
      <c r="L266" s="27">
        <v>2.0000010799999999E-2</v>
      </c>
      <c r="M266" s="22">
        <v>66.884</v>
      </c>
      <c r="N266" s="23">
        <v>64.975999999999999</v>
      </c>
      <c r="O266" s="22">
        <v>66.271999999999991</v>
      </c>
      <c r="P266" s="22">
        <v>65.174000000000007</v>
      </c>
    </row>
    <row r="267" spans="1:16" x14ac:dyDescent="0.25">
      <c r="A267" s="11">
        <f t="shared" si="4"/>
        <v>264</v>
      </c>
      <c r="B267" s="12">
        <v>45921</v>
      </c>
      <c r="C267" s="23">
        <v>75.218000000000004</v>
      </c>
      <c r="D267" s="23">
        <v>57.488</v>
      </c>
      <c r="E267" s="24">
        <v>100</v>
      </c>
      <c r="F267" s="24">
        <v>44.45</v>
      </c>
      <c r="G267" s="25">
        <v>15499.39</v>
      </c>
      <c r="H267" s="22">
        <v>2.4942549999999999</v>
      </c>
      <c r="I267" s="26">
        <v>2423</v>
      </c>
      <c r="J267" s="26">
        <v>2383</v>
      </c>
      <c r="K267" s="26">
        <v>3776</v>
      </c>
      <c r="L267" s="27">
        <v>0</v>
      </c>
      <c r="M267" s="22">
        <v>68</v>
      </c>
      <c r="N267" s="23">
        <v>65.03</v>
      </c>
      <c r="O267" s="22">
        <v>66.83</v>
      </c>
      <c r="P267" s="22">
        <v>65.156000000000006</v>
      </c>
    </row>
    <row r="268" spans="1:16" x14ac:dyDescent="0.25">
      <c r="A268" s="11">
        <f t="shared" si="4"/>
        <v>265</v>
      </c>
      <c r="B268" s="12">
        <v>45922</v>
      </c>
      <c r="C268" s="23">
        <v>76.316000000000003</v>
      </c>
      <c r="D268" s="23">
        <v>53.996000000000002</v>
      </c>
      <c r="E268" s="24">
        <v>100</v>
      </c>
      <c r="F268" s="24">
        <v>41.11</v>
      </c>
      <c r="G268" s="25">
        <v>18084.91</v>
      </c>
      <c r="H268" s="22">
        <v>3.0512680000000003</v>
      </c>
      <c r="I268" s="26">
        <v>2438</v>
      </c>
      <c r="J268" s="26">
        <v>2398</v>
      </c>
      <c r="K268" s="26">
        <v>3801</v>
      </c>
      <c r="L268" s="27">
        <v>0</v>
      </c>
      <c r="M268" s="22">
        <v>67.585999999999999</v>
      </c>
      <c r="N268" s="23">
        <v>64.22</v>
      </c>
      <c r="O268" s="22">
        <v>66.775999999999996</v>
      </c>
      <c r="P268" s="22">
        <v>64.688000000000002</v>
      </c>
    </row>
    <row r="269" spans="1:16" x14ac:dyDescent="0.25">
      <c r="A269" s="11">
        <f t="shared" si="4"/>
        <v>266</v>
      </c>
      <c r="B269" s="12">
        <v>45923</v>
      </c>
      <c r="C269" s="23">
        <v>79.7</v>
      </c>
      <c r="D269" s="23">
        <v>53.131999999999998</v>
      </c>
      <c r="E269" s="24">
        <v>100</v>
      </c>
      <c r="F269" s="24">
        <v>41.31</v>
      </c>
      <c r="G269" s="25">
        <v>16570.54</v>
      </c>
      <c r="H269" s="22">
        <v>2.0423810000000002</v>
      </c>
      <c r="I269" s="26">
        <v>2454</v>
      </c>
      <c r="J269" s="26">
        <v>2414</v>
      </c>
      <c r="K269" s="26">
        <v>3827</v>
      </c>
      <c r="L269" s="27">
        <v>0</v>
      </c>
      <c r="M269" s="22">
        <v>67.73</v>
      </c>
      <c r="N269" s="23">
        <v>64.075999999999993</v>
      </c>
      <c r="O269" s="22">
        <v>66.56</v>
      </c>
      <c r="P269" s="22">
        <v>64.507999999999996</v>
      </c>
    </row>
    <row r="270" spans="1:16" x14ac:dyDescent="0.25">
      <c r="A270" s="11">
        <f t="shared" si="4"/>
        <v>267</v>
      </c>
      <c r="B270" s="12">
        <v>45924</v>
      </c>
      <c r="C270" s="23">
        <v>78.763999999999996</v>
      </c>
      <c r="D270" s="23">
        <v>58.244</v>
      </c>
      <c r="E270" s="24">
        <v>100</v>
      </c>
      <c r="F270" s="24">
        <v>36.020000000000003</v>
      </c>
      <c r="G270" s="25">
        <v>15915.27</v>
      </c>
      <c r="H270" s="22">
        <v>1.9126350000000001</v>
      </c>
      <c r="I270" s="26">
        <v>2473</v>
      </c>
      <c r="J270" s="26">
        <v>2433</v>
      </c>
      <c r="K270" s="26">
        <v>3856</v>
      </c>
      <c r="L270" s="27">
        <v>0</v>
      </c>
      <c r="M270" s="22">
        <v>67.981999999999999</v>
      </c>
      <c r="N270" s="23">
        <v>64.849999999999994</v>
      </c>
      <c r="O270" s="22">
        <v>66.721999999999994</v>
      </c>
      <c r="P270" s="22">
        <v>64.975999999999999</v>
      </c>
    </row>
    <row r="271" spans="1:16" x14ac:dyDescent="0.25">
      <c r="A271" s="11">
        <f t="shared" si="4"/>
        <v>268</v>
      </c>
      <c r="B271" s="12">
        <v>45925</v>
      </c>
      <c r="C271" s="23">
        <v>83.84</v>
      </c>
      <c r="D271" s="23">
        <v>55.832000000000001</v>
      </c>
      <c r="E271" s="24">
        <v>100</v>
      </c>
      <c r="F271" s="24">
        <v>33.69</v>
      </c>
      <c r="G271" s="25">
        <v>16528.16</v>
      </c>
      <c r="H271" s="22">
        <v>5.268135</v>
      </c>
      <c r="I271" s="26">
        <v>2493</v>
      </c>
      <c r="J271" s="26">
        <v>2453</v>
      </c>
      <c r="K271" s="26">
        <v>3886</v>
      </c>
      <c r="L271" s="27">
        <v>0</v>
      </c>
      <c r="M271" s="22">
        <v>67.442000000000007</v>
      </c>
      <c r="N271" s="23">
        <v>64.382000000000005</v>
      </c>
      <c r="O271" s="22">
        <v>66.704000000000008</v>
      </c>
      <c r="P271" s="22">
        <v>64.742000000000004</v>
      </c>
    </row>
    <row r="272" spans="1:16" x14ac:dyDescent="0.25">
      <c r="A272" s="11">
        <f t="shared" si="4"/>
        <v>269</v>
      </c>
      <c r="B272" s="12">
        <v>45926</v>
      </c>
      <c r="C272" s="23">
        <v>81.212000000000003</v>
      </c>
      <c r="D272" s="23">
        <v>52.664000000000001</v>
      </c>
      <c r="E272" s="24">
        <v>100</v>
      </c>
      <c r="F272" s="24">
        <v>38.61</v>
      </c>
      <c r="G272" s="25">
        <v>16864.740000000002</v>
      </c>
      <c r="H272" s="22">
        <v>6.1696460000000002</v>
      </c>
      <c r="I272" s="26">
        <v>2510</v>
      </c>
      <c r="J272" s="26">
        <v>2470</v>
      </c>
      <c r="K272" s="26">
        <v>3913</v>
      </c>
      <c r="L272" s="27">
        <v>0</v>
      </c>
      <c r="M272" s="22">
        <v>66.866</v>
      </c>
      <c r="N272" s="23">
        <v>63.445999999999998</v>
      </c>
      <c r="O272" s="22">
        <v>66.271999999999991</v>
      </c>
      <c r="P272" s="22">
        <v>63.914000000000001</v>
      </c>
    </row>
    <row r="273" spans="1:16" x14ac:dyDescent="0.25">
      <c r="A273" s="11">
        <f t="shared" si="4"/>
        <v>270</v>
      </c>
      <c r="B273" s="12">
        <v>45927</v>
      </c>
      <c r="C273" s="23">
        <v>73.31</v>
      </c>
      <c r="D273" s="23">
        <v>49.442</v>
      </c>
      <c r="E273" s="24">
        <v>94</v>
      </c>
      <c r="F273" s="24">
        <v>16.829999999999998</v>
      </c>
      <c r="G273" s="25">
        <v>17148.759999999998</v>
      </c>
      <c r="H273" s="22">
        <v>5.5723670000000007</v>
      </c>
      <c r="I273" s="26">
        <v>2522</v>
      </c>
      <c r="J273" s="26">
        <v>2481</v>
      </c>
      <c r="K273" s="26">
        <v>3934</v>
      </c>
      <c r="L273" s="27">
        <v>0</v>
      </c>
      <c r="M273" s="22">
        <v>66.325999999999993</v>
      </c>
      <c r="N273" s="23">
        <v>63.41</v>
      </c>
      <c r="O273" s="22">
        <v>65.677999999999997</v>
      </c>
      <c r="P273" s="22">
        <v>63.733999999999995</v>
      </c>
    </row>
    <row r="274" spans="1:16" x14ac:dyDescent="0.25">
      <c r="A274" s="11">
        <f t="shared" si="4"/>
        <v>271</v>
      </c>
      <c r="B274" s="12">
        <v>45928</v>
      </c>
      <c r="C274" s="23">
        <v>81.5</v>
      </c>
      <c r="D274" s="23">
        <v>50.881999999999998</v>
      </c>
      <c r="E274" s="24">
        <v>77.680000000000007</v>
      </c>
      <c r="F274" s="24">
        <v>20.14</v>
      </c>
      <c r="G274" s="25">
        <v>16616.23</v>
      </c>
      <c r="H274" s="22">
        <v>6.9861510000000004</v>
      </c>
      <c r="I274" s="26">
        <v>2538</v>
      </c>
      <c r="J274" s="26">
        <v>2497</v>
      </c>
      <c r="K274" s="26">
        <v>3960</v>
      </c>
      <c r="L274" s="27">
        <v>0</v>
      </c>
      <c r="M274" s="22">
        <v>64.67</v>
      </c>
      <c r="N274" s="23">
        <v>61.304000000000002</v>
      </c>
      <c r="O274" s="22">
        <v>64.418000000000006</v>
      </c>
      <c r="P274" s="22">
        <v>62.042000000000002</v>
      </c>
    </row>
    <row r="275" spans="1:16" x14ac:dyDescent="0.25">
      <c r="A275" s="11">
        <f t="shared" si="4"/>
        <v>272</v>
      </c>
      <c r="B275" s="12">
        <v>45929</v>
      </c>
      <c r="C275" s="23">
        <v>89.203999999999994</v>
      </c>
      <c r="D275" s="23">
        <v>58.712000000000003</v>
      </c>
      <c r="E275" s="24">
        <v>70.56</v>
      </c>
      <c r="F275" s="24">
        <v>28.76</v>
      </c>
      <c r="G275" s="25">
        <v>15312.06</v>
      </c>
      <c r="H275" s="22">
        <v>6.1249060000000002</v>
      </c>
      <c r="I275" s="26">
        <v>2560</v>
      </c>
      <c r="J275" s="26">
        <v>2521</v>
      </c>
      <c r="K275" s="26">
        <v>3994</v>
      </c>
      <c r="L275" s="27">
        <v>0</v>
      </c>
      <c r="M275" s="22">
        <v>66.488</v>
      </c>
      <c r="N275" s="23">
        <v>61.88</v>
      </c>
      <c r="O275" s="22">
        <v>65.245999999999995</v>
      </c>
      <c r="P275" s="22">
        <v>62.456000000000003</v>
      </c>
    </row>
    <row r="276" spans="1:16" x14ac:dyDescent="0.25">
      <c r="A276" s="11">
        <f t="shared" si="4"/>
        <v>273</v>
      </c>
      <c r="B276" s="12">
        <v>45930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</row>
    <row r="277" spans="1:16" x14ac:dyDescent="0.25">
      <c r="A277" s="11">
        <f t="shared" si="4"/>
        <v>274</v>
      </c>
      <c r="B277" s="12">
        <v>45931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</row>
    <row r="278" spans="1:16" x14ac:dyDescent="0.25">
      <c r="A278" s="11">
        <f t="shared" si="4"/>
        <v>275</v>
      </c>
      <c r="B278" s="12">
        <v>45932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</row>
    <row r="279" spans="1:16" x14ac:dyDescent="0.25">
      <c r="A279" s="11">
        <f t="shared" si="4"/>
        <v>276</v>
      </c>
      <c r="B279" s="12">
        <v>45933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</row>
    <row r="280" spans="1:16" x14ac:dyDescent="0.25">
      <c r="A280" s="11">
        <f t="shared" si="4"/>
        <v>277</v>
      </c>
      <c r="B280" s="12">
        <v>45934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</row>
    <row r="281" spans="1:16" x14ac:dyDescent="0.25">
      <c r="A281" s="11">
        <f t="shared" si="4"/>
        <v>278</v>
      </c>
      <c r="B281" s="12">
        <v>45935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</row>
    <row r="282" spans="1:16" x14ac:dyDescent="0.25">
      <c r="A282" s="11">
        <f t="shared" si="4"/>
        <v>279</v>
      </c>
      <c r="B282" s="12">
        <v>45936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</row>
    <row r="283" spans="1:16" x14ac:dyDescent="0.25">
      <c r="A283" s="11">
        <f t="shared" si="4"/>
        <v>280</v>
      </c>
      <c r="B283" s="12">
        <v>45937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</row>
    <row r="284" spans="1:16" x14ac:dyDescent="0.25">
      <c r="A284" s="11">
        <f t="shared" si="4"/>
        <v>281</v>
      </c>
      <c r="B284" s="12">
        <v>45938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</row>
    <row r="285" spans="1:16" x14ac:dyDescent="0.25">
      <c r="A285" s="11">
        <f t="shared" si="4"/>
        <v>282</v>
      </c>
      <c r="B285" s="12">
        <v>45939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</row>
    <row r="286" spans="1:16" x14ac:dyDescent="0.25">
      <c r="A286" s="11">
        <f t="shared" si="4"/>
        <v>283</v>
      </c>
      <c r="B286" s="12">
        <v>45940</v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</row>
    <row r="287" spans="1:16" x14ac:dyDescent="0.25">
      <c r="A287" s="11">
        <f t="shared" si="4"/>
        <v>284</v>
      </c>
      <c r="B287" s="12">
        <v>45941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</row>
    <row r="288" spans="1:16" x14ac:dyDescent="0.25">
      <c r="A288" s="11">
        <f t="shared" si="4"/>
        <v>285</v>
      </c>
      <c r="B288" s="12">
        <v>45942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</row>
    <row r="289" spans="1:16" x14ac:dyDescent="0.25">
      <c r="A289" s="11">
        <f t="shared" si="4"/>
        <v>286</v>
      </c>
      <c r="B289" s="12">
        <v>45943</v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</row>
    <row r="290" spans="1:16" x14ac:dyDescent="0.25">
      <c r="A290" s="11">
        <f t="shared" si="4"/>
        <v>287</v>
      </c>
      <c r="B290" s="12">
        <v>45944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</row>
    <row r="291" spans="1:16" x14ac:dyDescent="0.25">
      <c r="A291" s="11">
        <f t="shared" si="4"/>
        <v>288</v>
      </c>
      <c r="B291" s="12">
        <v>45945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</row>
    <row r="292" spans="1:16" x14ac:dyDescent="0.25">
      <c r="A292" s="11">
        <f t="shared" si="4"/>
        <v>289</v>
      </c>
      <c r="B292" s="12">
        <v>45946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</row>
    <row r="293" spans="1:16" x14ac:dyDescent="0.25">
      <c r="A293" s="11">
        <f t="shared" si="4"/>
        <v>290</v>
      </c>
      <c r="B293" s="12">
        <v>45947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</row>
    <row r="294" spans="1:16" x14ac:dyDescent="0.25">
      <c r="A294" s="11">
        <f t="shared" si="4"/>
        <v>291</v>
      </c>
      <c r="B294" s="12">
        <v>45948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</row>
    <row r="295" spans="1:16" x14ac:dyDescent="0.25">
      <c r="A295" s="11">
        <f t="shared" si="4"/>
        <v>292</v>
      </c>
      <c r="B295" s="12">
        <v>45949</v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</row>
    <row r="296" spans="1:16" x14ac:dyDescent="0.25">
      <c r="A296" s="11">
        <f t="shared" si="4"/>
        <v>293</v>
      </c>
      <c r="B296" s="12">
        <v>45950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</row>
    <row r="297" spans="1:16" x14ac:dyDescent="0.25">
      <c r="A297" s="11">
        <f t="shared" si="4"/>
        <v>294</v>
      </c>
      <c r="B297" s="12">
        <v>45951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</row>
    <row r="298" spans="1:16" x14ac:dyDescent="0.25">
      <c r="A298" s="11">
        <f t="shared" si="4"/>
        <v>295</v>
      </c>
      <c r="B298" s="12">
        <v>45952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</row>
    <row r="299" spans="1:16" x14ac:dyDescent="0.25">
      <c r="A299" s="11">
        <f t="shared" si="4"/>
        <v>296</v>
      </c>
      <c r="B299" s="12">
        <v>45953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</row>
    <row r="300" spans="1:16" x14ac:dyDescent="0.25">
      <c r="A300" s="11">
        <f t="shared" si="4"/>
        <v>297</v>
      </c>
      <c r="B300" s="12">
        <v>45954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</row>
    <row r="301" spans="1:16" x14ac:dyDescent="0.25">
      <c r="A301" s="11">
        <f t="shared" si="4"/>
        <v>298</v>
      </c>
      <c r="B301" s="12">
        <v>45955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</row>
    <row r="302" spans="1:16" x14ac:dyDescent="0.25">
      <c r="A302" s="11">
        <f t="shared" si="4"/>
        <v>299</v>
      </c>
      <c r="B302" s="12">
        <v>45956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</row>
    <row r="303" spans="1:16" x14ac:dyDescent="0.25">
      <c r="A303" s="11">
        <f t="shared" si="4"/>
        <v>300</v>
      </c>
      <c r="B303" s="12">
        <v>45957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</row>
    <row r="304" spans="1:16" x14ac:dyDescent="0.25">
      <c r="A304" s="11">
        <f t="shared" si="4"/>
        <v>301</v>
      </c>
      <c r="B304" s="12">
        <v>45958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</row>
    <row r="305" spans="1:16" x14ac:dyDescent="0.25">
      <c r="A305" s="11">
        <f t="shared" si="4"/>
        <v>302</v>
      </c>
      <c r="B305" s="12">
        <v>45959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</row>
    <row r="306" spans="1:16" x14ac:dyDescent="0.25">
      <c r="A306" s="11">
        <f t="shared" si="4"/>
        <v>303</v>
      </c>
      <c r="B306" s="12">
        <v>45960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</row>
    <row r="307" spans="1:16" x14ac:dyDescent="0.25">
      <c r="A307" s="11">
        <f t="shared" si="4"/>
        <v>304</v>
      </c>
      <c r="B307" s="12">
        <v>45961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</row>
    <row r="308" spans="1:16" x14ac:dyDescent="0.25">
      <c r="A308" s="11">
        <f t="shared" si="4"/>
        <v>305</v>
      </c>
      <c r="B308" s="12">
        <v>45962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1:16" x14ac:dyDescent="0.25">
      <c r="A309" s="11">
        <f t="shared" si="4"/>
        <v>306</v>
      </c>
      <c r="B309" s="12">
        <v>45963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1:16" x14ac:dyDescent="0.25">
      <c r="A310" s="11">
        <f t="shared" si="4"/>
        <v>307</v>
      </c>
      <c r="B310" s="12">
        <v>45964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1:16" x14ac:dyDescent="0.25">
      <c r="A311" s="11">
        <f t="shared" si="4"/>
        <v>308</v>
      </c>
      <c r="B311" s="12">
        <v>45965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1:16" x14ac:dyDescent="0.25">
      <c r="A312" s="11">
        <f t="shared" si="4"/>
        <v>309</v>
      </c>
      <c r="B312" s="12">
        <v>45966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1:16" x14ac:dyDescent="0.25">
      <c r="A313" s="11">
        <f t="shared" si="4"/>
        <v>310</v>
      </c>
      <c r="B313" s="12">
        <v>45967</v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1:16" x14ac:dyDescent="0.25">
      <c r="A314" s="11">
        <f t="shared" si="4"/>
        <v>311</v>
      </c>
      <c r="B314" s="12">
        <v>45968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1:16" x14ac:dyDescent="0.25">
      <c r="A315" s="11">
        <f t="shared" si="4"/>
        <v>312</v>
      </c>
      <c r="B315" s="12">
        <v>45969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1:16" x14ac:dyDescent="0.25">
      <c r="A316" s="11">
        <f t="shared" si="4"/>
        <v>313</v>
      </c>
      <c r="B316" s="12">
        <v>45970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1:16" x14ac:dyDescent="0.25">
      <c r="A317" s="11">
        <f t="shared" si="4"/>
        <v>314</v>
      </c>
      <c r="B317" s="12">
        <v>45971</v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1:16" x14ac:dyDescent="0.25">
      <c r="A318" s="11">
        <f t="shared" si="4"/>
        <v>315</v>
      </c>
      <c r="B318" s="12">
        <v>45972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1:16" x14ac:dyDescent="0.25">
      <c r="A319" s="11">
        <f t="shared" si="4"/>
        <v>316</v>
      </c>
      <c r="B319" s="12">
        <v>45973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1:16" x14ac:dyDescent="0.25">
      <c r="A320" s="11">
        <f t="shared" si="4"/>
        <v>317</v>
      </c>
      <c r="B320" s="12">
        <v>45974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spans="1:16" x14ac:dyDescent="0.25">
      <c r="A321" s="11">
        <f t="shared" si="4"/>
        <v>318</v>
      </c>
      <c r="B321" s="12">
        <v>45975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spans="1:16" x14ac:dyDescent="0.25">
      <c r="A322" s="11">
        <f t="shared" si="4"/>
        <v>319</v>
      </c>
      <c r="B322" s="12">
        <v>45976</v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spans="1:16" x14ac:dyDescent="0.25">
      <c r="A323" s="11">
        <f t="shared" si="4"/>
        <v>320</v>
      </c>
      <c r="B323" s="12">
        <v>45977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spans="1:16" x14ac:dyDescent="0.25">
      <c r="A324" s="11">
        <f t="shared" si="4"/>
        <v>321</v>
      </c>
      <c r="B324" s="12">
        <v>45978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spans="1:16" x14ac:dyDescent="0.25">
      <c r="A325" s="11">
        <f t="shared" ref="A325:A368" si="5">1+A324</f>
        <v>322</v>
      </c>
      <c r="B325" s="12">
        <v>45979</v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spans="1:16" x14ac:dyDescent="0.25">
      <c r="A326" s="11">
        <f t="shared" si="5"/>
        <v>323</v>
      </c>
      <c r="B326" s="12">
        <v>45980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spans="1:16" x14ac:dyDescent="0.25">
      <c r="A327" s="11">
        <f t="shared" si="5"/>
        <v>324</v>
      </c>
      <c r="B327" s="12">
        <v>45981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spans="1:16" x14ac:dyDescent="0.25">
      <c r="A328" s="11">
        <f t="shared" si="5"/>
        <v>325</v>
      </c>
      <c r="B328" s="12">
        <v>45982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spans="1:16" x14ac:dyDescent="0.25">
      <c r="A329" s="11">
        <f t="shared" si="5"/>
        <v>326</v>
      </c>
      <c r="B329" s="12">
        <v>45983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spans="1:16" x14ac:dyDescent="0.25">
      <c r="A330" s="11">
        <f t="shared" si="5"/>
        <v>327</v>
      </c>
      <c r="B330" s="12">
        <v>45984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spans="1:16" x14ac:dyDescent="0.25">
      <c r="A331" s="11">
        <f t="shared" si="5"/>
        <v>328</v>
      </c>
      <c r="B331" s="12">
        <v>45985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spans="1:16" x14ac:dyDescent="0.25">
      <c r="A332" s="11">
        <f t="shared" si="5"/>
        <v>329</v>
      </c>
      <c r="B332" s="12">
        <v>45986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spans="1:16" x14ac:dyDescent="0.25">
      <c r="A333" s="11">
        <f t="shared" si="5"/>
        <v>330</v>
      </c>
      <c r="B333" s="12">
        <v>45987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spans="1:16" x14ac:dyDescent="0.25">
      <c r="A334" s="11">
        <f t="shared" si="5"/>
        <v>331</v>
      </c>
      <c r="B334" s="12">
        <v>45988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spans="1:16" x14ac:dyDescent="0.25">
      <c r="A335" s="11">
        <f t="shared" si="5"/>
        <v>332</v>
      </c>
      <c r="B335" s="12">
        <v>45989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spans="1:16" x14ac:dyDescent="0.25">
      <c r="A336" s="11">
        <f t="shared" si="5"/>
        <v>333</v>
      </c>
      <c r="B336" s="12">
        <v>45990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spans="1:16" x14ac:dyDescent="0.25">
      <c r="A337" s="11">
        <f t="shared" si="5"/>
        <v>334</v>
      </c>
      <c r="B337" s="12">
        <v>45991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spans="1:16" x14ac:dyDescent="0.25">
      <c r="A338" s="11">
        <f t="shared" si="5"/>
        <v>335</v>
      </c>
      <c r="B338" s="12">
        <v>45992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spans="1:16" x14ac:dyDescent="0.25">
      <c r="A339" s="11">
        <f t="shared" si="5"/>
        <v>336</v>
      </c>
      <c r="B339" s="12">
        <v>45993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1:16" x14ac:dyDescent="0.25">
      <c r="A340" s="11">
        <f t="shared" si="5"/>
        <v>337</v>
      </c>
      <c r="B340" s="12">
        <v>45994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1:16" x14ac:dyDescent="0.25">
      <c r="A341" s="11">
        <f t="shared" si="5"/>
        <v>338</v>
      </c>
      <c r="B341" s="12">
        <v>45995</v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spans="1:16" x14ac:dyDescent="0.25">
      <c r="A342" s="11">
        <f t="shared" si="5"/>
        <v>339</v>
      </c>
      <c r="B342" s="12">
        <v>45996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spans="1:16" x14ac:dyDescent="0.25">
      <c r="A343" s="11">
        <f t="shared" si="5"/>
        <v>340</v>
      </c>
      <c r="B343" s="12">
        <v>45997</v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spans="1:16" x14ac:dyDescent="0.25">
      <c r="A344" s="11">
        <f t="shared" si="5"/>
        <v>341</v>
      </c>
      <c r="B344" s="12">
        <v>45998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1:16" x14ac:dyDescent="0.25">
      <c r="A345" s="11">
        <f t="shared" si="5"/>
        <v>342</v>
      </c>
      <c r="B345" s="12">
        <v>45999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1:16" x14ac:dyDescent="0.25">
      <c r="A346" s="11">
        <f t="shared" si="5"/>
        <v>343</v>
      </c>
      <c r="B346" s="12">
        <v>46000</v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spans="1:16" x14ac:dyDescent="0.25">
      <c r="A347" s="11">
        <f t="shared" si="5"/>
        <v>344</v>
      </c>
      <c r="B347" s="12">
        <v>46001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spans="1:16" x14ac:dyDescent="0.25">
      <c r="A348" s="11">
        <f t="shared" si="5"/>
        <v>345</v>
      </c>
      <c r="B348" s="12">
        <v>46002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spans="1:16" x14ac:dyDescent="0.25">
      <c r="A349" s="11">
        <f t="shared" si="5"/>
        <v>346</v>
      </c>
      <c r="B349" s="12">
        <v>46003</v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spans="1:16" x14ac:dyDescent="0.25">
      <c r="A350" s="11">
        <f t="shared" si="5"/>
        <v>347</v>
      </c>
      <c r="B350" s="12">
        <v>46004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spans="1:16" x14ac:dyDescent="0.25">
      <c r="A351" s="11">
        <f t="shared" si="5"/>
        <v>348</v>
      </c>
      <c r="B351" s="12">
        <v>46005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spans="1:16" x14ac:dyDescent="0.25">
      <c r="A352" s="11">
        <f t="shared" si="5"/>
        <v>349</v>
      </c>
      <c r="B352" s="12">
        <v>46006</v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spans="1:16" x14ac:dyDescent="0.25">
      <c r="A353" s="11">
        <f t="shared" si="5"/>
        <v>350</v>
      </c>
      <c r="B353" s="12">
        <v>46007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  <row r="354" spans="1:16" x14ac:dyDescent="0.25">
      <c r="A354" s="11">
        <f t="shared" si="5"/>
        <v>351</v>
      </c>
      <c r="B354" s="12">
        <v>46008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</row>
    <row r="355" spans="1:16" x14ac:dyDescent="0.25">
      <c r="A355" s="11">
        <f t="shared" si="5"/>
        <v>352</v>
      </c>
      <c r="B355" s="12">
        <v>46009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</row>
    <row r="356" spans="1:16" x14ac:dyDescent="0.25">
      <c r="A356" s="11">
        <f t="shared" si="5"/>
        <v>353</v>
      </c>
      <c r="B356" s="12">
        <v>46010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spans="1:16" x14ac:dyDescent="0.25">
      <c r="A357" s="11">
        <f t="shared" si="5"/>
        <v>354</v>
      </c>
      <c r="B357" s="12">
        <v>46011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8" spans="1:16" x14ac:dyDescent="0.25">
      <c r="A358" s="11">
        <f t="shared" si="5"/>
        <v>355</v>
      </c>
      <c r="B358" s="12">
        <v>46012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</row>
    <row r="359" spans="1:16" x14ac:dyDescent="0.25">
      <c r="A359" s="11">
        <f t="shared" si="5"/>
        <v>356</v>
      </c>
      <c r="B359" s="12">
        <v>46013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</row>
    <row r="360" spans="1:16" x14ac:dyDescent="0.25">
      <c r="A360" s="11">
        <f t="shared" si="5"/>
        <v>357</v>
      </c>
      <c r="B360" s="12">
        <v>46014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</row>
    <row r="361" spans="1:16" x14ac:dyDescent="0.25">
      <c r="A361" s="11">
        <f t="shared" si="5"/>
        <v>358</v>
      </c>
      <c r="B361" s="12">
        <v>46015</v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</row>
    <row r="362" spans="1:16" x14ac:dyDescent="0.25">
      <c r="A362" s="11">
        <f t="shared" si="5"/>
        <v>359</v>
      </c>
      <c r="B362" s="12">
        <v>46016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</row>
    <row r="363" spans="1:16" x14ac:dyDescent="0.25">
      <c r="A363" s="11">
        <f t="shared" si="5"/>
        <v>360</v>
      </c>
      <c r="B363" s="12">
        <v>46017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</row>
    <row r="364" spans="1:16" x14ac:dyDescent="0.25">
      <c r="A364" s="11">
        <f t="shared" si="5"/>
        <v>361</v>
      </c>
      <c r="B364" s="12">
        <v>46018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</row>
    <row r="365" spans="1:16" x14ac:dyDescent="0.25">
      <c r="A365" s="11">
        <f t="shared" si="5"/>
        <v>362</v>
      </c>
      <c r="B365" s="12">
        <v>46019</v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</row>
    <row r="366" spans="1:16" x14ac:dyDescent="0.25">
      <c r="A366" s="11">
        <f t="shared" si="5"/>
        <v>363</v>
      </c>
      <c r="B366" s="12">
        <v>46020</v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</row>
    <row r="367" spans="1:16" x14ac:dyDescent="0.25">
      <c r="A367" s="11">
        <f t="shared" si="5"/>
        <v>364</v>
      </c>
      <c r="B367" s="12">
        <v>46021</v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</row>
    <row r="368" spans="1:16" x14ac:dyDescent="0.25">
      <c r="A368" s="11">
        <f t="shared" si="5"/>
        <v>365</v>
      </c>
      <c r="B368" s="12">
        <v>46022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</row>
  </sheetData>
  <mergeCells count="5">
    <mergeCell ref="I1:K1"/>
    <mergeCell ref="M1:P1"/>
    <mergeCell ref="C2:D2"/>
    <mergeCell ref="E2:F2"/>
    <mergeCell ref="I2:K2"/>
  </mergeCells>
  <conditionalFormatting sqref="L223:L271">
    <cfRule type="expression" dxfId="2" priority="2">
      <formula>L223&gt;0</formula>
    </cfRule>
  </conditionalFormatting>
  <conditionalFormatting sqref="L272:L275">
    <cfRule type="expression" dxfId="0" priority="1">
      <formula>L272&gt;0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ac9689-863f-4422-872b-d3791ecc8c2d" xsi:nil="true"/>
    <lcf76f155ced4ddcb4097134ff3c332f xmlns="2d5c441e-313f-4181-84c9-4d771301bd02">
      <Terms xmlns="http://schemas.microsoft.com/office/infopath/2007/PartnerControls"/>
    </lcf76f155ced4ddcb4097134ff3c332f>
    <Notes xmlns="2d5c441e-313f-4181-84c9-4d771301bd0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F35BB24BF1974F84EF7F0E86515D8B" ma:contentTypeVersion="20" ma:contentTypeDescription="Create a new document." ma:contentTypeScope="" ma:versionID="27d069125c8e5f7cdb09e117a52cc02f">
  <xsd:schema xmlns:xsd="http://www.w3.org/2001/XMLSchema" xmlns:xs="http://www.w3.org/2001/XMLSchema" xmlns:p="http://schemas.microsoft.com/office/2006/metadata/properties" xmlns:ns1="http://schemas.microsoft.com/sharepoint/v3" xmlns:ns2="2d5c441e-313f-4181-84c9-4d771301bd02" xmlns:ns3="14ac9689-863f-4422-872b-d3791ecc8c2d" targetNamespace="http://schemas.microsoft.com/office/2006/metadata/properties" ma:root="true" ma:fieldsID="5de01b9a785d8b368925b874fb24ac71" ns1:_="" ns2:_="" ns3:_="">
    <xsd:import namespace="http://schemas.microsoft.com/sharepoint/v3"/>
    <xsd:import namespace="2d5c441e-313f-4181-84c9-4d771301bd02"/>
    <xsd:import namespace="14ac9689-863f-4422-872b-d3791ecc8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c441e-313f-4181-84c9-4d771301b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c9689-863f-4422-872b-d3791ecc8c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449d27a-56d6-4b93-8419-0251ecec01f4}" ma:internalName="TaxCatchAll" ma:showField="CatchAllData" ma:web="14ac9689-863f-4422-872b-d3791ecc8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56F281-FAAF-4CBD-8526-2E7C0B1D16DD}">
  <ds:schemaRefs>
    <ds:schemaRef ds:uri="http://schemas.microsoft.com/office/2006/metadata/properties"/>
    <ds:schemaRef ds:uri="http://schemas.microsoft.com/office/infopath/2007/PartnerControls"/>
    <ds:schemaRef ds:uri="14ac9689-863f-4422-872b-d3791ecc8c2d"/>
    <ds:schemaRef ds:uri="2d5c441e-313f-4181-84c9-4d771301bd0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E9D29F6-2AED-4466-9F7A-B5591BA440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144E37-8334-4936-9522-13269FAE6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5c441e-313f-4181-84c9-4d771301bd02"/>
    <ds:schemaRef ds:uri="14ac9689-863f-4422-872b-d3791ecc8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Harguth, Beth - REE-ARS</dc:creator>
  <cp:keywords/>
  <dc:description/>
  <cp:lastModifiedBy>Greeley, Christa - OCIO-CEC, MN</cp:lastModifiedBy>
  <cp:revision/>
  <dcterms:created xsi:type="dcterms:W3CDTF">2024-01-10T12:24:33Z</dcterms:created>
  <dcterms:modified xsi:type="dcterms:W3CDTF">2025-09-30T19:25:04Z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0x010100C9F35BB24BF1974F84EF7F0E86515D8B</vt:lpwstr>
  </property>
  <property fmtid="{D5CDD505-2E9C-101B-9397-08002B2CF9AE}" pid="3" name="MediaServiceImageTags">
    <vt:lpwstr/>
  </property>
</Properties>
</file>