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larry_winkelman_usda_gov/Documents/Documents/Weather spreadsheet/Website Weather/"/>
    </mc:Choice>
  </mc:AlternateContent>
  <xr:revisionPtr revIDLastSave="542" documentId="6_{911538CB-317C-41C4-89FB-E04E2D836544}" xr6:coauthVersionLast="45" xr6:coauthVersionMax="45" xr10:uidLastSave="{17C6A47D-FC15-43FE-96C1-3FBD021841ED}"/>
  <bookViews>
    <workbookView xWindow="-120" yWindow="-120" windowWidth="29040" windowHeight="15840" xr2:uid="{00000000-000D-0000-FFFF-FFFF00000000}"/>
  </bookViews>
  <sheets>
    <sheet name="dail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69" i="1" l="1"/>
  <c r="B369" i="1"/>
  <c r="B294" i="1" l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275" i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24" i="1" l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6" i="1" l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</calcChain>
</file>

<file path=xl/sharedStrings.xml><?xml version="1.0" encoding="utf-8"?>
<sst xmlns="http://schemas.openxmlformats.org/spreadsheetml/2006/main" count="1073" uniqueCount="23">
  <si>
    <t>Date</t>
  </si>
  <si>
    <t>Min</t>
  </si>
  <si>
    <t>Max</t>
  </si>
  <si>
    <t>Mean</t>
  </si>
  <si>
    <t>Total</t>
  </si>
  <si>
    <t>Solar Radiation</t>
  </si>
  <si>
    <t>Wind Speed</t>
  </si>
  <si>
    <t>Precip.</t>
  </si>
  <si>
    <t>Air Temp (F)</t>
  </si>
  <si>
    <t>Rel. Humidity (%)</t>
  </si>
  <si>
    <t>Growing Degree Days</t>
  </si>
  <si>
    <t>(inches)</t>
  </si>
  <si>
    <t>2-inches</t>
  </si>
  <si>
    <t>4-inches</t>
  </si>
  <si>
    <t>50/86</t>
  </si>
  <si>
    <t>50</t>
  </si>
  <si>
    <t>40</t>
  </si>
  <si>
    <t>Day</t>
  </si>
  <si>
    <t>(miles/hr)</t>
  </si>
  <si>
    <t>-</t>
  </si>
  <si>
    <r>
      <t>kJ/m</t>
    </r>
    <r>
      <rPr>
        <vertAlign val="superscript"/>
        <sz val="11"/>
        <color theme="1"/>
        <rFont val="Calibri"/>
        <family val="2"/>
        <scheme val="minor"/>
      </rPr>
      <t>2</t>
    </r>
  </si>
  <si>
    <t>Missing</t>
  </si>
  <si>
    <t>Soil Temperatures Bare Soil (F)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</si>
</sst>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14" fontId="0" fillId="0" borderId="0" xfId="0" applyNumberFormat="1"/>
    <xf numFmtId="14" fontId="0" fillId="0" borderId="0" xfId="0" applyNumberFormat="1" applyAlignment="1">
      <alignment horizontal="right"/>
    </xf>
    <xf numFmtId="2" fontId="0" fillId="0" borderId="0" xfId="0" applyNumberFormat="1"/>
    <xf numFmtId="2" fontId="0" fillId="0" borderId="0" xfId="0" applyNumberFormat="1" applyAlignment="1">
      <alignment horizontal="right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0" fontId="14" fillId="0" borderId="0" xfId="0" applyFont="1"/>
    <xf numFmtId="164" fontId="19" fillId="0" borderId="0" xfId="0" applyNumberFormat="1" applyFont="1"/>
    <xf numFmtId="1" fontId="0" fillId="0" borderId="0" xfId="0" applyNumberFormat="1"/>
    <xf numFmtId="1" fontId="0" fillId="0" borderId="0" xfId="0" applyNumberFormat="1" applyAlignment="1">
      <alignment horizontal="right"/>
    </xf>
    <xf numFmtId="2" fontId="0" fillId="0" borderId="0" xfId="0" applyNumberFormat="1" applyFill="1"/>
    <xf numFmtId="0" fontId="0" fillId="0" borderId="0" xfId="0" applyNumberFormat="1" applyAlignment="1">
      <alignment horizontal="right"/>
    </xf>
    <xf numFmtId="164" fontId="0" fillId="0" borderId="0" xfId="0" applyNumberFormat="1"/>
    <xf numFmtId="1" fontId="0" fillId="0" borderId="0" xfId="0" applyNumberFormat="1"/>
    <xf numFmtId="2" fontId="0" fillId="0" borderId="0" xfId="0" applyNumberFormat="1"/>
    <xf numFmtId="1" fontId="0" fillId="0" borderId="0" xfId="0" applyNumberFormat="1" applyAlignment="1">
      <alignment horizontal="right"/>
    </xf>
    <xf numFmtId="164" fontId="0" fillId="0" borderId="0" xfId="0" applyNumberFormat="1" applyFill="1" applyAlignment="1">
      <alignment horizontal="right"/>
    </xf>
    <xf numFmtId="1" fontId="19" fillId="0" borderId="0" xfId="0" applyNumberFormat="1" applyFont="1"/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69"/>
  <sheetViews>
    <sheetView tabSelected="1" zoomScaleNormal="100" workbookViewId="0">
      <pane ySplit="3" topLeftCell="A360" activePane="bottomLeft" state="frozen"/>
      <selection pane="bottomLeft" activeCell="C371" sqref="C371"/>
    </sheetView>
  </sheetViews>
  <sheetFormatPr defaultRowHeight="15" x14ac:dyDescent="0.25"/>
  <cols>
    <col min="2" max="2" width="13.85546875" style="3" customWidth="1"/>
    <col min="3" max="3" width="9.7109375" style="7" bestFit="1" customWidth="1"/>
    <col min="4" max="4" width="9.140625" style="7"/>
    <col min="5" max="6" width="9.140625" style="16"/>
    <col min="7" max="7" width="14.42578125" style="11" bestFit="1" customWidth="1"/>
    <col min="8" max="8" width="11.7109375" style="5" customWidth="1"/>
    <col min="9" max="11" width="9.140625" style="1"/>
    <col min="12" max="12" width="9.5703125" style="17" bestFit="1" customWidth="1"/>
    <col min="13" max="16" width="9.140625" style="7"/>
  </cols>
  <sheetData>
    <row r="1" spans="1:16" x14ac:dyDescent="0.25">
      <c r="G1" s="11" t="s">
        <v>5</v>
      </c>
      <c r="H1" s="5" t="s">
        <v>6</v>
      </c>
      <c r="I1" s="21"/>
      <c r="J1" s="21"/>
      <c r="K1" s="21"/>
      <c r="L1" s="6" t="s">
        <v>7</v>
      </c>
      <c r="M1" s="22" t="s">
        <v>22</v>
      </c>
      <c r="N1" s="22"/>
      <c r="O1" s="22"/>
      <c r="P1" s="22"/>
    </row>
    <row r="2" spans="1:16" ht="17.25" x14ac:dyDescent="0.25">
      <c r="C2" s="22" t="s">
        <v>8</v>
      </c>
      <c r="D2" s="22"/>
      <c r="E2" s="23" t="s">
        <v>9</v>
      </c>
      <c r="F2" s="23"/>
      <c r="G2" s="12" t="s">
        <v>20</v>
      </c>
      <c r="H2" s="6" t="s">
        <v>18</v>
      </c>
      <c r="I2" s="24" t="s">
        <v>10</v>
      </c>
      <c r="J2" s="24"/>
      <c r="K2" s="24"/>
      <c r="L2" s="6" t="s">
        <v>11</v>
      </c>
      <c r="M2" s="8" t="s">
        <v>12</v>
      </c>
      <c r="N2" s="8" t="s">
        <v>12</v>
      </c>
      <c r="O2" s="8" t="s">
        <v>13</v>
      </c>
      <c r="P2" s="8" t="s">
        <v>13</v>
      </c>
    </row>
    <row r="3" spans="1:16" x14ac:dyDescent="0.25">
      <c r="A3" s="1" t="s">
        <v>17</v>
      </c>
      <c r="B3" s="4" t="s">
        <v>0</v>
      </c>
      <c r="C3" s="8" t="s">
        <v>2</v>
      </c>
      <c r="D3" s="8" t="s">
        <v>1</v>
      </c>
      <c r="E3" s="18" t="s">
        <v>2</v>
      </c>
      <c r="F3" s="18" t="s">
        <v>1</v>
      </c>
      <c r="G3" s="12" t="s">
        <v>3</v>
      </c>
      <c r="H3" s="6" t="s">
        <v>3</v>
      </c>
      <c r="I3" s="2" t="s">
        <v>14</v>
      </c>
      <c r="J3" s="2" t="s">
        <v>15</v>
      </c>
      <c r="K3" s="2" t="s">
        <v>16</v>
      </c>
      <c r="L3" s="6" t="s">
        <v>4</v>
      </c>
      <c r="M3" s="8" t="s">
        <v>2</v>
      </c>
      <c r="N3" s="8" t="s">
        <v>1</v>
      </c>
      <c r="O3" s="8" t="s">
        <v>2</v>
      </c>
      <c r="P3" s="8" t="s">
        <v>1</v>
      </c>
    </row>
    <row r="4" spans="1:16" x14ac:dyDescent="0.25">
      <c r="A4">
        <v>1</v>
      </c>
      <c r="B4" s="3">
        <v>43831</v>
      </c>
      <c r="C4" s="7">
        <v>31.299800000000001</v>
      </c>
      <c r="D4" s="7">
        <v>12.740000000000002</v>
      </c>
      <c r="E4" s="16">
        <v>94.3</v>
      </c>
      <c r="F4" s="16">
        <v>77.959999999999994</v>
      </c>
      <c r="G4" s="11">
        <v>4583.3329999999996</v>
      </c>
      <c r="H4" s="5">
        <v>7.6975170000000004</v>
      </c>
      <c r="I4" s="1" t="s">
        <v>19</v>
      </c>
      <c r="J4" s="1" t="s">
        <v>19</v>
      </c>
      <c r="K4" s="1" t="s">
        <v>19</v>
      </c>
      <c r="L4" s="17">
        <v>0</v>
      </c>
      <c r="M4" s="8" t="s">
        <v>21</v>
      </c>
      <c r="N4" s="8" t="s">
        <v>21</v>
      </c>
      <c r="O4" s="7">
        <v>30.6968</v>
      </c>
      <c r="P4" s="7">
        <v>30.063199999999998</v>
      </c>
    </row>
    <row r="5" spans="1:16" x14ac:dyDescent="0.25">
      <c r="A5">
        <f>1+A4</f>
        <v>2</v>
      </c>
      <c r="B5" s="3">
        <v>43832</v>
      </c>
      <c r="C5" s="7">
        <v>33.060200000000002</v>
      </c>
      <c r="D5" s="7">
        <v>27.779</v>
      </c>
      <c r="E5" s="16">
        <v>99.5</v>
      </c>
      <c r="F5" s="16">
        <v>88.5</v>
      </c>
      <c r="G5" s="11">
        <v>2912.306</v>
      </c>
      <c r="H5" s="5">
        <v>9.4983020000000007</v>
      </c>
      <c r="I5" s="1" t="s">
        <v>19</v>
      </c>
      <c r="J5" s="1" t="s">
        <v>19</v>
      </c>
      <c r="K5" s="1" t="s">
        <v>19</v>
      </c>
      <c r="L5" s="17">
        <v>0</v>
      </c>
      <c r="M5" s="8" t="s">
        <v>21</v>
      </c>
      <c r="N5" s="8" t="s">
        <v>21</v>
      </c>
      <c r="O5" s="7">
        <v>30.887599999999999</v>
      </c>
      <c r="P5" s="7">
        <v>30.041599999999999</v>
      </c>
    </row>
    <row r="6" spans="1:16" x14ac:dyDescent="0.25">
      <c r="A6">
        <f t="shared" ref="A6:B69" si="0">1+A5</f>
        <v>3</v>
      </c>
      <c r="B6" s="3">
        <f>1+B5</f>
        <v>43833</v>
      </c>
      <c r="C6" s="7">
        <v>31.085599999999999</v>
      </c>
      <c r="D6" s="7">
        <v>16.574000000000002</v>
      </c>
      <c r="E6" s="16">
        <v>99.4</v>
      </c>
      <c r="F6" s="16">
        <v>84.9</v>
      </c>
      <c r="G6" s="11">
        <v>5380.3590000000004</v>
      </c>
      <c r="H6" s="5">
        <v>7.1852440000000009</v>
      </c>
      <c r="I6" s="1" t="s">
        <v>19</v>
      </c>
      <c r="J6" s="1" t="s">
        <v>19</v>
      </c>
      <c r="K6" s="1" t="s">
        <v>19</v>
      </c>
      <c r="L6" s="17">
        <v>0.10000005399999999</v>
      </c>
      <c r="M6" s="8" t="s">
        <v>21</v>
      </c>
      <c r="N6" s="8" t="s">
        <v>21</v>
      </c>
      <c r="O6" s="7">
        <v>31.082000000000001</v>
      </c>
      <c r="P6" s="7">
        <v>30.4664</v>
      </c>
    </row>
    <row r="7" spans="1:16" x14ac:dyDescent="0.25">
      <c r="A7">
        <f t="shared" si="0"/>
        <v>4</v>
      </c>
      <c r="B7" s="3">
        <f t="shared" si="0"/>
        <v>43834</v>
      </c>
      <c r="C7" s="7">
        <v>26.128399999999999</v>
      </c>
      <c r="D7" s="7">
        <v>1.3459999999999965</v>
      </c>
      <c r="E7" s="16">
        <v>96.1</v>
      </c>
      <c r="F7" s="16">
        <v>81.900000000000006</v>
      </c>
      <c r="G7" s="11">
        <v>5436.8860000000004</v>
      </c>
      <c r="H7" s="5">
        <v>6.4984849999999996</v>
      </c>
      <c r="I7" s="1" t="s">
        <v>19</v>
      </c>
      <c r="J7" s="1" t="s">
        <v>19</v>
      </c>
      <c r="K7" s="1" t="s">
        <v>19</v>
      </c>
      <c r="L7" s="17">
        <v>0</v>
      </c>
      <c r="M7" s="8" t="s">
        <v>21</v>
      </c>
      <c r="N7" s="8" t="s">
        <v>21</v>
      </c>
      <c r="O7" s="7">
        <v>31.1828</v>
      </c>
      <c r="P7" s="7">
        <v>30.3764</v>
      </c>
    </row>
    <row r="8" spans="1:16" x14ac:dyDescent="0.25">
      <c r="A8">
        <f t="shared" si="0"/>
        <v>5</v>
      </c>
      <c r="B8" s="3">
        <f t="shared" si="0"/>
        <v>43835</v>
      </c>
      <c r="C8" s="7">
        <v>36.910400000000003</v>
      </c>
      <c r="D8" s="7">
        <v>19.4054</v>
      </c>
      <c r="E8" s="16">
        <v>93.8</v>
      </c>
      <c r="F8" s="16">
        <v>65.11</v>
      </c>
      <c r="G8" s="11">
        <v>7249.7550000000001</v>
      </c>
      <c r="H8" s="5">
        <v>14.052834000000001</v>
      </c>
      <c r="I8" s="1" t="s">
        <v>19</v>
      </c>
      <c r="J8" s="1" t="s">
        <v>19</v>
      </c>
      <c r="K8" s="1" t="s">
        <v>19</v>
      </c>
      <c r="L8" s="17">
        <v>1.0000005399999999E-2</v>
      </c>
      <c r="M8" s="8" t="s">
        <v>21</v>
      </c>
      <c r="N8" s="8" t="s">
        <v>21</v>
      </c>
      <c r="O8" s="7">
        <v>30.810200000000002</v>
      </c>
      <c r="P8" s="7">
        <v>30.0794</v>
      </c>
    </row>
    <row r="9" spans="1:16" x14ac:dyDescent="0.25">
      <c r="A9">
        <f t="shared" si="0"/>
        <v>6</v>
      </c>
      <c r="B9" s="3">
        <f t="shared" si="0"/>
        <v>43836</v>
      </c>
      <c r="C9" s="7">
        <v>32.890999999999998</v>
      </c>
      <c r="D9" s="7">
        <v>9.3919999999999995</v>
      </c>
      <c r="E9" s="16">
        <v>93.7</v>
      </c>
      <c r="F9" s="16">
        <v>65.62</v>
      </c>
      <c r="G9" s="11">
        <v>7431.509</v>
      </c>
      <c r="H9" s="5">
        <v>7.5722449999999997</v>
      </c>
      <c r="I9" s="1" t="s">
        <v>19</v>
      </c>
      <c r="J9" s="1" t="s">
        <v>19</v>
      </c>
      <c r="K9" s="1" t="s">
        <v>19</v>
      </c>
      <c r="L9" s="17">
        <v>0</v>
      </c>
      <c r="M9" s="8" t="s">
        <v>21</v>
      </c>
      <c r="N9" s="8" t="s">
        <v>21</v>
      </c>
      <c r="O9" s="7">
        <v>30.632000000000001</v>
      </c>
      <c r="P9" s="7">
        <v>29.951599999999999</v>
      </c>
    </row>
    <row r="10" spans="1:16" x14ac:dyDescent="0.25">
      <c r="A10">
        <f t="shared" si="0"/>
        <v>7</v>
      </c>
      <c r="B10" s="3">
        <f t="shared" si="0"/>
        <v>43837</v>
      </c>
      <c r="C10" s="7">
        <v>24.134</v>
      </c>
      <c r="D10" s="7">
        <v>-7.240000000000002</v>
      </c>
      <c r="E10" s="16">
        <v>89.5</v>
      </c>
      <c r="F10" s="16">
        <v>61.26</v>
      </c>
      <c r="G10" s="11">
        <v>7288.0619999999999</v>
      </c>
      <c r="H10" s="5">
        <v>12.498119000000001</v>
      </c>
      <c r="I10" s="1" t="s">
        <v>19</v>
      </c>
      <c r="J10" s="1" t="s">
        <v>19</v>
      </c>
      <c r="K10" s="1" t="s">
        <v>19</v>
      </c>
      <c r="L10" s="17">
        <v>0</v>
      </c>
      <c r="M10" s="8" t="s">
        <v>21</v>
      </c>
      <c r="N10" s="8" t="s">
        <v>21</v>
      </c>
      <c r="O10" s="7">
        <v>30.3584</v>
      </c>
      <c r="P10" s="7">
        <v>29.325199999999999</v>
      </c>
    </row>
    <row r="11" spans="1:16" x14ac:dyDescent="0.25">
      <c r="A11">
        <f t="shared" si="0"/>
        <v>8</v>
      </c>
      <c r="B11" s="3">
        <f t="shared" si="0"/>
        <v>43838</v>
      </c>
      <c r="C11" s="7">
        <v>13.262</v>
      </c>
      <c r="D11" s="7">
        <v>-13.107999999999997</v>
      </c>
      <c r="E11" s="16">
        <v>83.1</v>
      </c>
      <c r="F11" s="16">
        <v>63.27</v>
      </c>
      <c r="G11" s="11">
        <v>3904.7559999999999</v>
      </c>
      <c r="H11" s="5">
        <v>10.941167</v>
      </c>
      <c r="I11" s="1" t="s">
        <v>19</v>
      </c>
      <c r="J11" s="1" t="s">
        <v>19</v>
      </c>
      <c r="K11" s="1" t="s">
        <v>19</v>
      </c>
      <c r="L11" s="17">
        <v>0</v>
      </c>
      <c r="M11" s="8" t="s">
        <v>21</v>
      </c>
      <c r="N11" s="8" t="s">
        <v>21</v>
      </c>
      <c r="O11" s="7">
        <v>29.463799999999999</v>
      </c>
      <c r="P11" s="7">
        <v>27.923000000000002</v>
      </c>
    </row>
    <row r="12" spans="1:16" x14ac:dyDescent="0.25">
      <c r="A12">
        <f t="shared" si="0"/>
        <v>9</v>
      </c>
      <c r="B12" s="3">
        <f t="shared" si="0"/>
        <v>43839</v>
      </c>
      <c r="C12" s="7">
        <v>24.359000000000002</v>
      </c>
      <c r="D12" s="7">
        <v>12.614000000000001</v>
      </c>
      <c r="E12" s="16">
        <v>90.9</v>
      </c>
      <c r="F12" s="16">
        <v>69.78</v>
      </c>
      <c r="G12" s="11">
        <v>5055.4409999999998</v>
      </c>
      <c r="H12" s="5">
        <v>11.759909</v>
      </c>
      <c r="I12" s="1" t="s">
        <v>19</v>
      </c>
      <c r="J12" s="1" t="s">
        <v>19</v>
      </c>
      <c r="K12" s="1" t="s">
        <v>19</v>
      </c>
      <c r="L12" s="17">
        <v>0</v>
      </c>
      <c r="M12" s="8" t="s">
        <v>21</v>
      </c>
      <c r="N12" s="8" t="s">
        <v>21</v>
      </c>
      <c r="O12" s="7">
        <v>28.768999999999998</v>
      </c>
      <c r="P12" s="7">
        <v>27.555799999999998</v>
      </c>
    </row>
    <row r="13" spans="1:16" x14ac:dyDescent="0.25">
      <c r="A13">
        <f t="shared" si="0"/>
        <v>10</v>
      </c>
      <c r="B13" s="3">
        <f t="shared" si="0"/>
        <v>43840</v>
      </c>
      <c r="C13" s="7">
        <v>16.681999999999999</v>
      </c>
      <c r="D13" s="7">
        <v>-10.083999999999996</v>
      </c>
      <c r="E13" s="16">
        <v>85.6</v>
      </c>
      <c r="F13" s="16">
        <v>65.53</v>
      </c>
      <c r="G13" s="11">
        <v>5715.0969999999998</v>
      </c>
      <c r="H13" s="5">
        <v>13.726232000000001</v>
      </c>
      <c r="I13" s="1" t="s">
        <v>19</v>
      </c>
      <c r="J13" s="1" t="s">
        <v>19</v>
      </c>
      <c r="K13" s="1" t="s">
        <v>19</v>
      </c>
      <c r="L13" s="17">
        <v>0</v>
      </c>
      <c r="M13" s="8" t="s">
        <v>21</v>
      </c>
      <c r="N13" s="8" t="s">
        <v>21</v>
      </c>
      <c r="O13" s="7">
        <v>28.929200000000002</v>
      </c>
      <c r="P13" s="7">
        <v>27.5702</v>
      </c>
    </row>
    <row r="14" spans="1:16" x14ac:dyDescent="0.25">
      <c r="A14">
        <f t="shared" si="0"/>
        <v>11</v>
      </c>
      <c r="B14" s="3">
        <f t="shared" si="0"/>
        <v>43841</v>
      </c>
      <c r="C14" s="7">
        <v>8.9960000000000022</v>
      </c>
      <c r="D14" s="7">
        <v>-15.286000000000001</v>
      </c>
      <c r="E14" s="16">
        <v>79.2</v>
      </c>
      <c r="F14" s="16">
        <v>47.88</v>
      </c>
      <c r="G14" s="11">
        <v>8062.9889999999996</v>
      </c>
      <c r="H14" s="5">
        <v>4.0713400000000002</v>
      </c>
      <c r="I14" s="1" t="s">
        <v>19</v>
      </c>
      <c r="J14" s="1" t="s">
        <v>19</v>
      </c>
      <c r="K14" s="1" t="s">
        <v>19</v>
      </c>
      <c r="L14" s="17">
        <v>0</v>
      </c>
      <c r="M14" s="8" t="s">
        <v>21</v>
      </c>
      <c r="N14" s="8" t="s">
        <v>21</v>
      </c>
      <c r="O14" s="7">
        <v>27.698</v>
      </c>
      <c r="P14" s="7">
        <v>25.9574</v>
      </c>
    </row>
    <row r="15" spans="1:16" x14ac:dyDescent="0.25">
      <c r="A15">
        <f t="shared" si="0"/>
        <v>12</v>
      </c>
      <c r="B15" s="3">
        <f t="shared" si="0"/>
        <v>43842</v>
      </c>
      <c r="C15" s="7">
        <v>18.818599999999996</v>
      </c>
      <c r="D15" s="7">
        <v>8.9239999999999995</v>
      </c>
      <c r="E15" s="16">
        <v>89.4</v>
      </c>
      <c r="F15" s="16">
        <v>71.959999999999994</v>
      </c>
      <c r="G15" s="11">
        <v>4502.9229999999998</v>
      </c>
      <c r="H15" s="5">
        <v>10.789051000000001</v>
      </c>
      <c r="I15" s="1" t="s">
        <v>19</v>
      </c>
      <c r="J15" s="1" t="s">
        <v>19</v>
      </c>
      <c r="K15" s="1" t="s">
        <v>19</v>
      </c>
      <c r="L15" s="17">
        <v>0</v>
      </c>
      <c r="M15" s="8" t="s">
        <v>21</v>
      </c>
      <c r="N15" s="8" t="s">
        <v>21</v>
      </c>
      <c r="O15" s="7">
        <v>27.336199999999998</v>
      </c>
      <c r="P15" s="7">
        <v>25.997</v>
      </c>
    </row>
    <row r="16" spans="1:16" x14ac:dyDescent="0.25">
      <c r="A16">
        <f t="shared" si="0"/>
        <v>13</v>
      </c>
      <c r="B16" s="3">
        <f t="shared" si="0"/>
        <v>43843</v>
      </c>
      <c r="C16" s="7">
        <v>26.835799999999999</v>
      </c>
      <c r="D16" s="7">
        <v>18.545000000000002</v>
      </c>
      <c r="E16" s="16">
        <v>99.4</v>
      </c>
      <c r="F16" s="16">
        <v>89.3</v>
      </c>
      <c r="G16" s="11">
        <v>3803.2139999999999</v>
      </c>
      <c r="H16" s="5">
        <v>11.76662</v>
      </c>
      <c r="I16" s="1" t="s">
        <v>19</v>
      </c>
      <c r="J16" s="1" t="s">
        <v>19</v>
      </c>
      <c r="K16" s="1" t="s">
        <v>19</v>
      </c>
      <c r="L16" s="17">
        <v>1.0000005399999999E-2</v>
      </c>
      <c r="M16" s="8" t="s">
        <v>21</v>
      </c>
      <c r="N16" s="8" t="s">
        <v>21</v>
      </c>
      <c r="O16" s="7">
        <v>28.610600000000002</v>
      </c>
      <c r="P16" s="7">
        <v>27.242599999999999</v>
      </c>
    </row>
    <row r="17" spans="1:16" x14ac:dyDescent="0.25">
      <c r="A17">
        <f t="shared" si="0"/>
        <v>14</v>
      </c>
      <c r="B17" s="3">
        <f t="shared" si="0"/>
        <v>43844</v>
      </c>
      <c r="C17" s="7">
        <v>27.242599999999999</v>
      </c>
      <c r="D17" s="7">
        <v>0.76999999999999957</v>
      </c>
      <c r="E17" s="16">
        <v>99.5</v>
      </c>
      <c r="F17" s="16">
        <v>73.400000000000006</v>
      </c>
      <c r="G17" s="11">
        <v>6309.848</v>
      </c>
      <c r="H17" s="5">
        <v>10.988144</v>
      </c>
      <c r="I17" s="1" t="s">
        <v>19</v>
      </c>
      <c r="J17" s="1" t="s">
        <v>19</v>
      </c>
      <c r="K17" s="1" t="s">
        <v>19</v>
      </c>
      <c r="L17" s="17">
        <v>0</v>
      </c>
      <c r="M17" s="8" t="s">
        <v>21</v>
      </c>
      <c r="N17" s="8" t="s">
        <v>21</v>
      </c>
      <c r="O17" s="7">
        <v>29.2424</v>
      </c>
      <c r="P17" s="7">
        <v>28.311800000000002</v>
      </c>
    </row>
    <row r="18" spans="1:16" x14ac:dyDescent="0.25">
      <c r="A18">
        <f t="shared" si="0"/>
        <v>15</v>
      </c>
      <c r="B18" s="3">
        <f t="shared" si="0"/>
        <v>43845</v>
      </c>
      <c r="C18" s="7">
        <v>10.202000000000002</v>
      </c>
      <c r="D18" s="7">
        <v>-13.468000000000004</v>
      </c>
      <c r="E18" s="16">
        <v>90.1</v>
      </c>
      <c r="F18" s="16">
        <v>71.05</v>
      </c>
      <c r="G18" s="11">
        <v>6841.8760000000002</v>
      </c>
      <c r="H18" s="5">
        <v>14.929738000000002</v>
      </c>
      <c r="I18" s="1" t="s">
        <v>19</v>
      </c>
      <c r="J18" s="1" t="s">
        <v>19</v>
      </c>
      <c r="K18" s="1" t="s">
        <v>19</v>
      </c>
      <c r="L18" s="17">
        <v>7.0000037799999998E-2</v>
      </c>
      <c r="M18" s="8" t="s">
        <v>21</v>
      </c>
      <c r="N18" s="8" t="s">
        <v>21</v>
      </c>
      <c r="O18" s="7">
        <v>28.751000000000001</v>
      </c>
      <c r="P18" s="7">
        <v>27.4802</v>
      </c>
    </row>
    <row r="19" spans="1:16" x14ac:dyDescent="0.25">
      <c r="A19">
        <f t="shared" si="0"/>
        <v>16</v>
      </c>
      <c r="B19" s="3">
        <f t="shared" si="0"/>
        <v>43846</v>
      </c>
      <c r="C19" s="7">
        <v>-3.8200000000000003</v>
      </c>
      <c r="D19" s="7">
        <v>-21.153999999999996</v>
      </c>
      <c r="E19" s="16">
        <v>74.680000000000007</v>
      </c>
      <c r="F19" s="16">
        <v>55.33</v>
      </c>
      <c r="G19" s="11">
        <v>8386.7639999999992</v>
      </c>
      <c r="H19" s="5">
        <v>7.1382669999999999</v>
      </c>
      <c r="I19" s="1" t="s">
        <v>19</v>
      </c>
      <c r="J19" s="1" t="s">
        <v>19</v>
      </c>
      <c r="K19" s="1" t="s">
        <v>19</v>
      </c>
      <c r="L19" s="17">
        <v>0</v>
      </c>
      <c r="M19" s="8" t="s">
        <v>21</v>
      </c>
      <c r="N19" s="8" t="s">
        <v>21</v>
      </c>
      <c r="O19" s="7">
        <v>27.564799999999998</v>
      </c>
      <c r="P19" s="7">
        <v>25.312999999999999</v>
      </c>
    </row>
    <row r="20" spans="1:16" x14ac:dyDescent="0.25">
      <c r="A20">
        <f t="shared" si="0"/>
        <v>17</v>
      </c>
      <c r="B20" s="3">
        <f t="shared" si="0"/>
        <v>43847</v>
      </c>
      <c r="C20" s="7">
        <v>21.176600000000001</v>
      </c>
      <c r="D20" s="7">
        <v>-3.9280000000000044</v>
      </c>
      <c r="E20" s="16">
        <v>98</v>
      </c>
      <c r="F20" s="16">
        <v>66.14</v>
      </c>
      <c r="G20" s="11">
        <v>2869.424</v>
      </c>
      <c r="H20" s="5">
        <v>17.580583000000001</v>
      </c>
      <c r="I20" s="1" t="s">
        <v>19</v>
      </c>
      <c r="J20" s="1" t="s">
        <v>19</v>
      </c>
      <c r="K20" s="1" t="s">
        <v>19</v>
      </c>
      <c r="L20" s="17">
        <v>0.20000010799999998</v>
      </c>
      <c r="M20" s="8" t="s">
        <v>21</v>
      </c>
      <c r="N20" s="8" t="s">
        <v>21</v>
      </c>
      <c r="O20" s="7">
        <v>26.6</v>
      </c>
      <c r="P20" s="7">
        <v>25.1294</v>
      </c>
    </row>
    <row r="21" spans="1:16" x14ac:dyDescent="0.25">
      <c r="A21">
        <f t="shared" si="0"/>
        <v>18</v>
      </c>
      <c r="B21" s="3">
        <f t="shared" si="0"/>
        <v>43848</v>
      </c>
      <c r="C21" s="7">
        <v>23.255600000000001</v>
      </c>
      <c r="D21" s="7">
        <v>-5.2240000000000038</v>
      </c>
      <c r="E21" s="16">
        <v>99.4</v>
      </c>
      <c r="F21" s="16">
        <v>78.17</v>
      </c>
      <c r="G21" s="11">
        <v>6485.317</v>
      </c>
      <c r="H21" s="5">
        <v>22.325260000000004</v>
      </c>
      <c r="I21" s="1" t="s">
        <v>19</v>
      </c>
      <c r="J21" s="1" t="s">
        <v>19</v>
      </c>
      <c r="K21" s="1" t="s">
        <v>19</v>
      </c>
      <c r="L21" s="17">
        <v>0.1400000756</v>
      </c>
      <c r="M21" s="8" t="s">
        <v>21</v>
      </c>
      <c r="N21" s="8" t="s">
        <v>21</v>
      </c>
      <c r="O21" s="7">
        <v>27.253399999999999</v>
      </c>
      <c r="P21" s="7">
        <v>26.151800000000001</v>
      </c>
    </row>
    <row r="22" spans="1:16" x14ac:dyDescent="0.25">
      <c r="A22">
        <f t="shared" si="0"/>
        <v>19</v>
      </c>
      <c r="B22" s="3">
        <f t="shared" si="0"/>
        <v>43849</v>
      </c>
      <c r="C22" s="7">
        <v>0.8420000000000023</v>
      </c>
      <c r="D22" s="7">
        <v>-9.5079999999999956</v>
      </c>
      <c r="E22" s="16">
        <v>84.8</v>
      </c>
      <c r="F22" s="16">
        <v>73.489999999999995</v>
      </c>
      <c r="G22" s="11">
        <v>7306.3270000000002</v>
      </c>
      <c r="H22" s="5">
        <v>15.717162</v>
      </c>
      <c r="I22" s="1" t="s">
        <v>19</v>
      </c>
      <c r="J22" s="1" t="s">
        <v>19</v>
      </c>
      <c r="K22" s="1" t="s">
        <v>19</v>
      </c>
      <c r="L22" s="17">
        <v>1.0000005399999999E-2</v>
      </c>
      <c r="M22" s="8" t="s">
        <v>21</v>
      </c>
      <c r="N22" s="8" t="s">
        <v>21</v>
      </c>
      <c r="O22" s="7">
        <v>26.2562</v>
      </c>
      <c r="P22" s="7">
        <v>24.719000000000001</v>
      </c>
    </row>
    <row r="23" spans="1:16" x14ac:dyDescent="0.25">
      <c r="A23">
        <f t="shared" si="0"/>
        <v>20</v>
      </c>
      <c r="B23" s="3">
        <f t="shared" ref="B23" si="1">1+B22</f>
        <v>43850</v>
      </c>
      <c r="C23" s="7">
        <v>6.0980000000000025</v>
      </c>
      <c r="D23" s="7">
        <v>-13.396000000000001</v>
      </c>
      <c r="E23" s="16">
        <v>84.4</v>
      </c>
      <c r="F23" s="16">
        <v>74.3</v>
      </c>
      <c r="G23" s="11">
        <v>8774.9290000000001</v>
      </c>
      <c r="H23" s="5">
        <v>5.3509039999999999</v>
      </c>
      <c r="I23" s="1" t="s">
        <v>19</v>
      </c>
      <c r="J23" s="1" t="s">
        <v>19</v>
      </c>
      <c r="K23" s="1" t="s">
        <v>19</v>
      </c>
      <c r="L23" s="17">
        <v>0</v>
      </c>
      <c r="M23" s="8" t="s">
        <v>21</v>
      </c>
      <c r="N23" s="8" t="s">
        <v>21</v>
      </c>
      <c r="O23" s="7">
        <v>24.962</v>
      </c>
      <c r="P23" s="7">
        <v>23.970199999999998</v>
      </c>
    </row>
    <row r="24" spans="1:16" x14ac:dyDescent="0.25">
      <c r="A24">
        <f t="shared" si="0"/>
        <v>21</v>
      </c>
      <c r="B24" s="3">
        <f t="shared" ref="B24" si="2">1+B23</f>
        <v>43851</v>
      </c>
      <c r="C24" s="7">
        <v>20.364799999999999</v>
      </c>
      <c r="D24" s="7">
        <v>-5.5660000000000025</v>
      </c>
      <c r="E24" s="16">
        <v>87.3</v>
      </c>
      <c r="F24" s="16">
        <v>73.75</v>
      </c>
      <c r="G24" s="11">
        <v>5305.4430000000002</v>
      </c>
      <c r="H24" s="5">
        <v>13.996909</v>
      </c>
      <c r="I24" s="1" t="s">
        <v>19</v>
      </c>
      <c r="J24" s="1" t="s">
        <v>19</v>
      </c>
      <c r="K24" s="1" t="s">
        <v>19</v>
      </c>
      <c r="L24" s="17">
        <v>0</v>
      </c>
      <c r="M24" s="8" t="s">
        <v>21</v>
      </c>
      <c r="N24" s="8" t="s">
        <v>21</v>
      </c>
      <c r="O24" s="7">
        <v>25.007000000000001</v>
      </c>
      <c r="P24" s="7">
        <v>23.189</v>
      </c>
    </row>
    <row r="25" spans="1:16" x14ac:dyDescent="0.25">
      <c r="A25">
        <f t="shared" si="0"/>
        <v>22</v>
      </c>
      <c r="B25" s="3">
        <f t="shared" ref="B25" si="3">1+B24</f>
        <v>43852</v>
      </c>
      <c r="C25" s="7">
        <v>34.910600000000002</v>
      </c>
      <c r="D25" s="7">
        <v>19.6556</v>
      </c>
      <c r="E25" s="16">
        <v>99.4</v>
      </c>
      <c r="F25" s="16">
        <v>82.3</v>
      </c>
      <c r="G25" s="11">
        <v>6398.0010000000002</v>
      </c>
      <c r="H25" s="5">
        <v>4.8878450000000004</v>
      </c>
      <c r="I25" s="1" t="s">
        <v>19</v>
      </c>
      <c r="J25" s="1" t="s">
        <v>19</v>
      </c>
      <c r="K25" s="1" t="s">
        <v>19</v>
      </c>
      <c r="L25" s="17">
        <v>0</v>
      </c>
      <c r="M25" s="8" t="s">
        <v>21</v>
      </c>
      <c r="N25" s="8" t="s">
        <v>21</v>
      </c>
      <c r="O25" s="7">
        <v>27.294800000000002</v>
      </c>
      <c r="P25" s="7">
        <v>24.933199999999999</v>
      </c>
    </row>
    <row r="26" spans="1:16" x14ac:dyDescent="0.25">
      <c r="A26">
        <f t="shared" si="0"/>
        <v>23</v>
      </c>
      <c r="B26" s="3">
        <f t="shared" ref="B26" si="4">1+B25</f>
        <v>43853</v>
      </c>
      <c r="C26" s="7">
        <v>32.280799999999999</v>
      </c>
      <c r="D26" s="7">
        <v>20.006599999999999</v>
      </c>
      <c r="E26" s="16">
        <v>99.5</v>
      </c>
      <c r="F26" s="16">
        <v>89.7</v>
      </c>
      <c r="G26" s="11">
        <v>4535.7139999999999</v>
      </c>
      <c r="H26" s="5">
        <v>6.9727290000000002</v>
      </c>
      <c r="I26" s="1" t="s">
        <v>19</v>
      </c>
      <c r="J26" s="1" t="s">
        <v>19</v>
      </c>
      <c r="K26" s="1" t="s">
        <v>19</v>
      </c>
      <c r="L26" s="17">
        <v>0</v>
      </c>
      <c r="M26" s="8" t="s">
        <v>21</v>
      </c>
      <c r="N26" s="8" t="s">
        <v>21</v>
      </c>
      <c r="O26" s="7">
        <v>28.792400000000001</v>
      </c>
      <c r="P26" s="7">
        <v>27.197600000000001</v>
      </c>
    </row>
    <row r="27" spans="1:16" x14ac:dyDescent="0.25">
      <c r="A27">
        <f t="shared" si="0"/>
        <v>24</v>
      </c>
      <c r="B27" s="3">
        <f t="shared" ref="B27" si="5">1+B26</f>
        <v>43854</v>
      </c>
      <c r="C27" s="7">
        <v>29.546600000000002</v>
      </c>
      <c r="D27" s="7">
        <v>22.506799999999998</v>
      </c>
      <c r="E27" s="16">
        <v>99.4</v>
      </c>
      <c r="F27" s="16">
        <v>77.77</v>
      </c>
      <c r="G27" s="11">
        <v>5964.0240000000003</v>
      </c>
      <c r="H27" s="5">
        <v>6.6729710000000004</v>
      </c>
      <c r="I27" s="1" t="s">
        <v>19</v>
      </c>
      <c r="J27" s="1" t="s">
        <v>19</v>
      </c>
      <c r="K27" s="1" t="s">
        <v>19</v>
      </c>
      <c r="L27" s="17">
        <v>0</v>
      </c>
      <c r="M27" s="8" t="s">
        <v>21</v>
      </c>
      <c r="N27" s="8" t="s">
        <v>21</v>
      </c>
      <c r="O27" s="7">
        <v>29.485399999999998</v>
      </c>
      <c r="P27" s="7">
        <v>28.6844</v>
      </c>
    </row>
    <row r="28" spans="1:16" x14ac:dyDescent="0.25">
      <c r="A28">
        <f t="shared" si="0"/>
        <v>25</v>
      </c>
      <c r="B28" s="3">
        <f t="shared" ref="B28" si="6">1+B27</f>
        <v>43855</v>
      </c>
      <c r="C28" s="7">
        <v>28.054400000000001</v>
      </c>
      <c r="D28" s="7">
        <v>20.462</v>
      </c>
      <c r="E28" s="16">
        <v>99.4</v>
      </c>
      <c r="F28" s="16">
        <v>75.66</v>
      </c>
      <c r="G28" s="11">
        <v>4821</v>
      </c>
      <c r="H28" s="5">
        <v>4.9616660000000001</v>
      </c>
      <c r="I28" s="1" t="s">
        <v>19</v>
      </c>
      <c r="J28" s="1" t="s">
        <v>19</v>
      </c>
      <c r="K28" s="1" t="s">
        <v>19</v>
      </c>
      <c r="L28" s="17">
        <v>0</v>
      </c>
      <c r="M28" s="8" t="s">
        <v>21</v>
      </c>
      <c r="N28" s="8" t="s">
        <v>21</v>
      </c>
      <c r="O28" s="7">
        <v>29.737400000000001</v>
      </c>
      <c r="P28" s="7">
        <v>29.285599999999999</v>
      </c>
    </row>
    <row r="29" spans="1:16" x14ac:dyDescent="0.25">
      <c r="A29">
        <f t="shared" si="0"/>
        <v>26</v>
      </c>
      <c r="B29" s="3">
        <f t="shared" ref="B29" si="7">1+B28</f>
        <v>43856</v>
      </c>
      <c r="C29" s="7">
        <v>28.7654</v>
      </c>
      <c r="D29" s="7">
        <v>20.145199999999999</v>
      </c>
      <c r="E29" s="16">
        <v>99.4</v>
      </c>
      <c r="F29" s="16">
        <v>84.1</v>
      </c>
      <c r="G29" s="11">
        <v>5470.7039999999997</v>
      </c>
      <c r="H29" s="5">
        <v>4.7357290000000001</v>
      </c>
      <c r="I29" s="1" t="s">
        <v>19</v>
      </c>
      <c r="J29" s="1" t="s">
        <v>19</v>
      </c>
      <c r="K29" s="1" t="s">
        <v>19</v>
      </c>
      <c r="L29" s="17">
        <v>0</v>
      </c>
      <c r="M29" s="8" t="s">
        <v>21</v>
      </c>
      <c r="N29" s="8" t="s">
        <v>21</v>
      </c>
      <c r="O29" s="7">
        <v>29.944400000000002</v>
      </c>
      <c r="P29" s="7">
        <v>29.3108</v>
      </c>
    </row>
    <row r="30" spans="1:16" x14ac:dyDescent="0.25">
      <c r="A30">
        <f t="shared" si="0"/>
        <v>27</v>
      </c>
      <c r="B30" s="3">
        <f t="shared" ref="B30" si="8">1+B29</f>
        <v>43857</v>
      </c>
      <c r="C30" s="7">
        <v>22.519399999999997</v>
      </c>
      <c r="D30" s="7">
        <v>10.112000000000002</v>
      </c>
      <c r="E30" s="16">
        <v>99.4</v>
      </c>
      <c r="F30" s="16">
        <v>92.2</v>
      </c>
      <c r="G30" s="11">
        <v>5043.2860000000001</v>
      </c>
      <c r="H30" s="5">
        <v>8.6952189999999998</v>
      </c>
      <c r="I30" s="1" t="s">
        <v>19</v>
      </c>
      <c r="J30" s="1" t="s">
        <v>19</v>
      </c>
      <c r="K30" s="1" t="s">
        <v>19</v>
      </c>
      <c r="L30" s="17">
        <v>0</v>
      </c>
      <c r="M30" s="8" t="s">
        <v>21</v>
      </c>
      <c r="N30" s="8" t="s">
        <v>21</v>
      </c>
      <c r="O30" s="7">
        <v>30.155000000000001</v>
      </c>
      <c r="P30" s="7">
        <v>29.498000000000001</v>
      </c>
    </row>
    <row r="31" spans="1:16" x14ac:dyDescent="0.25">
      <c r="A31">
        <f t="shared" si="0"/>
        <v>28</v>
      </c>
      <c r="B31" s="3">
        <f t="shared" ref="B31" si="9">1+B30</f>
        <v>43858</v>
      </c>
      <c r="C31" s="7">
        <v>18.744800000000001</v>
      </c>
      <c r="D31" s="7">
        <v>5.6300000000000026</v>
      </c>
      <c r="E31" s="16">
        <v>94.3</v>
      </c>
      <c r="F31" s="16">
        <v>87.2</v>
      </c>
      <c r="G31" s="11">
        <v>7881.0219999999999</v>
      </c>
      <c r="H31" s="5">
        <v>3.4897200000000002</v>
      </c>
      <c r="I31" s="1" t="s">
        <v>19</v>
      </c>
      <c r="J31" s="1" t="s">
        <v>19</v>
      </c>
      <c r="K31" s="1" t="s">
        <v>19</v>
      </c>
      <c r="L31" s="17">
        <v>0</v>
      </c>
      <c r="M31" s="8" t="s">
        <v>21</v>
      </c>
      <c r="N31" s="8" t="s">
        <v>21</v>
      </c>
      <c r="O31" s="7">
        <v>29.696000000000002</v>
      </c>
      <c r="P31" s="7">
        <v>28.832000000000001</v>
      </c>
    </row>
    <row r="32" spans="1:16" x14ac:dyDescent="0.25">
      <c r="A32">
        <f t="shared" si="0"/>
        <v>29</v>
      </c>
      <c r="B32" s="3">
        <f t="shared" ref="B32" si="10">1+B31</f>
        <v>43859</v>
      </c>
      <c r="C32" s="7">
        <v>17.564</v>
      </c>
      <c r="D32" s="7">
        <v>12.559999999999999</v>
      </c>
      <c r="E32" s="16">
        <v>96.7</v>
      </c>
      <c r="F32" s="16">
        <v>93.9</v>
      </c>
      <c r="G32" s="11">
        <v>5792.9440000000004</v>
      </c>
      <c r="H32" s="5">
        <v>6.1070099999999998</v>
      </c>
      <c r="I32" s="1" t="s">
        <v>19</v>
      </c>
      <c r="J32" s="1" t="s">
        <v>19</v>
      </c>
      <c r="K32" s="1" t="s">
        <v>19</v>
      </c>
      <c r="L32" s="17">
        <v>0</v>
      </c>
      <c r="M32" s="8" t="s">
        <v>21</v>
      </c>
      <c r="N32" s="8" t="s">
        <v>21</v>
      </c>
      <c r="O32" s="7">
        <v>29.146999999999998</v>
      </c>
      <c r="P32" s="7">
        <v>28.6538</v>
      </c>
    </row>
    <row r="33" spans="1:16" x14ac:dyDescent="0.25">
      <c r="A33">
        <f t="shared" si="0"/>
        <v>30</v>
      </c>
      <c r="B33" s="3">
        <f t="shared" ref="B33" si="11">1+B32</f>
        <v>43860</v>
      </c>
      <c r="C33" s="7">
        <v>26.022199999999998</v>
      </c>
      <c r="D33" s="7">
        <v>16.79</v>
      </c>
      <c r="E33" s="16">
        <v>99.4</v>
      </c>
      <c r="F33" s="16">
        <v>96.2</v>
      </c>
      <c r="G33" s="11">
        <v>4473.8329999999996</v>
      </c>
      <c r="H33" s="5">
        <v>7.2009030000000003</v>
      </c>
      <c r="I33" s="1" t="s">
        <v>19</v>
      </c>
      <c r="J33" s="1" t="s">
        <v>19</v>
      </c>
      <c r="K33" s="1" t="s">
        <v>19</v>
      </c>
      <c r="L33" s="17">
        <v>0</v>
      </c>
      <c r="M33" s="8" t="s">
        <v>21</v>
      </c>
      <c r="N33" s="8" t="s">
        <v>21</v>
      </c>
      <c r="O33" s="7">
        <v>29.179400000000001</v>
      </c>
      <c r="P33" s="7">
        <v>28.5566</v>
      </c>
    </row>
    <row r="34" spans="1:16" x14ac:dyDescent="0.25">
      <c r="A34">
        <f t="shared" si="0"/>
        <v>31</v>
      </c>
      <c r="B34" s="3">
        <f t="shared" ref="B34" si="12">1+B33</f>
        <v>43861</v>
      </c>
      <c r="C34" s="7">
        <v>31.765999999999998</v>
      </c>
      <c r="D34" s="7">
        <v>25.595600000000001</v>
      </c>
      <c r="E34" s="16">
        <v>99.5</v>
      </c>
      <c r="F34" s="16">
        <v>99.4</v>
      </c>
      <c r="G34" s="11">
        <v>4675.5039999999999</v>
      </c>
      <c r="H34" s="5">
        <v>4.865475</v>
      </c>
      <c r="I34" s="1" t="s">
        <v>19</v>
      </c>
      <c r="J34" s="1" t="s">
        <v>19</v>
      </c>
      <c r="K34" s="1" t="s">
        <v>19</v>
      </c>
      <c r="L34" s="17">
        <v>0</v>
      </c>
      <c r="M34" s="8" t="s">
        <v>21</v>
      </c>
      <c r="N34" s="8" t="s">
        <v>21</v>
      </c>
      <c r="O34" s="7">
        <v>29.836400000000001</v>
      </c>
      <c r="P34" s="7">
        <v>29.0732</v>
      </c>
    </row>
    <row r="35" spans="1:16" x14ac:dyDescent="0.25">
      <c r="A35">
        <f t="shared" si="0"/>
        <v>32</v>
      </c>
      <c r="B35" s="3">
        <f t="shared" ref="B35:B98" si="13">1+B34</f>
        <v>43862</v>
      </c>
      <c r="C35" s="7">
        <v>41.982799999999997</v>
      </c>
      <c r="D35" s="7">
        <v>17.760200000000001</v>
      </c>
      <c r="E35" s="16">
        <v>99.4</v>
      </c>
      <c r="F35" s="16">
        <v>65.05</v>
      </c>
      <c r="G35" s="11">
        <v>6915.0690000000004</v>
      </c>
      <c r="H35" s="5">
        <v>7.5722449999999997</v>
      </c>
      <c r="I35" s="1" t="s">
        <v>19</v>
      </c>
      <c r="J35" s="1" t="s">
        <v>19</v>
      </c>
      <c r="K35" s="1" t="s">
        <v>19</v>
      </c>
      <c r="L35" s="17">
        <v>0</v>
      </c>
      <c r="M35" s="8" t="s">
        <v>21</v>
      </c>
      <c r="N35" s="8" t="s">
        <v>21</v>
      </c>
      <c r="O35" s="7">
        <v>30.146000000000001</v>
      </c>
      <c r="P35" s="7">
        <v>29.5412</v>
      </c>
    </row>
    <row r="36" spans="1:16" x14ac:dyDescent="0.25">
      <c r="A36">
        <f t="shared" si="0"/>
        <v>33</v>
      </c>
      <c r="B36" s="3">
        <f t="shared" si="13"/>
        <v>43863</v>
      </c>
      <c r="C36" s="7">
        <v>44.4146</v>
      </c>
      <c r="D36" s="7">
        <v>27.7988</v>
      </c>
      <c r="E36" s="16">
        <v>96.8</v>
      </c>
      <c r="F36" s="16">
        <v>57.7</v>
      </c>
      <c r="G36" s="11">
        <v>5971.3959999999997</v>
      </c>
      <c r="H36" s="5">
        <v>16.019157</v>
      </c>
      <c r="I36" s="1" t="s">
        <v>19</v>
      </c>
      <c r="J36" s="1" t="s">
        <v>19</v>
      </c>
      <c r="K36" s="1" t="s">
        <v>19</v>
      </c>
      <c r="L36" s="17">
        <v>1.0000005399999999E-2</v>
      </c>
      <c r="M36" s="8" t="s">
        <v>21</v>
      </c>
      <c r="N36" s="8" t="s">
        <v>21</v>
      </c>
      <c r="O36" s="7">
        <v>30.763400000000001</v>
      </c>
      <c r="P36" s="7">
        <v>29.9084</v>
      </c>
    </row>
    <row r="37" spans="1:16" x14ac:dyDescent="0.25">
      <c r="A37">
        <f t="shared" si="0"/>
        <v>34</v>
      </c>
      <c r="B37" s="3">
        <f t="shared" si="13"/>
        <v>43864</v>
      </c>
      <c r="C37" s="7">
        <v>29.244199999999999</v>
      </c>
      <c r="D37" s="7">
        <v>4.6939999999999991</v>
      </c>
      <c r="E37" s="16">
        <v>82.9</v>
      </c>
      <c r="F37" s="16">
        <v>63.54</v>
      </c>
      <c r="G37" s="11">
        <v>5668.9629999999997</v>
      </c>
      <c r="H37" s="5">
        <v>12.480223000000001</v>
      </c>
      <c r="I37" s="1" t="s">
        <v>19</v>
      </c>
      <c r="J37" s="1" t="s">
        <v>19</v>
      </c>
      <c r="K37" s="1" t="s">
        <v>19</v>
      </c>
      <c r="L37" s="17">
        <v>0</v>
      </c>
      <c r="M37" s="8" t="s">
        <v>21</v>
      </c>
      <c r="N37" s="8" t="s">
        <v>21</v>
      </c>
      <c r="O37" s="7">
        <v>30.8642</v>
      </c>
      <c r="P37" s="7">
        <v>30.362000000000002</v>
      </c>
    </row>
    <row r="38" spans="1:16" x14ac:dyDescent="0.25">
      <c r="A38">
        <f t="shared" si="0"/>
        <v>35</v>
      </c>
      <c r="B38" s="3">
        <f t="shared" si="13"/>
        <v>43865</v>
      </c>
      <c r="C38" s="7">
        <v>19.947200000000002</v>
      </c>
      <c r="D38" s="7">
        <v>-1.4980000000000047</v>
      </c>
      <c r="E38" s="16">
        <v>87.1</v>
      </c>
      <c r="F38" s="16">
        <v>50.7</v>
      </c>
      <c r="G38" s="11">
        <v>10192.6</v>
      </c>
      <c r="H38" s="5">
        <v>5.1160189999999997</v>
      </c>
      <c r="I38" s="1" t="s">
        <v>19</v>
      </c>
      <c r="J38" s="1" t="s">
        <v>19</v>
      </c>
      <c r="K38" s="1" t="s">
        <v>19</v>
      </c>
      <c r="L38" s="17">
        <v>0</v>
      </c>
      <c r="M38" s="8" t="s">
        <v>21</v>
      </c>
      <c r="N38" s="8" t="s">
        <v>21</v>
      </c>
      <c r="O38" s="7">
        <v>30.488</v>
      </c>
      <c r="P38" s="7">
        <v>27.501799999999999</v>
      </c>
    </row>
    <row r="39" spans="1:16" x14ac:dyDescent="0.25">
      <c r="A39">
        <f t="shared" si="0"/>
        <v>36</v>
      </c>
      <c r="B39" s="3">
        <f t="shared" si="13"/>
        <v>43866</v>
      </c>
      <c r="C39" s="7">
        <v>26.969000000000001</v>
      </c>
      <c r="D39" s="7">
        <v>6.1519999999999975</v>
      </c>
      <c r="E39" s="16">
        <v>87.3</v>
      </c>
      <c r="F39" s="16">
        <v>61.79</v>
      </c>
      <c r="G39" s="11">
        <v>11000.62</v>
      </c>
      <c r="H39" s="5">
        <v>7.1740589999999997</v>
      </c>
      <c r="I39" s="1" t="s">
        <v>19</v>
      </c>
      <c r="J39" s="1" t="s">
        <v>19</v>
      </c>
      <c r="K39" s="1" t="s">
        <v>19</v>
      </c>
      <c r="L39" s="17">
        <v>0</v>
      </c>
      <c r="M39" s="8" t="s">
        <v>21</v>
      </c>
      <c r="N39" s="8" t="s">
        <v>21</v>
      </c>
      <c r="O39" s="7">
        <v>27.651199999999999</v>
      </c>
      <c r="P39" s="7">
        <v>26.204000000000001</v>
      </c>
    </row>
    <row r="40" spans="1:16" x14ac:dyDescent="0.25">
      <c r="A40">
        <f t="shared" si="0"/>
        <v>37</v>
      </c>
      <c r="B40" s="3">
        <f t="shared" si="13"/>
        <v>43867</v>
      </c>
      <c r="C40" s="7">
        <v>25.1096</v>
      </c>
      <c r="D40" s="7">
        <v>10.850000000000001</v>
      </c>
      <c r="E40" s="16">
        <v>96.2</v>
      </c>
      <c r="F40" s="16">
        <v>82.5</v>
      </c>
      <c r="G40" s="11">
        <v>6326.7079999999996</v>
      </c>
      <c r="H40" s="5">
        <v>7.8742400000000004</v>
      </c>
      <c r="I40" s="1" t="s">
        <v>19</v>
      </c>
      <c r="J40" s="1" t="s">
        <v>19</v>
      </c>
      <c r="K40" s="1" t="s">
        <v>19</v>
      </c>
      <c r="L40" s="17">
        <v>0</v>
      </c>
      <c r="M40" s="8" t="s">
        <v>21</v>
      </c>
      <c r="N40" s="8" t="s">
        <v>21</v>
      </c>
      <c r="O40" s="7">
        <v>27.0014</v>
      </c>
      <c r="P40" s="7">
        <v>25.651399999999999</v>
      </c>
    </row>
    <row r="41" spans="1:16" x14ac:dyDescent="0.25">
      <c r="A41">
        <f t="shared" si="0"/>
        <v>38</v>
      </c>
      <c r="B41" s="3">
        <f t="shared" si="13"/>
        <v>43868</v>
      </c>
      <c r="C41" s="7">
        <v>14.917999999999999</v>
      </c>
      <c r="D41" s="7">
        <v>-11.524000000000001</v>
      </c>
      <c r="E41" s="16">
        <v>93.7</v>
      </c>
      <c r="F41" s="16">
        <v>74.510000000000005</v>
      </c>
      <c r="G41" s="11">
        <v>10528.47</v>
      </c>
      <c r="H41" s="5">
        <v>14.225083000000001</v>
      </c>
      <c r="I41" s="1" t="s">
        <v>19</v>
      </c>
      <c r="J41" s="1" t="s">
        <v>19</v>
      </c>
      <c r="K41" s="1" t="s">
        <v>19</v>
      </c>
      <c r="L41" s="17">
        <v>0</v>
      </c>
      <c r="M41" s="8" t="s">
        <v>21</v>
      </c>
      <c r="N41" s="8" t="s">
        <v>21</v>
      </c>
      <c r="O41" s="7">
        <v>27.078800000000001</v>
      </c>
      <c r="P41" s="7">
        <v>24.494</v>
      </c>
    </row>
    <row r="42" spans="1:16" x14ac:dyDescent="0.25">
      <c r="A42">
        <f t="shared" si="0"/>
        <v>39</v>
      </c>
      <c r="B42" s="3">
        <f t="shared" si="13"/>
        <v>43869</v>
      </c>
      <c r="C42" s="7">
        <v>19.029199999999999</v>
      </c>
      <c r="D42" s="7">
        <v>-12.748000000000005</v>
      </c>
      <c r="E42" s="16">
        <v>90.2</v>
      </c>
      <c r="F42" s="16">
        <v>67.569999999999993</v>
      </c>
      <c r="G42" s="11">
        <v>8194.4969999999994</v>
      </c>
      <c r="H42" s="5">
        <v>5.9906860000000002</v>
      </c>
      <c r="I42" s="1" t="s">
        <v>19</v>
      </c>
      <c r="J42" s="1" t="s">
        <v>19</v>
      </c>
      <c r="K42" s="1" t="s">
        <v>19</v>
      </c>
      <c r="L42" s="17">
        <v>0</v>
      </c>
      <c r="M42" s="8" t="s">
        <v>21</v>
      </c>
      <c r="N42" s="8" t="s">
        <v>21</v>
      </c>
      <c r="O42" s="7">
        <v>24.62</v>
      </c>
      <c r="P42" s="7">
        <v>22.128799999999998</v>
      </c>
    </row>
    <row r="43" spans="1:16" x14ac:dyDescent="0.25">
      <c r="A43">
        <f t="shared" si="0"/>
        <v>40</v>
      </c>
      <c r="B43" s="3">
        <f t="shared" si="13"/>
        <v>43870</v>
      </c>
      <c r="C43" s="7">
        <v>24.031400000000001</v>
      </c>
      <c r="D43" s="7">
        <v>13.747999999999998</v>
      </c>
      <c r="E43" s="16">
        <v>98.4</v>
      </c>
      <c r="F43" s="16">
        <v>75.48</v>
      </c>
      <c r="G43" s="11">
        <v>9088.6010000000006</v>
      </c>
      <c r="H43" s="5">
        <v>6.4515080000000005</v>
      </c>
      <c r="I43" s="1" t="s">
        <v>19</v>
      </c>
      <c r="J43" s="1" t="s">
        <v>19</v>
      </c>
      <c r="K43" s="1" t="s">
        <v>19</v>
      </c>
      <c r="L43" s="17">
        <v>0</v>
      </c>
      <c r="M43" s="8" t="s">
        <v>21</v>
      </c>
      <c r="N43" s="8" t="s">
        <v>21</v>
      </c>
      <c r="O43" s="7">
        <v>25.752200000000002</v>
      </c>
      <c r="P43" s="7">
        <v>23.5886</v>
      </c>
    </row>
    <row r="44" spans="1:16" x14ac:dyDescent="0.25">
      <c r="A44">
        <f t="shared" si="0"/>
        <v>41</v>
      </c>
      <c r="B44" s="3">
        <f t="shared" si="13"/>
        <v>43871</v>
      </c>
      <c r="C44" s="7">
        <v>29.0822</v>
      </c>
      <c r="D44" s="7">
        <v>6.1340000000000039</v>
      </c>
      <c r="E44" s="16">
        <v>97.3</v>
      </c>
      <c r="F44" s="16">
        <v>72.66</v>
      </c>
      <c r="G44" s="11">
        <v>10866.79</v>
      </c>
      <c r="H44" s="5">
        <v>9.0509020000000007</v>
      </c>
      <c r="I44" s="1" t="s">
        <v>19</v>
      </c>
      <c r="J44" s="1" t="s">
        <v>19</v>
      </c>
      <c r="K44" s="1" t="s">
        <v>19</v>
      </c>
      <c r="L44" s="17">
        <v>0</v>
      </c>
      <c r="M44" s="8" t="s">
        <v>21</v>
      </c>
      <c r="N44" s="8" t="s">
        <v>21</v>
      </c>
      <c r="O44" s="7">
        <v>26.222000000000001</v>
      </c>
      <c r="P44" s="7">
        <v>24.6128</v>
      </c>
    </row>
    <row r="45" spans="1:16" x14ac:dyDescent="0.25">
      <c r="A45">
        <f t="shared" si="0"/>
        <v>42</v>
      </c>
      <c r="B45" s="3">
        <f t="shared" si="13"/>
        <v>43872</v>
      </c>
      <c r="C45" s="7">
        <v>27.0122</v>
      </c>
      <c r="D45" s="7">
        <v>19.360399999999998</v>
      </c>
      <c r="E45" s="16">
        <v>92.7</v>
      </c>
      <c r="F45" s="16">
        <v>68.16</v>
      </c>
      <c r="G45" s="11">
        <v>11563.84</v>
      </c>
      <c r="H45" s="5">
        <v>10.350599000000001</v>
      </c>
      <c r="I45" s="1" t="s">
        <v>19</v>
      </c>
      <c r="J45" s="1" t="s">
        <v>19</v>
      </c>
      <c r="K45" s="1" t="s">
        <v>19</v>
      </c>
      <c r="L45" s="17">
        <v>0</v>
      </c>
      <c r="M45" s="8" t="s">
        <v>21</v>
      </c>
      <c r="N45" s="8" t="s">
        <v>21</v>
      </c>
      <c r="O45" s="7">
        <v>27.1814</v>
      </c>
      <c r="P45" s="7">
        <v>26.070799999999998</v>
      </c>
    </row>
    <row r="46" spans="1:16" x14ac:dyDescent="0.25">
      <c r="A46">
        <f t="shared" si="0"/>
        <v>43</v>
      </c>
      <c r="B46" s="3">
        <f t="shared" si="13"/>
        <v>43873</v>
      </c>
      <c r="C46" s="7">
        <v>28.014800000000001</v>
      </c>
      <c r="D46" s="7">
        <v>-20.056000000000004</v>
      </c>
      <c r="E46" s="16">
        <v>97.3</v>
      </c>
      <c r="F46" s="16">
        <v>70.88</v>
      </c>
      <c r="G46" s="11">
        <v>8627.6200000000008</v>
      </c>
      <c r="H46" s="5">
        <v>18.49999</v>
      </c>
      <c r="I46" s="1" t="s">
        <v>19</v>
      </c>
      <c r="J46" s="1" t="s">
        <v>19</v>
      </c>
      <c r="K46" s="1" t="s">
        <v>19</v>
      </c>
      <c r="L46" s="17">
        <v>7.0000037799999998E-2</v>
      </c>
      <c r="M46" s="8" t="s">
        <v>21</v>
      </c>
      <c r="N46" s="8" t="s">
        <v>21</v>
      </c>
      <c r="O46" s="7">
        <v>27.472999999999999</v>
      </c>
      <c r="P46" s="7">
        <v>23.7668</v>
      </c>
    </row>
    <row r="47" spans="1:16" x14ac:dyDescent="0.25">
      <c r="A47">
        <f t="shared" si="0"/>
        <v>44</v>
      </c>
      <c r="B47" s="3">
        <f t="shared" si="13"/>
        <v>43874</v>
      </c>
      <c r="C47" s="7">
        <v>-4.18</v>
      </c>
      <c r="D47" s="7">
        <v>-22.396000000000001</v>
      </c>
      <c r="E47" s="16">
        <v>79.58</v>
      </c>
      <c r="F47" s="16">
        <v>65.31</v>
      </c>
      <c r="G47" s="11">
        <v>12671.34</v>
      </c>
      <c r="H47" s="5">
        <v>6.8474570000000003</v>
      </c>
      <c r="I47" s="1" t="s">
        <v>19</v>
      </c>
      <c r="J47" s="1" t="s">
        <v>19</v>
      </c>
      <c r="K47" s="1" t="s">
        <v>19</v>
      </c>
      <c r="L47" s="17">
        <v>0</v>
      </c>
      <c r="M47" s="8" t="s">
        <v>21</v>
      </c>
      <c r="N47" s="8" t="s">
        <v>21</v>
      </c>
      <c r="O47" s="7">
        <v>23.880199999999999</v>
      </c>
      <c r="P47" s="7">
        <v>18.685399999999998</v>
      </c>
    </row>
    <row r="48" spans="1:16" x14ac:dyDescent="0.25">
      <c r="A48">
        <f t="shared" si="0"/>
        <v>45</v>
      </c>
      <c r="B48" s="3">
        <f t="shared" si="13"/>
        <v>43875</v>
      </c>
      <c r="C48" s="7">
        <v>20.728400000000001</v>
      </c>
      <c r="D48" s="7">
        <v>-14.421999999999997</v>
      </c>
      <c r="E48" s="16">
        <v>85.3</v>
      </c>
      <c r="F48" s="16">
        <v>64.959999999999994</v>
      </c>
      <c r="G48" s="11">
        <v>12343.14</v>
      </c>
      <c r="H48" s="5">
        <v>13.708336000000001</v>
      </c>
      <c r="I48" s="1" t="s">
        <v>19</v>
      </c>
      <c r="J48" s="1" t="s">
        <v>19</v>
      </c>
      <c r="K48" s="1" t="s">
        <v>19</v>
      </c>
      <c r="L48" s="17">
        <v>0</v>
      </c>
      <c r="M48" s="8" t="s">
        <v>21</v>
      </c>
      <c r="N48" s="8" t="s">
        <v>21</v>
      </c>
      <c r="O48" s="7">
        <v>20.109200000000001</v>
      </c>
      <c r="P48" s="7">
        <v>17.186</v>
      </c>
    </row>
    <row r="49" spans="1:16" x14ac:dyDescent="0.25">
      <c r="A49">
        <f t="shared" si="0"/>
        <v>46</v>
      </c>
      <c r="B49" s="3">
        <f t="shared" si="13"/>
        <v>43876</v>
      </c>
      <c r="C49" s="7">
        <v>29.388200000000001</v>
      </c>
      <c r="D49" s="7">
        <v>12.541999999999998</v>
      </c>
      <c r="E49" s="16">
        <v>97.1</v>
      </c>
      <c r="F49" s="16">
        <v>71.09</v>
      </c>
      <c r="G49" s="11">
        <v>12192.73</v>
      </c>
      <c r="H49" s="5">
        <v>11.162630000000002</v>
      </c>
      <c r="I49" s="1" t="s">
        <v>19</v>
      </c>
      <c r="J49" s="1" t="s">
        <v>19</v>
      </c>
      <c r="K49" s="1" t="s">
        <v>19</v>
      </c>
      <c r="L49" s="17">
        <v>0</v>
      </c>
      <c r="M49" s="8" t="s">
        <v>21</v>
      </c>
      <c r="N49" s="8" t="s">
        <v>21</v>
      </c>
      <c r="O49" s="7">
        <v>23.574200000000001</v>
      </c>
      <c r="P49" s="7">
        <v>20.0138</v>
      </c>
    </row>
    <row r="50" spans="1:16" x14ac:dyDescent="0.25">
      <c r="A50">
        <f t="shared" si="0"/>
        <v>47</v>
      </c>
      <c r="B50" s="3">
        <f t="shared" si="13"/>
        <v>43877</v>
      </c>
      <c r="C50" s="7">
        <v>20.892199999999999</v>
      </c>
      <c r="D50" s="7">
        <v>6.9080000000000013</v>
      </c>
      <c r="E50" s="16">
        <v>87</v>
      </c>
      <c r="F50" s="16">
        <v>61.2</v>
      </c>
      <c r="G50" s="11">
        <v>7783.6660000000002</v>
      </c>
      <c r="H50" s="5">
        <v>7.5744820000000006</v>
      </c>
      <c r="I50" s="1" t="s">
        <v>19</v>
      </c>
      <c r="J50" s="1" t="s">
        <v>19</v>
      </c>
      <c r="K50" s="1" t="s">
        <v>19</v>
      </c>
      <c r="L50" s="17">
        <v>0</v>
      </c>
      <c r="M50" s="8" t="s">
        <v>21</v>
      </c>
      <c r="N50" s="8" t="s">
        <v>21</v>
      </c>
      <c r="O50" s="7">
        <v>23.943200000000001</v>
      </c>
      <c r="P50" s="7">
        <v>22.6616</v>
      </c>
    </row>
    <row r="51" spans="1:16" x14ac:dyDescent="0.25">
      <c r="A51">
        <f t="shared" si="0"/>
        <v>48</v>
      </c>
      <c r="B51" s="3">
        <f t="shared" si="13"/>
        <v>43878</v>
      </c>
      <c r="C51" s="7">
        <v>25.665800000000001</v>
      </c>
      <c r="D51" s="7">
        <v>17.329999999999998</v>
      </c>
      <c r="E51" s="16">
        <v>94</v>
      </c>
      <c r="F51" s="16">
        <v>67.86</v>
      </c>
      <c r="G51" s="11">
        <v>7122.7870000000003</v>
      </c>
      <c r="H51" s="5">
        <v>9.2365729999999999</v>
      </c>
      <c r="I51" s="1" t="s">
        <v>19</v>
      </c>
      <c r="J51" s="1" t="s">
        <v>19</v>
      </c>
      <c r="K51" s="1" t="s">
        <v>19</v>
      </c>
      <c r="L51" s="17">
        <v>0</v>
      </c>
      <c r="M51" s="8" t="s">
        <v>21</v>
      </c>
      <c r="N51" s="8" t="s">
        <v>21</v>
      </c>
      <c r="O51" s="7">
        <v>25.633400000000002</v>
      </c>
      <c r="P51" s="7">
        <v>23.829799999999999</v>
      </c>
    </row>
    <row r="52" spans="1:16" x14ac:dyDescent="0.25">
      <c r="A52">
        <f t="shared" si="0"/>
        <v>49</v>
      </c>
      <c r="B52" s="3">
        <f t="shared" si="13"/>
        <v>43879</v>
      </c>
      <c r="C52" s="7">
        <v>20.067800000000002</v>
      </c>
      <c r="D52" s="7">
        <v>-2.9740000000000038</v>
      </c>
      <c r="E52" s="16">
        <v>94.3</v>
      </c>
      <c r="F52" s="16">
        <v>62.93</v>
      </c>
      <c r="G52" s="11">
        <v>13182.46</v>
      </c>
      <c r="H52" s="5">
        <v>12.558517999999999</v>
      </c>
      <c r="I52" s="1" t="s">
        <v>19</v>
      </c>
      <c r="J52" s="1" t="s">
        <v>19</v>
      </c>
      <c r="K52" s="1" t="s">
        <v>19</v>
      </c>
      <c r="L52" s="17">
        <v>3.00000162E-2</v>
      </c>
      <c r="M52" s="8" t="s">
        <v>21</v>
      </c>
      <c r="N52" s="8" t="s">
        <v>21</v>
      </c>
      <c r="O52" s="7">
        <v>25.8188</v>
      </c>
      <c r="P52" s="7">
        <v>23.772200000000002</v>
      </c>
    </row>
    <row r="53" spans="1:16" x14ac:dyDescent="0.25">
      <c r="A53">
        <f t="shared" si="0"/>
        <v>50</v>
      </c>
      <c r="B53" s="3">
        <f t="shared" si="13"/>
        <v>43880</v>
      </c>
      <c r="C53" s="7">
        <v>1.9400000000000048</v>
      </c>
      <c r="D53" s="7">
        <v>-11.182000000000002</v>
      </c>
      <c r="E53" s="16">
        <v>79.03</v>
      </c>
      <c r="F53" s="16">
        <v>61.93</v>
      </c>
      <c r="G53" s="11">
        <v>13334.9</v>
      </c>
      <c r="H53" s="5">
        <v>8.2992699999999999</v>
      </c>
      <c r="I53" s="1" t="s">
        <v>19</v>
      </c>
      <c r="J53" s="1" t="s">
        <v>19</v>
      </c>
      <c r="K53" s="1" t="s">
        <v>19</v>
      </c>
      <c r="L53" s="17">
        <v>0</v>
      </c>
      <c r="M53" s="8" t="s">
        <v>21</v>
      </c>
      <c r="N53" s="8" t="s">
        <v>21</v>
      </c>
      <c r="O53" s="7">
        <v>23.9252</v>
      </c>
      <c r="P53" s="7">
        <v>20.483600000000003</v>
      </c>
    </row>
    <row r="54" spans="1:16" x14ac:dyDescent="0.25">
      <c r="A54">
        <f t="shared" si="0"/>
        <v>51</v>
      </c>
      <c r="B54" s="3">
        <f t="shared" si="13"/>
        <v>43881</v>
      </c>
      <c r="C54" s="7">
        <v>16.088000000000001</v>
      </c>
      <c r="D54" s="7">
        <v>-14.656000000000006</v>
      </c>
      <c r="E54" s="16">
        <v>90.4</v>
      </c>
      <c r="F54" s="16">
        <v>58.25</v>
      </c>
      <c r="G54" s="11">
        <v>13767.45</v>
      </c>
      <c r="H54" s="5">
        <v>6.073455</v>
      </c>
      <c r="I54" s="1" t="s">
        <v>19</v>
      </c>
      <c r="J54" s="1" t="s">
        <v>19</v>
      </c>
      <c r="K54" s="1" t="s">
        <v>19</v>
      </c>
      <c r="L54" s="17">
        <v>0</v>
      </c>
      <c r="M54" s="8" t="s">
        <v>21</v>
      </c>
      <c r="N54" s="8" t="s">
        <v>21</v>
      </c>
      <c r="O54" s="7">
        <v>20.634799999999998</v>
      </c>
      <c r="P54" s="7">
        <v>17.877199999999998</v>
      </c>
    </row>
    <row r="55" spans="1:16" x14ac:dyDescent="0.25">
      <c r="A55">
        <f t="shared" si="0"/>
        <v>52</v>
      </c>
      <c r="B55" s="3">
        <f t="shared" si="13"/>
        <v>43882</v>
      </c>
      <c r="C55" s="7">
        <v>36.572000000000003</v>
      </c>
      <c r="D55" s="7">
        <v>8.6539999999999999</v>
      </c>
      <c r="E55" s="16">
        <v>94.8</v>
      </c>
      <c r="F55" s="16">
        <v>57.67</v>
      </c>
      <c r="G55" s="11">
        <v>14231.41</v>
      </c>
      <c r="H55" s="5">
        <v>6.6819190000000006</v>
      </c>
      <c r="I55" s="1" t="s">
        <v>19</v>
      </c>
      <c r="J55" s="1" t="s">
        <v>19</v>
      </c>
      <c r="K55" s="1" t="s">
        <v>19</v>
      </c>
      <c r="L55" s="17">
        <v>0</v>
      </c>
      <c r="M55" s="8" t="s">
        <v>21</v>
      </c>
      <c r="N55" s="8" t="s">
        <v>21</v>
      </c>
      <c r="O55" s="7">
        <v>22.576999999999998</v>
      </c>
      <c r="P55" s="7">
        <v>19.3064</v>
      </c>
    </row>
    <row r="56" spans="1:16" x14ac:dyDescent="0.25">
      <c r="A56">
        <f t="shared" si="0"/>
        <v>53</v>
      </c>
      <c r="B56" s="3">
        <f t="shared" si="13"/>
        <v>43883</v>
      </c>
      <c r="C56" s="7">
        <v>37.230800000000002</v>
      </c>
      <c r="D56" s="7">
        <v>9.7340000000000018</v>
      </c>
      <c r="E56" s="16">
        <v>97</v>
      </c>
      <c r="F56" s="16">
        <v>67.25</v>
      </c>
      <c r="G56" s="11">
        <v>13689.75</v>
      </c>
      <c r="H56" s="5">
        <v>5.0511460000000001</v>
      </c>
      <c r="I56" s="1" t="s">
        <v>19</v>
      </c>
      <c r="J56" s="1" t="s">
        <v>19</v>
      </c>
      <c r="K56" s="1" t="s">
        <v>19</v>
      </c>
      <c r="L56" s="17">
        <v>0</v>
      </c>
      <c r="M56" s="8" t="s">
        <v>21</v>
      </c>
      <c r="N56" s="8" t="s">
        <v>21</v>
      </c>
      <c r="O56" s="7">
        <v>24.355399999999999</v>
      </c>
      <c r="P56" s="7">
        <v>21.4862</v>
      </c>
    </row>
    <row r="57" spans="1:16" x14ac:dyDescent="0.25">
      <c r="A57">
        <f t="shared" si="0"/>
        <v>54</v>
      </c>
      <c r="B57" s="3">
        <f t="shared" si="13"/>
        <v>43884</v>
      </c>
      <c r="C57" s="7">
        <v>36.778999999999996</v>
      </c>
      <c r="D57" s="7">
        <v>20.84</v>
      </c>
      <c r="E57" s="16">
        <v>98.2</v>
      </c>
      <c r="F57" s="16">
        <v>71.48</v>
      </c>
      <c r="G57" s="11">
        <v>14490.18</v>
      </c>
      <c r="H57" s="5">
        <v>9.7287130000000008</v>
      </c>
      <c r="I57" s="1" t="s">
        <v>19</v>
      </c>
      <c r="J57" s="1" t="s">
        <v>19</v>
      </c>
      <c r="K57" s="1" t="s">
        <v>19</v>
      </c>
      <c r="L57" s="17">
        <v>0</v>
      </c>
      <c r="M57" s="8" t="s">
        <v>21</v>
      </c>
      <c r="N57" s="8" t="s">
        <v>21</v>
      </c>
      <c r="O57" s="7">
        <v>26.866399999999999</v>
      </c>
      <c r="P57" s="7">
        <v>24.146599999999999</v>
      </c>
    </row>
    <row r="58" spans="1:16" x14ac:dyDescent="0.25">
      <c r="A58">
        <f t="shared" si="0"/>
        <v>55</v>
      </c>
      <c r="B58" s="3">
        <f t="shared" si="13"/>
        <v>43885</v>
      </c>
      <c r="C58" s="7">
        <v>38.650999999999996</v>
      </c>
      <c r="D58" s="7">
        <v>15.385999999999999</v>
      </c>
      <c r="E58" s="16">
        <v>99.4</v>
      </c>
      <c r="F58" s="16">
        <v>55.5</v>
      </c>
      <c r="G58" s="11">
        <v>13370.93</v>
      </c>
      <c r="H58" s="5">
        <v>4.3957050000000004</v>
      </c>
      <c r="I58" s="1" t="s">
        <v>19</v>
      </c>
      <c r="J58" s="1" t="s">
        <v>19</v>
      </c>
      <c r="K58" s="1" t="s">
        <v>19</v>
      </c>
      <c r="L58" s="17">
        <v>0</v>
      </c>
      <c r="M58" s="8" t="s">
        <v>21</v>
      </c>
      <c r="N58" s="8" t="s">
        <v>21</v>
      </c>
      <c r="O58" s="7">
        <v>28.094000000000001</v>
      </c>
      <c r="P58" s="7">
        <v>26.1752</v>
      </c>
    </row>
    <row r="59" spans="1:16" x14ac:dyDescent="0.25">
      <c r="A59">
        <f t="shared" si="0"/>
        <v>56</v>
      </c>
      <c r="B59" s="3">
        <f t="shared" si="13"/>
        <v>43886</v>
      </c>
      <c r="C59" s="7">
        <v>29.130800000000001</v>
      </c>
      <c r="D59" s="7">
        <v>7.25</v>
      </c>
      <c r="E59" s="16">
        <v>92.9</v>
      </c>
      <c r="F59" s="16">
        <v>71.09</v>
      </c>
      <c r="G59" s="11">
        <v>12914.19</v>
      </c>
      <c r="H59" s="5">
        <v>11.873996</v>
      </c>
      <c r="I59" s="1" t="s">
        <v>19</v>
      </c>
      <c r="J59" s="1" t="s">
        <v>19</v>
      </c>
      <c r="K59" s="1" t="s">
        <v>19</v>
      </c>
      <c r="L59" s="17">
        <v>0</v>
      </c>
      <c r="M59" s="8" t="s">
        <v>21</v>
      </c>
      <c r="N59" s="8" t="s">
        <v>21</v>
      </c>
      <c r="O59" s="7">
        <v>28.502600000000001</v>
      </c>
      <c r="P59" s="7">
        <v>27.795200000000001</v>
      </c>
    </row>
    <row r="60" spans="1:16" x14ac:dyDescent="0.25">
      <c r="A60">
        <f t="shared" si="0"/>
        <v>57</v>
      </c>
      <c r="B60" s="3">
        <f t="shared" si="13"/>
        <v>43887</v>
      </c>
      <c r="C60" s="7">
        <v>20.240600000000001</v>
      </c>
      <c r="D60" s="7">
        <v>0.6439999999999948</v>
      </c>
      <c r="E60" s="16">
        <v>91</v>
      </c>
      <c r="F60" s="16">
        <v>70.37</v>
      </c>
      <c r="G60" s="11">
        <v>10576.81</v>
      </c>
      <c r="H60" s="5">
        <v>6.0085820000000005</v>
      </c>
      <c r="I60" s="1" t="s">
        <v>19</v>
      </c>
      <c r="J60" s="1" t="s">
        <v>19</v>
      </c>
      <c r="K60" s="1" t="s">
        <v>19</v>
      </c>
      <c r="L60" s="17">
        <v>0</v>
      </c>
      <c r="M60" s="8" t="s">
        <v>21</v>
      </c>
      <c r="N60" s="8" t="s">
        <v>21</v>
      </c>
      <c r="O60" s="7">
        <v>28.171400000000002</v>
      </c>
      <c r="P60" s="7">
        <v>25.435400000000001</v>
      </c>
    </row>
    <row r="61" spans="1:16" x14ac:dyDescent="0.25">
      <c r="A61">
        <f t="shared" si="0"/>
        <v>58</v>
      </c>
      <c r="B61" s="3">
        <f t="shared" si="13"/>
        <v>43888</v>
      </c>
      <c r="C61" s="7">
        <v>21.405200000000001</v>
      </c>
      <c r="D61" s="7">
        <v>0.40999999999999659</v>
      </c>
      <c r="E61" s="16">
        <v>91.6</v>
      </c>
      <c r="F61" s="16">
        <v>57.73</v>
      </c>
      <c r="G61" s="11">
        <v>10927.17</v>
      </c>
      <c r="H61" s="5">
        <v>3.2011470000000002</v>
      </c>
      <c r="I61" s="1" t="s">
        <v>19</v>
      </c>
      <c r="J61" s="1" t="s">
        <v>19</v>
      </c>
      <c r="K61" s="1" t="s">
        <v>19</v>
      </c>
      <c r="L61" s="17">
        <v>0</v>
      </c>
      <c r="M61" s="8" t="s">
        <v>21</v>
      </c>
      <c r="N61" s="8" t="s">
        <v>21</v>
      </c>
      <c r="O61" s="7">
        <v>26.565799999999999</v>
      </c>
      <c r="P61" s="7">
        <v>24.825199999999999</v>
      </c>
    </row>
    <row r="62" spans="1:16" x14ac:dyDescent="0.25">
      <c r="A62">
        <f t="shared" si="0"/>
        <v>59</v>
      </c>
      <c r="B62" s="3">
        <f t="shared" si="13"/>
        <v>43889</v>
      </c>
      <c r="C62" s="7">
        <v>27.766400000000001</v>
      </c>
      <c r="D62" s="7">
        <v>9.968</v>
      </c>
      <c r="E62" s="16">
        <v>97.1</v>
      </c>
      <c r="F62" s="16">
        <v>46.85</v>
      </c>
      <c r="G62" s="11">
        <v>15452.5</v>
      </c>
      <c r="H62" s="5">
        <v>3.4494540000000002</v>
      </c>
      <c r="I62" s="1" t="s">
        <v>19</v>
      </c>
      <c r="J62" s="1" t="s">
        <v>19</v>
      </c>
      <c r="K62" s="1" t="s">
        <v>19</v>
      </c>
      <c r="L62" s="17">
        <v>0</v>
      </c>
      <c r="M62" s="8" t="s">
        <v>21</v>
      </c>
      <c r="N62" s="8" t="s">
        <v>21</v>
      </c>
      <c r="O62" s="7">
        <v>27.784399999999998</v>
      </c>
      <c r="P62" s="7">
        <v>26.223800000000001</v>
      </c>
    </row>
    <row r="63" spans="1:16" x14ac:dyDescent="0.25">
      <c r="A63">
        <f t="shared" si="0"/>
        <v>60</v>
      </c>
      <c r="B63" s="3">
        <f t="shared" si="13"/>
        <v>43890</v>
      </c>
      <c r="C63" s="7">
        <v>38.190199999999997</v>
      </c>
      <c r="D63" s="7">
        <v>15.008000000000003</v>
      </c>
      <c r="E63" s="16">
        <v>99.5</v>
      </c>
      <c r="F63" s="16">
        <v>81.3</v>
      </c>
      <c r="G63" s="11">
        <v>13488.76</v>
      </c>
      <c r="H63" s="5">
        <v>9.1381449999999997</v>
      </c>
      <c r="I63" s="1" t="s">
        <v>19</v>
      </c>
      <c r="J63" s="1" t="s">
        <v>19</v>
      </c>
      <c r="K63" s="1" t="s">
        <v>19</v>
      </c>
      <c r="L63" s="17">
        <v>0</v>
      </c>
      <c r="M63" s="8" t="s">
        <v>21</v>
      </c>
      <c r="N63" s="8" t="s">
        <v>21</v>
      </c>
      <c r="O63" s="7">
        <v>29.084</v>
      </c>
      <c r="P63" s="7">
        <v>27.401</v>
      </c>
    </row>
    <row r="64" spans="1:16" x14ac:dyDescent="0.25">
      <c r="A64">
        <f t="shared" si="0"/>
        <v>61</v>
      </c>
      <c r="B64" s="3">
        <f t="shared" si="13"/>
        <v>43891</v>
      </c>
      <c r="C64" s="7">
        <v>38.791400000000003</v>
      </c>
      <c r="D64" s="7">
        <v>25.795400000000001</v>
      </c>
      <c r="E64" s="16">
        <v>99.5</v>
      </c>
      <c r="F64" s="16">
        <v>69.52</v>
      </c>
      <c r="G64" s="11">
        <v>12670.77</v>
      </c>
      <c r="H64" s="5">
        <v>12.873934999999999</v>
      </c>
      <c r="I64" s="1" t="s">
        <v>19</v>
      </c>
      <c r="J64" s="1" t="s">
        <v>19</v>
      </c>
      <c r="K64" s="1" t="s">
        <v>19</v>
      </c>
      <c r="L64" s="17">
        <v>1.0000005399999999E-2</v>
      </c>
      <c r="M64" s="8" t="s">
        <v>21</v>
      </c>
      <c r="N64" s="8" t="s">
        <v>21</v>
      </c>
      <c r="O64" s="7">
        <v>29.9588</v>
      </c>
      <c r="P64" s="7">
        <v>28.925599999999999</v>
      </c>
    </row>
    <row r="65" spans="1:16" x14ac:dyDescent="0.25">
      <c r="A65">
        <f t="shared" si="0"/>
        <v>62</v>
      </c>
      <c r="B65" s="3">
        <f t="shared" si="13"/>
        <v>43892</v>
      </c>
      <c r="C65" s="7">
        <v>35.69</v>
      </c>
      <c r="D65" s="7">
        <v>23.203400000000002</v>
      </c>
      <c r="E65" s="16">
        <v>92.3</v>
      </c>
      <c r="F65" s="16">
        <v>78.260000000000005</v>
      </c>
      <c r="G65" s="11">
        <v>11997.81</v>
      </c>
      <c r="H65" s="5">
        <v>10.988144</v>
      </c>
      <c r="I65" s="1" t="s">
        <v>19</v>
      </c>
      <c r="J65" s="1" t="s">
        <v>19</v>
      </c>
      <c r="K65" s="1" t="s">
        <v>19</v>
      </c>
      <c r="L65" s="17">
        <v>0</v>
      </c>
      <c r="M65" s="8" t="s">
        <v>21</v>
      </c>
      <c r="N65" s="8" t="s">
        <v>21</v>
      </c>
      <c r="O65" s="7">
        <v>30.482600000000001</v>
      </c>
      <c r="P65" s="7">
        <v>29.832799999999999</v>
      </c>
    </row>
    <row r="66" spans="1:16" x14ac:dyDescent="0.25">
      <c r="A66">
        <f t="shared" si="0"/>
        <v>63</v>
      </c>
      <c r="B66" s="3">
        <f t="shared" si="13"/>
        <v>43893</v>
      </c>
      <c r="C66" s="7">
        <v>37.605199999999996</v>
      </c>
      <c r="D66" s="7">
        <v>23.561599999999999</v>
      </c>
      <c r="E66" s="16">
        <v>96.6</v>
      </c>
      <c r="F66" s="16">
        <v>66.62</v>
      </c>
      <c r="G66" s="11">
        <v>14351.88</v>
      </c>
      <c r="H66" s="5">
        <v>10.883005000000001</v>
      </c>
      <c r="I66" s="1" t="s">
        <v>19</v>
      </c>
      <c r="J66" s="1" t="s">
        <v>19</v>
      </c>
      <c r="K66" s="1" t="s">
        <v>19</v>
      </c>
      <c r="L66" s="17">
        <v>0</v>
      </c>
      <c r="M66" s="8" t="s">
        <v>21</v>
      </c>
      <c r="N66" s="8" t="s">
        <v>21</v>
      </c>
      <c r="O66" s="7">
        <v>31.154</v>
      </c>
      <c r="P66" s="7">
        <v>30.111799999999999</v>
      </c>
    </row>
    <row r="67" spans="1:16" x14ac:dyDescent="0.25">
      <c r="A67">
        <f t="shared" si="0"/>
        <v>64</v>
      </c>
      <c r="B67" s="3">
        <f t="shared" si="13"/>
        <v>43894</v>
      </c>
      <c r="C67" s="7">
        <v>37.777999999999999</v>
      </c>
      <c r="D67" s="7">
        <v>21.385400000000001</v>
      </c>
      <c r="E67" s="16">
        <v>99.4</v>
      </c>
      <c r="F67" s="16">
        <v>78.23</v>
      </c>
      <c r="G67" s="11">
        <v>8047.2280000000001</v>
      </c>
      <c r="H67" s="5">
        <v>7.7355460000000011</v>
      </c>
      <c r="I67" s="1" t="s">
        <v>19</v>
      </c>
      <c r="J67" s="1" t="s">
        <v>19</v>
      </c>
      <c r="K67" s="1" t="s">
        <v>19</v>
      </c>
      <c r="L67" s="17">
        <v>0</v>
      </c>
      <c r="M67" s="8" t="s">
        <v>21</v>
      </c>
      <c r="N67" s="8" t="s">
        <v>21</v>
      </c>
      <c r="O67" s="7">
        <v>31.1036</v>
      </c>
      <c r="P67" s="7">
        <v>30.538399999999999</v>
      </c>
    </row>
    <row r="68" spans="1:16" x14ac:dyDescent="0.25">
      <c r="A68">
        <f t="shared" si="0"/>
        <v>65</v>
      </c>
      <c r="B68" s="3">
        <f t="shared" si="13"/>
        <v>43895</v>
      </c>
      <c r="C68" s="7">
        <v>38.532200000000003</v>
      </c>
      <c r="D68" s="7">
        <v>21.957799999999999</v>
      </c>
      <c r="E68" s="16">
        <v>99.5</v>
      </c>
      <c r="F68" s="16">
        <v>80.599999999999994</v>
      </c>
      <c r="G68" s="11">
        <v>5529.2190000000001</v>
      </c>
      <c r="H68" s="5">
        <v>20.155370000000001</v>
      </c>
      <c r="I68" s="1" t="s">
        <v>19</v>
      </c>
      <c r="J68" s="1" t="s">
        <v>19</v>
      </c>
      <c r="K68" s="1" t="s">
        <v>19</v>
      </c>
      <c r="L68" s="17">
        <v>8.0000043199999996E-2</v>
      </c>
      <c r="M68" s="8" t="s">
        <v>21</v>
      </c>
      <c r="N68" s="8" t="s">
        <v>21</v>
      </c>
      <c r="O68" s="7">
        <v>31.206199999999999</v>
      </c>
      <c r="P68" s="7">
        <v>30.752600000000001</v>
      </c>
    </row>
    <row r="69" spans="1:16" x14ac:dyDescent="0.25">
      <c r="A69">
        <f t="shared" si="0"/>
        <v>66</v>
      </c>
      <c r="B69" s="3">
        <f t="shared" si="13"/>
        <v>43896</v>
      </c>
      <c r="C69" s="7">
        <v>35.659399999999998</v>
      </c>
      <c r="D69" s="7">
        <v>15.224</v>
      </c>
      <c r="E69" s="16">
        <v>98.3</v>
      </c>
      <c r="F69" s="16">
        <v>66.569999999999993</v>
      </c>
      <c r="G69" s="11">
        <v>16639.099999999999</v>
      </c>
      <c r="H69" s="5">
        <v>9.3573710000000005</v>
      </c>
      <c r="I69" s="1" t="s">
        <v>19</v>
      </c>
      <c r="J69" s="1" t="s">
        <v>19</v>
      </c>
      <c r="K69" s="1" t="s">
        <v>19</v>
      </c>
      <c r="L69" s="17">
        <v>0</v>
      </c>
      <c r="M69" s="8" t="s">
        <v>21</v>
      </c>
      <c r="N69" s="8" t="s">
        <v>21</v>
      </c>
      <c r="O69" s="7">
        <v>31.209800000000001</v>
      </c>
      <c r="P69" s="7">
        <v>30.671600000000002</v>
      </c>
    </row>
    <row r="70" spans="1:16" x14ac:dyDescent="0.25">
      <c r="A70">
        <f t="shared" ref="A70:B133" si="14">1+A69</f>
        <v>67</v>
      </c>
      <c r="B70" s="3">
        <f t="shared" si="13"/>
        <v>43897</v>
      </c>
      <c r="C70" s="7">
        <v>47.984000000000002</v>
      </c>
      <c r="D70" s="7">
        <v>32.505800000000001</v>
      </c>
      <c r="E70" s="16">
        <v>90.7</v>
      </c>
      <c r="F70" s="16">
        <v>67.17</v>
      </c>
      <c r="G70" s="11">
        <v>15714.26</v>
      </c>
      <c r="H70" s="5">
        <v>9.5340939999999996</v>
      </c>
      <c r="I70" s="1" t="s">
        <v>19</v>
      </c>
      <c r="J70" s="1" t="s">
        <v>19</v>
      </c>
      <c r="K70" s="1" t="s">
        <v>19</v>
      </c>
      <c r="L70" s="17">
        <v>0</v>
      </c>
      <c r="M70" s="8" t="s">
        <v>21</v>
      </c>
      <c r="N70" s="8" t="s">
        <v>21</v>
      </c>
      <c r="O70" s="7">
        <v>31.423999999999999</v>
      </c>
      <c r="P70" s="7">
        <v>30.803000000000001</v>
      </c>
    </row>
    <row r="71" spans="1:16" x14ac:dyDescent="0.25">
      <c r="A71">
        <f t="shared" si="14"/>
        <v>68</v>
      </c>
      <c r="B71" s="3">
        <f t="shared" si="13"/>
        <v>43898</v>
      </c>
      <c r="C71" s="7">
        <v>53.186</v>
      </c>
      <c r="D71" s="7">
        <v>24.141200000000001</v>
      </c>
      <c r="E71" s="16">
        <v>99.4</v>
      </c>
      <c r="F71" s="16">
        <v>66.09</v>
      </c>
      <c r="G71" s="11">
        <v>13290.14</v>
      </c>
      <c r="H71" s="5">
        <v>10.462448999999999</v>
      </c>
      <c r="I71" s="1" t="s">
        <v>19</v>
      </c>
      <c r="J71" s="1" t="s">
        <v>19</v>
      </c>
      <c r="K71" s="1" t="s">
        <v>19</v>
      </c>
      <c r="L71" s="17">
        <v>0</v>
      </c>
      <c r="M71" s="8" t="s">
        <v>21</v>
      </c>
      <c r="N71" s="8" t="s">
        <v>21</v>
      </c>
      <c r="O71" s="7">
        <v>31.704799999999999</v>
      </c>
      <c r="P71" s="7">
        <v>30.889399999999998</v>
      </c>
    </row>
    <row r="72" spans="1:16" x14ac:dyDescent="0.25">
      <c r="A72">
        <f t="shared" si="14"/>
        <v>69</v>
      </c>
      <c r="B72" s="3">
        <f t="shared" si="13"/>
        <v>43899</v>
      </c>
      <c r="C72" s="7">
        <v>25.525400000000001</v>
      </c>
      <c r="D72" s="7">
        <v>14.702000000000002</v>
      </c>
      <c r="E72" s="16">
        <v>96.5</v>
      </c>
      <c r="F72" s="16">
        <v>77.709999999999994</v>
      </c>
      <c r="G72" s="11">
        <v>12575.19</v>
      </c>
      <c r="H72" s="5">
        <v>14.753015</v>
      </c>
      <c r="I72" s="1" t="s">
        <v>19</v>
      </c>
      <c r="J72" s="1" t="s">
        <v>19</v>
      </c>
      <c r="K72" s="1" t="s">
        <v>19</v>
      </c>
      <c r="L72" s="17">
        <v>0</v>
      </c>
      <c r="M72" s="8" t="s">
        <v>21</v>
      </c>
      <c r="N72" s="8" t="s">
        <v>21</v>
      </c>
      <c r="O72" s="7">
        <v>31.425799999999999</v>
      </c>
      <c r="P72" s="7">
        <v>31.0748</v>
      </c>
    </row>
    <row r="73" spans="1:16" x14ac:dyDescent="0.25">
      <c r="A73">
        <f t="shared" si="14"/>
        <v>70</v>
      </c>
      <c r="B73" s="3">
        <f t="shared" si="13"/>
        <v>43900</v>
      </c>
      <c r="C73" s="7">
        <v>29.685200000000002</v>
      </c>
      <c r="D73" s="7">
        <v>12.847999999999999</v>
      </c>
      <c r="E73" s="16">
        <v>99.4</v>
      </c>
      <c r="F73" s="16">
        <v>74.42</v>
      </c>
      <c r="G73" s="11">
        <v>6978.45</v>
      </c>
      <c r="H73" s="5">
        <v>3.6418360000000001</v>
      </c>
      <c r="I73" s="1" t="s">
        <v>19</v>
      </c>
      <c r="J73" s="1" t="s">
        <v>19</v>
      </c>
      <c r="K73" s="1" t="s">
        <v>19</v>
      </c>
      <c r="L73" s="17">
        <v>1.0000005399999999E-2</v>
      </c>
      <c r="M73" s="8" t="s">
        <v>21</v>
      </c>
      <c r="N73" s="8" t="s">
        <v>21</v>
      </c>
      <c r="O73" s="7">
        <v>31.569800000000001</v>
      </c>
      <c r="P73" s="7">
        <v>30.956</v>
      </c>
    </row>
    <row r="74" spans="1:16" x14ac:dyDescent="0.25">
      <c r="A74">
        <f t="shared" si="14"/>
        <v>71</v>
      </c>
      <c r="B74" s="3">
        <f t="shared" si="13"/>
        <v>43901</v>
      </c>
      <c r="C74" s="7">
        <v>38.058799999999998</v>
      </c>
      <c r="D74" s="7">
        <v>20.8994</v>
      </c>
      <c r="E74" s="16">
        <v>99.5</v>
      </c>
      <c r="F74" s="16">
        <v>92.8</v>
      </c>
      <c r="G74" s="11">
        <v>6407.5540000000001</v>
      </c>
      <c r="H74" s="5">
        <v>7.4111810000000009</v>
      </c>
      <c r="I74" s="1" t="s">
        <v>19</v>
      </c>
      <c r="J74" s="1" t="s">
        <v>19</v>
      </c>
      <c r="K74" s="1" t="s">
        <v>19</v>
      </c>
      <c r="L74" s="17">
        <v>0</v>
      </c>
      <c r="M74" s="8" t="s">
        <v>21</v>
      </c>
      <c r="N74" s="8" t="s">
        <v>21</v>
      </c>
      <c r="O74" s="7">
        <v>31.400600000000001</v>
      </c>
      <c r="P74" s="7">
        <v>30.992000000000001</v>
      </c>
    </row>
    <row r="75" spans="1:16" x14ac:dyDescent="0.25">
      <c r="A75">
        <f t="shared" si="14"/>
        <v>72</v>
      </c>
      <c r="B75" s="3">
        <f t="shared" si="13"/>
        <v>43902</v>
      </c>
      <c r="C75" s="7">
        <v>39.549199999999999</v>
      </c>
      <c r="D75" s="7">
        <v>27.546799999999998</v>
      </c>
      <c r="E75" s="16">
        <v>99.5</v>
      </c>
      <c r="F75" s="16">
        <v>60.69</v>
      </c>
      <c r="G75" s="11">
        <v>10662.79</v>
      </c>
      <c r="H75" s="5">
        <v>12.822484000000001</v>
      </c>
      <c r="I75" s="1" t="s">
        <v>19</v>
      </c>
      <c r="J75" s="1" t="s">
        <v>19</v>
      </c>
      <c r="K75" s="1" t="s">
        <v>19</v>
      </c>
      <c r="L75" s="17">
        <v>0.1200000648</v>
      </c>
      <c r="M75" s="8" t="s">
        <v>21</v>
      </c>
      <c r="N75" s="8" t="s">
        <v>21</v>
      </c>
      <c r="O75" s="7">
        <v>31.513999999999999</v>
      </c>
      <c r="P75" s="7">
        <v>31.056799999999999</v>
      </c>
    </row>
    <row r="76" spans="1:16" x14ac:dyDescent="0.25">
      <c r="A76">
        <f t="shared" si="14"/>
        <v>73</v>
      </c>
      <c r="B76" s="3">
        <f t="shared" si="13"/>
        <v>43903</v>
      </c>
      <c r="C76" s="7">
        <v>29.049800000000001</v>
      </c>
      <c r="D76" s="7">
        <v>19.5062</v>
      </c>
      <c r="E76" s="16">
        <v>88.6</v>
      </c>
      <c r="F76" s="16">
        <v>63</v>
      </c>
      <c r="G76" s="11">
        <v>13566.81</v>
      </c>
      <c r="H76" s="5">
        <v>13.630041</v>
      </c>
      <c r="I76" s="1" t="s">
        <v>19</v>
      </c>
      <c r="J76" s="1" t="s">
        <v>19</v>
      </c>
      <c r="K76" s="1" t="s">
        <v>19</v>
      </c>
      <c r="L76" s="17">
        <v>0</v>
      </c>
      <c r="M76" s="8" t="s">
        <v>21</v>
      </c>
      <c r="N76" s="8" t="s">
        <v>21</v>
      </c>
      <c r="O76" s="7">
        <v>31.469000000000001</v>
      </c>
      <c r="P76" s="7">
        <v>31.064</v>
      </c>
    </row>
    <row r="77" spans="1:16" x14ac:dyDescent="0.25">
      <c r="A77">
        <f t="shared" si="14"/>
        <v>74</v>
      </c>
      <c r="B77" s="3">
        <f t="shared" si="13"/>
        <v>43904</v>
      </c>
      <c r="C77" s="7">
        <v>31.379000000000001</v>
      </c>
      <c r="D77" s="10">
        <v>17.925800000000002</v>
      </c>
      <c r="E77" s="16">
        <v>83.1</v>
      </c>
      <c r="F77" s="16">
        <v>54.52</v>
      </c>
      <c r="G77" s="11">
        <v>15413.91</v>
      </c>
      <c r="H77" s="5">
        <v>5.8989690000000001</v>
      </c>
      <c r="I77" s="1" t="s">
        <v>19</v>
      </c>
      <c r="J77" s="1" t="s">
        <v>19</v>
      </c>
      <c r="K77" s="1" t="s">
        <v>19</v>
      </c>
      <c r="L77" s="17">
        <v>0</v>
      </c>
      <c r="M77" s="8" t="s">
        <v>21</v>
      </c>
      <c r="N77" s="8" t="s">
        <v>21</v>
      </c>
      <c r="O77" s="7">
        <v>31.339400000000001</v>
      </c>
      <c r="P77" s="7">
        <v>30.92</v>
      </c>
    </row>
    <row r="78" spans="1:16" x14ac:dyDescent="0.25">
      <c r="A78">
        <f t="shared" si="14"/>
        <v>75</v>
      </c>
      <c r="B78" s="3">
        <f t="shared" si="13"/>
        <v>43905</v>
      </c>
      <c r="C78" s="7">
        <v>36.8078</v>
      </c>
      <c r="D78" s="7">
        <v>19.9634</v>
      </c>
      <c r="E78" s="16">
        <v>90.8</v>
      </c>
      <c r="F78" s="16">
        <v>55.15</v>
      </c>
      <c r="G78" s="11">
        <v>13584.32</v>
      </c>
      <c r="H78" s="5">
        <v>7.7467310000000005</v>
      </c>
      <c r="I78" s="1" t="s">
        <v>19</v>
      </c>
      <c r="J78" s="1" t="s">
        <v>19</v>
      </c>
      <c r="K78" s="1" t="s">
        <v>19</v>
      </c>
      <c r="L78" s="17">
        <v>0</v>
      </c>
      <c r="M78" s="8" t="s">
        <v>21</v>
      </c>
      <c r="N78" s="8" t="s">
        <v>21</v>
      </c>
      <c r="O78" s="7">
        <v>31.504999999999999</v>
      </c>
      <c r="P78" s="7">
        <v>30.930800000000001</v>
      </c>
    </row>
    <row r="79" spans="1:16" x14ac:dyDescent="0.25">
      <c r="A79">
        <f t="shared" si="14"/>
        <v>76</v>
      </c>
      <c r="B79" s="3">
        <f t="shared" si="13"/>
        <v>43906</v>
      </c>
      <c r="C79" s="7">
        <v>34.831400000000002</v>
      </c>
      <c r="D79" s="7">
        <v>29.192</v>
      </c>
      <c r="E79" s="16">
        <v>99.5</v>
      </c>
      <c r="F79" s="16">
        <v>58.04</v>
      </c>
      <c r="G79" s="11">
        <v>10146.98</v>
      </c>
      <c r="H79" s="5">
        <v>10.925508000000001</v>
      </c>
      <c r="I79" s="1" t="s">
        <v>19</v>
      </c>
      <c r="J79" s="1" t="s">
        <v>19</v>
      </c>
      <c r="K79" s="1" t="s">
        <v>19</v>
      </c>
      <c r="L79" s="17">
        <v>0</v>
      </c>
      <c r="M79" s="8" t="s">
        <v>21</v>
      </c>
      <c r="N79" s="8" t="s">
        <v>21</v>
      </c>
      <c r="O79" s="7">
        <v>31.465399999999999</v>
      </c>
      <c r="P79" s="7">
        <v>31.049599999999998</v>
      </c>
    </row>
    <row r="80" spans="1:16" x14ac:dyDescent="0.25">
      <c r="A80">
        <f t="shared" si="14"/>
        <v>77</v>
      </c>
      <c r="B80" s="3">
        <f t="shared" si="13"/>
        <v>43907</v>
      </c>
      <c r="C80" s="7">
        <v>40.400599999999997</v>
      </c>
      <c r="D80" s="7">
        <v>22.4816</v>
      </c>
      <c r="E80" s="16">
        <v>94.4</v>
      </c>
      <c r="F80" s="16">
        <v>44.53</v>
      </c>
      <c r="G80" s="11">
        <v>17194.88</v>
      </c>
      <c r="H80" s="5">
        <v>5.983975</v>
      </c>
      <c r="I80" s="1" t="s">
        <v>19</v>
      </c>
      <c r="J80" s="1" t="s">
        <v>19</v>
      </c>
      <c r="K80" s="1" t="s">
        <v>19</v>
      </c>
      <c r="L80" s="17">
        <v>0</v>
      </c>
      <c r="M80" s="8" t="s">
        <v>21</v>
      </c>
      <c r="N80" s="8" t="s">
        <v>21</v>
      </c>
      <c r="O80" s="7">
        <v>31.778600000000001</v>
      </c>
      <c r="P80" s="7">
        <v>31.085599999999999</v>
      </c>
    </row>
    <row r="81" spans="1:16" x14ac:dyDescent="0.25">
      <c r="A81">
        <f t="shared" si="14"/>
        <v>78</v>
      </c>
      <c r="B81" s="3">
        <f t="shared" si="13"/>
        <v>43908</v>
      </c>
      <c r="C81" s="7">
        <v>42.033200000000001</v>
      </c>
      <c r="D81" s="7">
        <v>34.064599999999999</v>
      </c>
      <c r="E81" s="16">
        <v>99.5</v>
      </c>
      <c r="F81" s="16">
        <v>91.9</v>
      </c>
      <c r="G81" s="11">
        <v>4740.6319999999996</v>
      </c>
      <c r="H81" s="5">
        <v>4.6954630000000011</v>
      </c>
      <c r="I81" s="1" t="s">
        <v>19</v>
      </c>
      <c r="J81" s="1" t="s">
        <v>19</v>
      </c>
      <c r="K81" s="1" t="s">
        <v>19</v>
      </c>
      <c r="L81" s="17">
        <v>3.00000162E-2</v>
      </c>
      <c r="M81" s="8" t="s">
        <v>21</v>
      </c>
      <c r="N81" s="8" t="s">
        <v>21</v>
      </c>
      <c r="O81" s="7">
        <v>31.7912</v>
      </c>
      <c r="P81" s="7">
        <v>31.285399999999999</v>
      </c>
    </row>
    <row r="82" spans="1:16" x14ac:dyDescent="0.25">
      <c r="A82">
        <f t="shared" si="14"/>
        <v>79</v>
      </c>
      <c r="B82" s="3">
        <f t="shared" si="13"/>
        <v>43909</v>
      </c>
      <c r="C82" s="7">
        <v>36.5</v>
      </c>
      <c r="D82" s="7">
        <v>15.764000000000003</v>
      </c>
      <c r="E82" s="16">
        <v>99.5</v>
      </c>
      <c r="F82" s="16">
        <v>70.52</v>
      </c>
      <c r="G82" s="11">
        <v>2852.0149999999999</v>
      </c>
      <c r="H82" s="5">
        <v>12.070852</v>
      </c>
      <c r="I82" s="1" t="s">
        <v>19</v>
      </c>
      <c r="J82" s="1" t="s">
        <v>19</v>
      </c>
      <c r="K82" s="1" t="s">
        <v>19</v>
      </c>
      <c r="L82" s="17">
        <v>1.0000005399999999E-2</v>
      </c>
      <c r="M82" s="8" t="s">
        <v>21</v>
      </c>
      <c r="N82" s="8" t="s">
        <v>21</v>
      </c>
      <c r="O82" s="7">
        <v>31.6922</v>
      </c>
      <c r="P82" s="7">
        <v>31.245799999999999</v>
      </c>
    </row>
    <row r="83" spans="1:16" x14ac:dyDescent="0.25">
      <c r="A83">
        <f t="shared" si="14"/>
        <v>80</v>
      </c>
      <c r="B83" s="3">
        <f t="shared" si="13"/>
        <v>43910</v>
      </c>
      <c r="C83" s="7">
        <v>26.110399999999998</v>
      </c>
      <c r="D83" s="7">
        <v>7.879999999999999</v>
      </c>
      <c r="E83" s="16">
        <v>95</v>
      </c>
      <c r="F83" s="16">
        <v>41.29</v>
      </c>
      <c r="G83" s="11">
        <v>19533.36</v>
      </c>
      <c r="H83" s="5">
        <v>12.115592000000001</v>
      </c>
      <c r="I83" s="1" t="s">
        <v>19</v>
      </c>
      <c r="J83" s="1" t="s">
        <v>19</v>
      </c>
      <c r="K83" s="1" t="s">
        <v>19</v>
      </c>
      <c r="L83" s="17">
        <v>0</v>
      </c>
      <c r="M83" s="8" t="s">
        <v>21</v>
      </c>
      <c r="N83" s="8" t="s">
        <v>21</v>
      </c>
      <c r="O83" s="7">
        <v>31.654399999999999</v>
      </c>
      <c r="P83" s="7">
        <v>31.1</v>
      </c>
    </row>
    <row r="84" spans="1:16" x14ac:dyDescent="0.25">
      <c r="A84">
        <f t="shared" si="14"/>
        <v>81</v>
      </c>
      <c r="B84" s="3">
        <f t="shared" si="13"/>
        <v>43911</v>
      </c>
      <c r="C84" s="7">
        <v>32.102600000000002</v>
      </c>
      <c r="D84" s="7">
        <v>12.902000000000001</v>
      </c>
      <c r="E84" s="16">
        <v>99.4</v>
      </c>
      <c r="F84" s="16">
        <v>59.21</v>
      </c>
      <c r="G84" s="11">
        <v>8824.5609999999997</v>
      </c>
      <c r="H84" s="5">
        <v>9.4379030000000004</v>
      </c>
      <c r="I84" s="1" t="s">
        <v>19</v>
      </c>
      <c r="J84" s="1" t="s">
        <v>19</v>
      </c>
      <c r="K84" s="1" t="s">
        <v>19</v>
      </c>
      <c r="L84" s="17">
        <v>0</v>
      </c>
      <c r="M84" s="8" t="s">
        <v>21</v>
      </c>
      <c r="N84" s="8" t="s">
        <v>21</v>
      </c>
      <c r="O84" s="7">
        <v>31.6724</v>
      </c>
      <c r="P84" s="7">
        <v>31.172000000000001</v>
      </c>
    </row>
    <row r="85" spans="1:16" x14ac:dyDescent="0.25">
      <c r="A85">
        <f t="shared" si="14"/>
        <v>82</v>
      </c>
      <c r="B85" s="3">
        <f t="shared" si="13"/>
        <v>43912</v>
      </c>
      <c r="C85" s="7">
        <v>43.932199999999995</v>
      </c>
      <c r="D85" s="7">
        <v>29.539400000000001</v>
      </c>
      <c r="E85" s="16">
        <v>99.5</v>
      </c>
      <c r="F85" s="16">
        <v>73.94</v>
      </c>
      <c r="G85" s="11">
        <v>10127.24</v>
      </c>
      <c r="H85" s="5">
        <v>11.981372</v>
      </c>
      <c r="I85" s="1" t="s">
        <v>19</v>
      </c>
      <c r="J85" s="1" t="s">
        <v>19</v>
      </c>
      <c r="K85" s="1" t="s">
        <v>19</v>
      </c>
      <c r="L85" s="17">
        <v>1.0000005399999999E-2</v>
      </c>
      <c r="M85" s="8" t="s">
        <v>21</v>
      </c>
      <c r="N85" s="8" t="s">
        <v>21</v>
      </c>
      <c r="O85" s="7">
        <v>31.6724</v>
      </c>
      <c r="P85" s="7">
        <v>31.139600000000002</v>
      </c>
    </row>
    <row r="86" spans="1:16" x14ac:dyDescent="0.25">
      <c r="A86">
        <f t="shared" si="14"/>
        <v>83</v>
      </c>
      <c r="B86" s="3">
        <f t="shared" si="13"/>
        <v>43913</v>
      </c>
      <c r="C86" s="7">
        <v>43.863799999999998</v>
      </c>
      <c r="D86" s="7">
        <v>28.432400000000001</v>
      </c>
      <c r="E86" s="16">
        <v>99.4</v>
      </c>
      <c r="F86" s="16">
        <v>59.99</v>
      </c>
      <c r="G86" s="11">
        <v>15852.72</v>
      </c>
      <c r="H86" s="5">
        <v>5.453806000000001</v>
      </c>
      <c r="I86" s="1" t="s">
        <v>19</v>
      </c>
      <c r="J86" s="1" t="s">
        <v>19</v>
      </c>
      <c r="K86" s="1" t="s">
        <v>19</v>
      </c>
      <c r="L86" s="17">
        <v>0</v>
      </c>
      <c r="M86" s="8" t="s">
        <v>21</v>
      </c>
      <c r="N86" s="8" t="s">
        <v>21</v>
      </c>
      <c r="O86" s="7">
        <v>31.8218</v>
      </c>
      <c r="P86" s="7">
        <v>31.1432</v>
      </c>
    </row>
    <row r="87" spans="1:16" x14ac:dyDescent="0.25">
      <c r="A87">
        <f t="shared" si="14"/>
        <v>84</v>
      </c>
      <c r="B87" s="3">
        <f t="shared" si="13"/>
        <v>43914</v>
      </c>
      <c r="C87" s="7">
        <v>45.177799999999998</v>
      </c>
      <c r="D87" s="7">
        <v>34.104199999999999</v>
      </c>
      <c r="E87" s="16">
        <v>99.5</v>
      </c>
      <c r="F87" s="16">
        <v>98.9</v>
      </c>
      <c r="G87" s="11">
        <v>4072.65</v>
      </c>
      <c r="H87" s="5">
        <v>9.6526550000000011</v>
      </c>
      <c r="I87" s="1" t="s">
        <v>19</v>
      </c>
      <c r="J87" s="1" t="s">
        <v>19</v>
      </c>
      <c r="K87" s="1" t="s">
        <v>19</v>
      </c>
      <c r="L87" s="17">
        <v>8.0000043199999996E-2</v>
      </c>
      <c r="M87" s="8" t="s">
        <v>21</v>
      </c>
      <c r="N87" s="8" t="s">
        <v>21</v>
      </c>
      <c r="O87" s="7">
        <v>31.789400000000001</v>
      </c>
      <c r="P87" s="7">
        <v>31.3628</v>
      </c>
    </row>
    <row r="88" spans="1:16" x14ac:dyDescent="0.25">
      <c r="A88">
        <f t="shared" si="14"/>
        <v>85</v>
      </c>
      <c r="B88" s="3">
        <f t="shared" si="13"/>
        <v>43915</v>
      </c>
      <c r="C88" s="7">
        <v>37.668199999999999</v>
      </c>
      <c r="D88" s="7">
        <v>28.2776</v>
      </c>
      <c r="E88" s="16">
        <v>99.5</v>
      </c>
      <c r="F88" s="16">
        <v>80.400000000000006</v>
      </c>
      <c r="G88" s="11">
        <v>5230.9309999999996</v>
      </c>
      <c r="H88" s="5">
        <v>8.1941310000000005</v>
      </c>
      <c r="I88" s="1" t="s">
        <v>19</v>
      </c>
      <c r="J88" s="1" t="s">
        <v>19</v>
      </c>
      <c r="K88" s="1" t="s">
        <v>19</v>
      </c>
      <c r="L88" s="17">
        <v>0</v>
      </c>
      <c r="M88" s="8" t="s">
        <v>21</v>
      </c>
      <c r="N88" s="8" t="s">
        <v>21</v>
      </c>
      <c r="O88" s="7">
        <v>31.852399999999999</v>
      </c>
      <c r="P88" s="7">
        <v>31.290800000000001</v>
      </c>
    </row>
    <row r="89" spans="1:16" x14ac:dyDescent="0.25">
      <c r="A89">
        <f t="shared" si="14"/>
        <v>86</v>
      </c>
      <c r="B89" s="3">
        <f t="shared" si="13"/>
        <v>43916</v>
      </c>
      <c r="C89" s="7">
        <v>44.834000000000003</v>
      </c>
      <c r="D89" s="7">
        <v>25.147400000000001</v>
      </c>
      <c r="E89" s="16">
        <v>99.5</v>
      </c>
      <c r="F89" s="16">
        <v>55.41</v>
      </c>
      <c r="G89" s="11">
        <v>17258.05</v>
      </c>
      <c r="H89" s="5">
        <v>3.661969</v>
      </c>
      <c r="I89" s="1" t="s">
        <v>19</v>
      </c>
      <c r="J89" s="1" t="s">
        <v>19</v>
      </c>
      <c r="K89" s="1" t="s">
        <v>19</v>
      </c>
      <c r="L89" s="17">
        <v>0</v>
      </c>
      <c r="M89" s="8" t="s">
        <v>21</v>
      </c>
      <c r="N89" s="8" t="s">
        <v>21</v>
      </c>
      <c r="O89" s="7">
        <v>32.343800000000002</v>
      </c>
      <c r="P89" s="7">
        <v>31.220600000000001</v>
      </c>
    </row>
    <row r="90" spans="1:16" x14ac:dyDescent="0.25">
      <c r="A90">
        <f t="shared" si="14"/>
        <v>87</v>
      </c>
      <c r="B90" s="3">
        <f t="shared" si="13"/>
        <v>43917</v>
      </c>
      <c r="C90" s="7">
        <v>50.252000000000002</v>
      </c>
      <c r="D90" s="7">
        <v>29.9498</v>
      </c>
      <c r="E90" s="16">
        <v>99.5</v>
      </c>
      <c r="F90" s="16">
        <v>68.23</v>
      </c>
      <c r="G90" s="11">
        <v>11379.26</v>
      </c>
      <c r="H90" s="5">
        <v>3.2324650000000004</v>
      </c>
      <c r="I90" s="1" t="s">
        <v>19</v>
      </c>
      <c r="J90" s="1" t="s">
        <v>19</v>
      </c>
      <c r="K90" s="1" t="s">
        <v>19</v>
      </c>
      <c r="L90" s="17">
        <v>0</v>
      </c>
      <c r="M90" s="8" t="s">
        <v>21</v>
      </c>
      <c r="N90" s="8" t="s">
        <v>21</v>
      </c>
      <c r="O90" s="7">
        <v>32.107999999999997</v>
      </c>
      <c r="P90" s="7">
        <v>31.2944</v>
      </c>
    </row>
    <row r="91" spans="1:16" x14ac:dyDescent="0.25">
      <c r="A91">
        <f t="shared" si="14"/>
        <v>88</v>
      </c>
      <c r="B91" s="3">
        <f t="shared" si="13"/>
        <v>43918</v>
      </c>
      <c r="C91" s="7">
        <v>47.335999999999999</v>
      </c>
      <c r="D91" s="7">
        <v>35.655799999999999</v>
      </c>
      <c r="E91" s="16">
        <v>98.7</v>
      </c>
      <c r="F91" s="16">
        <v>68.150000000000006</v>
      </c>
      <c r="G91" s="11">
        <v>6200.6779999999999</v>
      </c>
      <c r="H91" s="5">
        <v>9.8539850000000015</v>
      </c>
      <c r="I91" s="1" t="s">
        <v>19</v>
      </c>
      <c r="J91" s="1" t="s">
        <v>19</v>
      </c>
      <c r="K91" s="1" t="s">
        <v>19</v>
      </c>
      <c r="L91" s="17">
        <v>3.00000162E-2</v>
      </c>
      <c r="M91" s="8" t="s">
        <v>21</v>
      </c>
      <c r="N91" s="8" t="s">
        <v>21</v>
      </c>
      <c r="O91" s="7">
        <v>31.919</v>
      </c>
      <c r="P91" s="7">
        <v>31.620200000000001</v>
      </c>
    </row>
    <row r="92" spans="1:16" x14ac:dyDescent="0.25">
      <c r="A92">
        <f t="shared" si="14"/>
        <v>89</v>
      </c>
      <c r="B92" s="3">
        <f t="shared" si="13"/>
        <v>43919</v>
      </c>
      <c r="C92" s="7">
        <v>53.725999999999999</v>
      </c>
      <c r="D92" s="7">
        <v>31.7606</v>
      </c>
      <c r="E92" s="16">
        <v>92.7</v>
      </c>
      <c r="F92" s="16">
        <v>34.770000000000003</v>
      </c>
      <c r="G92" s="11">
        <v>15248.2</v>
      </c>
      <c r="H92" s="5">
        <v>13.471214000000002</v>
      </c>
      <c r="I92" s="1" t="s">
        <v>19</v>
      </c>
      <c r="J92" s="1" t="s">
        <v>19</v>
      </c>
      <c r="K92" s="1" t="s">
        <v>19</v>
      </c>
      <c r="L92" s="17">
        <v>0</v>
      </c>
      <c r="M92" s="8" t="s">
        <v>21</v>
      </c>
      <c r="N92" s="8" t="s">
        <v>21</v>
      </c>
      <c r="O92" s="7">
        <v>32.482399999999998</v>
      </c>
      <c r="P92" s="7">
        <v>31.555399999999999</v>
      </c>
    </row>
    <row r="93" spans="1:16" x14ac:dyDescent="0.25">
      <c r="A93">
        <f t="shared" si="14"/>
        <v>90</v>
      </c>
      <c r="B93" s="3">
        <f t="shared" si="13"/>
        <v>43920</v>
      </c>
      <c r="C93" s="7">
        <v>57.956000000000003</v>
      </c>
      <c r="D93" s="7">
        <v>28.696999999999999</v>
      </c>
      <c r="E93" s="16">
        <v>96.9</v>
      </c>
      <c r="F93" s="16">
        <v>22.32</v>
      </c>
      <c r="G93" s="11">
        <v>21800.73</v>
      </c>
      <c r="H93" s="5">
        <v>5.178655</v>
      </c>
      <c r="I93" s="1" t="s">
        <v>19</v>
      </c>
      <c r="J93" s="1" t="s">
        <v>19</v>
      </c>
      <c r="K93" s="1" t="s">
        <v>19</v>
      </c>
      <c r="L93" s="17">
        <v>0</v>
      </c>
      <c r="M93" s="8" t="s">
        <v>21</v>
      </c>
      <c r="N93" s="8" t="s">
        <v>21</v>
      </c>
      <c r="O93" s="7">
        <v>32.273600000000002</v>
      </c>
      <c r="P93" s="7">
        <v>31.541</v>
      </c>
    </row>
    <row r="94" spans="1:16" x14ac:dyDescent="0.25">
      <c r="A94">
        <f t="shared" si="14"/>
        <v>91</v>
      </c>
      <c r="B94" s="3">
        <f t="shared" si="13"/>
        <v>43921</v>
      </c>
      <c r="C94" s="7">
        <v>52.555999999999997</v>
      </c>
      <c r="D94" s="7">
        <v>34.453400000000002</v>
      </c>
      <c r="E94" s="16">
        <v>75.59</v>
      </c>
      <c r="F94" s="16">
        <v>41.51</v>
      </c>
      <c r="G94" s="11">
        <v>15192.4</v>
      </c>
      <c r="H94" s="5">
        <v>8.6862709999999996</v>
      </c>
      <c r="I94" s="1" t="s">
        <v>19</v>
      </c>
      <c r="J94" s="1" t="s">
        <v>19</v>
      </c>
      <c r="K94" s="1" t="s">
        <v>19</v>
      </c>
      <c r="L94" s="17">
        <v>0</v>
      </c>
      <c r="M94" s="8" t="s">
        <v>21</v>
      </c>
      <c r="N94" s="8" t="s">
        <v>21</v>
      </c>
      <c r="O94" s="7">
        <v>32.234000000000002</v>
      </c>
      <c r="P94" s="7">
        <v>31.706600000000002</v>
      </c>
    </row>
    <row r="95" spans="1:16" x14ac:dyDescent="0.25">
      <c r="A95">
        <f t="shared" si="14"/>
        <v>92</v>
      </c>
      <c r="B95" s="3">
        <f t="shared" si="13"/>
        <v>43922</v>
      </c>
      <c r="C95" s="7">
        <v>53.06</v>
      </c>
      <c r="D95" s="7">
        <v>34.309399999999997</v>
      </c>
      <c r="E95" s="16">
        <v>99.4</v>
      </c>
      <c r="F95" s="16">
        <v>61.9</v>
      </c>
      <c r="G95" s="11">
        <v>15532.94</v>
      </c>
      <c r="H95" s="5">
        <v>12.656946000000001</v>
      </c>
      <c r="I95" s="1" t="s">
        <v>19</v>
      </c>
      <c r="J95" s="1" t="s">
        <v>19</v>
      </c>
      <c r="K95" s="1" t="s">
        <v>19</v>
      </c>
      <c r="L95" s="17">
        <v>0.34015766400000003</v>
      </c>
      <c r="M95" s="8" t="s">
        <v>21</v>
      </c>
      <c r="N95" s="8" t="s">
        <v>21</v>
      </c>
      <c r="O95" s="7">
        <v>32.426600000000001</v>
      </c>
      <c r="P95" s="7">
        <v>31.816400000000002</v>
      </c>
    </row>
    <row r="96" spans="1:16" x14ac:dyDescent="0.25">
      <c r="A96">
        <f t="shared" si="14"/>
        <v>93</v>
      </c>
      <c r="B96" s="3">
        <f t="shared" si="13"/>
        <v>43923</v>
      </c>
      <c r="C96" s="7">
        <v>47.120000000000005</v>
      </c>
      <c r="D96" s="7">
        <v>19.869800000000001</v>
      </c>
      <c r="E96" s="16">
        <v>99.5</v>
      </c>
      <c r="F96" s="16">
        <v>84.9</v>
      </c>
      <c r="G96" s="11">
        <v>3842.7220000000002</v>
      </c>
      <c r="H96" s="5">
        <v>12.238627000000001</v>
      </c>
      <c r="I96" s="1" t="s">
        <v>19</v>
      </c>
      <c r="J96" s="1" t="s">
        <v>19</v>
      </c>
      <c r="K96" s="1" t="s">
        <v>19</v>
      </c>
      <c r="L96" s="17">
        <v>0.20000010799999998</v>
      </c>
      <c r="M96" s="8" t="s">
        <v>21</v>
      </c>
      <c r="N96" s="8" t="s">
        <v>21</v>
      </c>
      <c r="O96" s="7">
        <v>32.779400000000003</v>
      </c>
      <c r="P96" s="7">
        <v>31.825399999999998</v>
      </c>
    </row>
    <row r="97" spans="1:16" x14ac:dyDescent="0.25">
      <c r="A97">
        <f t="shared" si="14"/>
        <v>94</v>
      </c>
      <c r="B97" s="3">
        <f t="shared" si="13"/>
        <v>43924</v>
      </c>
      <c r="C97" s="7">
        <v>23.723600000000001</v>
      </c>
      <c r="D97" s="7">
        <v>16.628000000000004</v>
      </c>
      <c r="E97" s="16">
        <v>99.4</v>
      </c>
      <c r="F97" s="16">
        <v>73.2</v>
      </c>
      <c r="G97" s="11">
        <v>10565.59</v>
      </c>
      <c r="H97" s="5">
        <v>10.806947000000001</v>
      </c>
      <c r="I97" s="1" t="s">
        <v>19</v>
      </c>
      <c r="J97" s="1" t="s">
        <v>19</v>
      </c>
      <c r="K97" s="1" t="s">
        <v>19</v>
      </c>
      <c r="L97" s="17">
        <v>0</v>
      </c>
      <c r="M97" s="8" t="s">
        <v>21</v>
      </c>
      <c r="N97" s="8" t="s">
        <v>21</v>
      </c>
      <c r="O97" s="7">
        <v>31.926200000000001</v>
      </c>
      <c r="P97" s="7">
        <v>31.388000000000002</v>
      </c>
    </row>
    <row r="98" spans="1:16" x14ac:dyDescent="0.25">
      <c r="A98">
        <f t="shared" si="14"/>
        <v>95</v>
      </c>
      <c r="B98" s="3">
        <f t="shared" si="13"/>
        <v>43925</v>
      </c>
      <c r="C98" s="7">
        <v>39.182000000000002</v>
      </c>
      <c r="D98" s="7">
        <v>14.485999999999997</v>
      </c>
      <c r="E98" s="16">
        <v>92.2</v>
      </c>
      <c r="F98" s="16">
        <v>43.02</v>
      </c>
      <c r="G98" s="11">
        <v>21938.76</v>
      </c>
      <c r="H98" s="5">
        <v>5.4672280000000004</v>
      </c>
      <c r="I98" s="1" t="s">
        <v>19</v>
      </c>
      <c r="J98" s="1" t="s">
        <v>19</v>
      </c>
      <c r="K98" s="1" t="s">
        <v>19</v>
      </c>
      <c r="L98" s="17">
        <v>0</v>
      </c>
      <c r="M98" s="8" t="s">
        <v>21</v>
      </c>
      <c r="N98" s="8" t="s">
        <v>21</v>
      </c>
      <c r="O98" s="7">
        <v>32.287999999999997</v>
      </c>
      <c r="P98" s="7">
        <v>31.234999999999999</v>
      </c>
    </row>
    <row r="99" spans="1:16" x14ac:dyDescent="0.25">
      <c r="A99">
        <f t="shared" si="14"/>
        <v>96</v>
      </c>
      <c r="B99" s="3">
        <f t="shared" si="14"/>
        <v>43926</v>
      </c>
      <c r="C99" s="7">
        <v>53.42</v>
      </c>
      <c r="D99" s="7">
        <v>32.019799999999996</v>
      </c>
      <c r="E99" s="16">
        <v>86</v>
      </c>
      <c r="F99" s="16">
        <v>49.67</v>
      </c>
      <c r="G99" s="11">
        <v>17917.740000000002</v>
      </c>
      <c r="H99" s="5">
        <v>9.7734529999999999</v>
      </c>
      <c r="I99" s="1" t="s">
        <v>19</v>
      </c>
      <c r="J99" s="1" t="s">
        <v>19</v>
      </c>
      <c r="K99" s="1" t="s">
        <v>19</v>
      </c>
      <c r="L99" s="17">
        <v>0</v>
      </c>
      <c r="M99" s="8" t="s">
        <v>21</v>
      </c>
      <c r="N99" s="8" t="s">
        <v>21</v>
      </c>
      <c r="O99" s="7">
        <v>32.455399999999997</v>
      </c>
      <c r="P99" s="7">
        <v>31.787600000000001</v>
      </c>
    </row>
    <row r="100" spans="1:16" x14ac:dyDescent="0.25">
      <c r="A100">
        <f t="shared" si="14"/>
        <v>97</v>
      </c>
      <c r="B100" s="3">
        <f t="shared" si="14"/>
        <v>43927</v>
      </c>
      <c r="C100" s="7">
        <v>58.513999999999996</v>
      </c>
      <c r="D100" s="7">
        <v>42.3536</v>
      </c>
      <c r="E100" s="16">
        <v>99.4</v>
      </c>
      <c r="F100" s="16">
        <v>62.43</v>
      </c>
      <c r="G100" s="11">
        <v>9618.5689999999995</v>
      </c>
      <c r="H100" s="5">
        <v>9.2142029999999995</v>
      </c>
      <c r="I100" s="1" t="s">
        <v>19</v>
      </c>
      <c r="J100" s="1" t="s">
        <v>19</v>
      </c>
      <c r="K100" s="1" t="s">
        <v>19</v>
      </c>
      <c r="L100" s="17">
        <v>0.20000010799999998</v>
      </c>
      <c r="M100" s="8" t="s">
        <v>21</v>
      </c>
      <c r="N100" s="8" t="s">
        <v>21</v>
      </c>
      <c r="O100" s="7">
        <v>34.212200000000003</v>
      </c>
      <c r="P100" s="7">
        <v>31.9694</v>
      </c>
    </row>
    <row r="101" spans="1:16" x14ac:dyDescent="0.25">
      <c r="A101">
        <f t="shared" si="14"/>
        <v>98</v>
      </c>
      <c r="B101" s="3">
        <f t="shared" si="14"/>
        <v>43928</v>
      </c>
      <c r="C101" s="7">
        <v>60.601999999999997</v>
      </c>
      <c r="D101" s="7">
        <v>42.578600000000002</v>
      </c>
      <c r="E101" s="16">
        <v>99.5</v>
      </c>
      <c r="F101" s="16">
        <v>32.909999999999997</v>
      </c>
      <c r="G101" s="11">
        <v>20109.330000000002</v>
      </c>
      <c r="H101" s="5">
        <v>6.6863929999999998</v>
      </c>
      <c r="I101" s="1" t="s">
        <v>19</v>
      </c>
      <c r="J101" s="1" t="s">
        <v>19</v>
      </c>
      <c r="K101" s="1" t="s">
        <v>19</v>
      </c>
      <c r="L101" s="17">
        <v>0</v>
      </c>
      <c r="M101" s="8" t="s">
        <v>21</v>
      </c>
      <c r="N101" s="8" t="s">
        <v>21</v>
      </c>
      <c r="O101" s="7">
        <v>37.707799999999999</v>
      </c>
      <c r="P101" s="7">
        <v>33.870199999999997</v>
      </c>
    </row>
    <row r="102" spans="1:16" x14ac:dyDescent="0.25">
      <c r="A102">
        <f t="shared" si="14"/>
        <v>99</v>
      </c>
      <c r="B102" s="3">
        <f t="shared" si="14"/>
        <v>43929</v>
      </c>
      <c r="C102" s="7">
        <v>48.721999999999994</v>
      </c>
      <c r="D102" s="7">
        <v>33.036799999999999</v>
      </c>
      <c r="E102" s="16">
        <v>99.4</v>
      </c>
      <c r="F102" s="16">
        <v>40.01</v>
      </c>
      <c r="G102" s="11">
        <v>18713.71</v>
      </c>
      <c r="H102" s="5">
        <v>13.885059</v>
      </c>
      <c r="I102" s="1" t="s">
        <v>19</v>
      </c>
      <c r="J102" s="1" t="s">
        <v>19</v>
      </c>
      <c r="K102" s="1" t="s">
        <v>19</v>
      </c>
      <c r="L102" s="17">
        <v>5.0000026999999996E-2</v>
      </c>
      <c r="M102" s="8" t="s">
        <v>21</v>
      </c>
      <c r="N102" s="8" t="s">
        <v>21</v>
      </c>
      <c r="O102" s="7">
        <v>36.158000000000001</v>
      </c>
      <c r="P102" s="7">
        <v>33.135800000000003</v>
      </c>
    </row>
    <row r="103" spans="1:16" x14ac:dyDescent="0.25">
      <c r="A103">
        <f t="shared" si="14"/>
        <v>100</v>
      </c>
      <c r="B103" s="3">
        <f t="shared" si="14"/>
        <v>43930</v>
      </c>
      <c r="C103" s="7">
        <v>35.301200000000001</v>
      </c>
      <c r="D103" s="10">
        <v>25.710799999999999</v>
      </c>
      <c r="E103" s="16">
        <v>98.8</v>
      </c>
      <c r="F103" s="16">
        <v>56.04</v>
      </c>
      <c r="G103" s="11">
        <v>15388.42</v>
      </c>
      <c r="H103" s="5">
        <v>15.477803</v>
      </c>
      <c r="I103" s="1" t="s">
        <v>19</v>
      </c>
      <c r="J103" s="1" t="s">
        <v>19</v>
      </c>
      <c r="K103" s="1" t="s">
        <v>19</v>
      </c>
      <c r="L103" s="17">
        <v>0.1100000594</v>
      </c>
      <c r="M103" s="8" t="s">
        <v>21</v>
      </c>
      <c r="N103" s="8" t="s">
        <v>21</v>
      </c>
      <c r="O103" s="7">
        <v>33.927799999999998</v>
      </c>
      <c r="P103" s="7">
        <v>32.057600000000001</v>
      </c>
    </row>
    <row r="104" spans="1:16" x14ac:dyDescent="0.25">
      <c r="A104">
        <f t="shared" si="14"/>
        <v>101</v>
      </c>
      <c r="B104" s="3">
        <f t="shared" si="14"/>
        <v>43931</v>
      </c>
      <c r="C104" s="7">
        <v>48.091999999999999</v>
      </c>
      <c r="D104" s="10">
        <v>27.652999999999999</v>
      </c>
      <c r="E104" s="16">
        <v>95.9</v>
      </c>
      <c r="F104" s="16">
        <v>33.590000000000003</v>
      </c>
      <c r="G104" s="11">
        <v>17158.330000000002</v>
      </c>
      <c r="H104" s="5">
        <v>5.8877840000000008</v>
      </c>
      <c r="I104" s="1" t="s">
        <v>19</v>
      </c>
      <c r="J104" s="1" t="s">
        <v>19</v>
      </c>
      <c r="K104" s="1" t="s">
        <v>19</v>
      </c>
      <c r="L104" s="17">
        <v>0</v>
      </c>
      <c r="M104" s="8" t="s">
        <v>21</v>
      </c>
      <c r="N104" s="8" t="s">
        <v>21</v>
      </c>
      <c r="O104" s="7">
        <v>35.535200000000003</v>
      </c>
      <c r="P104" s="7">
        <v>31.843399999999999</v>
      </c>
    </row>
    <row r="105" spans="1:16" x14ac:dyDescent="0.25">
      <c r="A105">
        <f t="shared" si="14"/>
        <v>102</v>
      </c>
      <c r="B105" s="3">
        <f t="shared" si="14"/>
        <v>43932</v>
      </c>
      <c r="C105" s="7">
        <v>52.664000000000001</v>
      </c>
      <c r="D105" s="7">
        <v>33.241999999999997</v>
      </c>
      <c r="E105" s="16">
        <v>84.9</v>
      </c>
      <c r="F105" s="16">
        <v>37.17</v>
      </c>
      <c r="G105" s="11">
        <v>17473.54</v>
      </c>
      <c r="H105" s="5">
        <v>10.26783</v>
      </c>
      <c r="I105" s="1" t="s">
        <v>19</v>
      </c>
      <c r="J105" s="1" t="s">
        <v>19</v>
      </c>
      <c r="K105" s="1" t="s">
        <v>19</v>
      </c>
      <c r="L105" s="17">
        <v>0</v>
      </c>
      <c r="M105" s="8" t="s">
        <v>21</v>
      </c>
      <c r="N105" s="8" t="s">
        <v>21</v>
      </c>
      <c r="O105" s="7">
        <v>36.692599999999999</v>
      </c>
      <c r="P105" s="7">
        <v>32.331200000000003</v>
      </c>
    </row>
    <row r="106" spans="1:16" x14ac:dyDescent="0.25">
      <c r="A106">
        <f t="shared" si="14"/>
        <v>103</v>
      </c>
      <c r="B106" s="3">
        <f t="shared" si="14"/>
        <v>43933</v>
      </c>
      <c r="C106" s="7">
        <v>34.212200000000003</v>
      </c>
      <c r="D106" s="7">
        <v>24.078200000000002</v>
      </c>
      <c r="E106" s="16">
        <v>84.4</v>
      </c>
      <c r="F106" s="16">
        <v>43.14</v>
      </c>
      <c r="G106" s="11">
        <v>9718.8950000000004</v>
      </c>
      <c r="H106" s="5">
        <v>15.249629000000001</v>
      </c>
      <c r="I106" s="1" t="s">
        <v>19</v>
      </c>
      <c r="J106" s="1" t="s">
        <v>19</v>
      </c>
      <c r="K106" s="1" t="s">
        <v>19</v>
      </c>
      <c r="L106" s="17">
        <v>0</v>
      </c>
      <c r="M106" s="8" t="s">
        <v>21</v>
      </c>
      <c r="N106" s="8" t="s">
        <v>21</v>
      </c>
      <c r="O106" s="7">
        <v>34.622599999999998</v>
      </c>
      <c r="P106" s="7">
        <v>32.063000000000002</v>
      </c>
    </row>
    <row r="107" spans="1:16" x14ac:dyDescent="0.25">
      <c r="A107">
        <f t="shared" si="14"/>
        <v>104</v>
      </c>
      <c r="B107" s="3">
        <f t="shared" si="14"/>
        <v>43934</v>
      </c>
      <c r="C107" s="7">
        <v>30.430399999999999</v>
      </c>
      <c r="D107" s="7">
        <v>20.2136</v>
      </c>
      <c r="E107" s="16">
        <v>94.8</v>
      </c>
      <c r="F107" s="16">
        <v>40.17</v>
      </c>
      <c r="G107" s="11">
        <v>15788.88</v>
      </c>
      <c r="H107" s="5">
        <v>12.005979</v>
      </c>
      <c r="I107" s="1" t="s">
        <v>19</v>
      </c>
      <c r="J107" s="1" t="s">
        <v>19</v>
      </c>
      <c r="K107" s="1" t="s">
        <v>19</v>
      </c>
      <c r="L107" s="17">
        <v>0</v>
      </c>
      <c r="M107" s="8" t="s">
        <v>21</v>
      </c>
      <c r="N107" s="8" t="s">
        <v>21</v>
      </c>
      <c r="O107" s="7">
        <v>32.3294</v>
      </c>
      <c r="P107" s="7">
        <v>31.607600000000001</v>
      </c>
    </row>
    <row r="108" spans="1:16" x14ac:dyDescent="0.25">
      <c r="A108">
        <f t="shared" si="14"/>
        <v>105</v>
      </c>
      <c r="B108" s="3">
        <f t="shared" si="14"/>
        <v>43935</v>
      </c>
      <c r="C108" s="7">
        <v>25.204999999999998</v>
      </c>
      <c r="D108" s="7">
        <v>17.672000000000001</v>
      </c>
      <c r="E108" s="16">
        <v>94.7</v>
      </c>
      <c r="F108" s="16">
        <v>50.93</v>
      </c>
      <c r="G108" s="11">
        <v>14091.55</v>
      </c>
      <c r="H108" s="5">
        <v>9.2388100000000009</v>
      </c>
      <c r="I108" s="1" t="s">
        <v>19</v>
      </c>
      <c r="J108" s="1" t="s">
        <v>19</v>
      </c>
      <c r="K108" s="1" t="s">
        <v>19</v>
      </c>
      <c r="L108" s="17">
        <v>1.0000005399999999E-2</v>
      </c>
      <c r="M108" s="8" t="s">
        <v>21</v>
      </c>
      <c r="N108" s="8" t="s">
        <v>21</v>
      </c>
      <c r="O108" s="7">
        <v>32.1404</v>
      </c>
      <c r="P108" s="7">
        <v>31.656199999999998</v>
      </c>
    </row>
    <row r="109" spans="1:16" x14ac:dyDescent="0.25">
      <c r="A109">
        <f t="shared" si="14"/>
        <v>106</v>
      </c>
      <c r="B109" s="3">
        <f t="shared" si="14"/>
        <v>43936</v>
      </c>
      <c r="C109" s="7">
        <v>35.542400000000001</v>
      </c>
      <c r="D109" s="7">
        <v>14.971999999999998</v>
      </c>
      <c r="E109" s="16">
        <v>98.2</v>
      </c>
      <c r="F109" s="16">
        <v>35.65</v>
      </c>
      <c r="G109" s="11">
        <v>16059.59</v>
      </c>
      <c r="H109" s="5">
        <v>5.8296219999999996</v>
      </c>
      <c r="I109" s="1" t="s">
        <v>19</v>
      </c>
      <c r="J109" s="1" t="s">
        <v>19</v>
      </c>
      <c r="K109" s="1" t="s">
        <v>19</v>
      </c>
      <c r="L109" s="17">
        <v>0</v>
      </c>
      <c r="M109" s="8" t="s">
        <v>21</v>
      </c>
      <c r="N109" s="8" t="s">
        <v>21</v>
      </c>
      <c r="O109" s="7">
        <v>32.043199999999999</v>
      </c>
      <c r="P109" s="7">
        <v>31.289000000000001</v>
      </c>
    </row>
    <row r="110" spans="1:16" x14ac:dyDescent="0.25">
      <c r="A110">
        <f t="shared" si="14"/>
        <v>107</v>
      </c>
      <c r="B110" s="3">
        <f t="shared" si="14"/>
        <v>43937</v>
      </c>
      <c r="C110" s="7">
        <v>47.137999999999998</v>
      </c>
      <c r="D110" s="7">
        <v>21.8948</v>
      </c>
      <c r="E110" s="16">
        <v>88.3</v>
      </c>
      <c r="F110" s="16">
        <v>28.26</v>
      </c>
      <c r="G110" s="11">
        <v>21715.79</v>
      </c>
      <c r="H110" s="5">
        <v>8.2120269999999991</v>
      </c>
      <c r="I110" s="1" t="s">
        <v>19</v>
      </c>
      <c r="J110" s="1" t="s">
        <v>19</v>
      </c>
      <c r="K110" s="1" t="s">
        <v>19</v>
      </c>
      <c r="L110" s="17">
        <v>0</v>
      </c>
      <c r="M110" s="8" t="s">
        <v>21</v>
      </c>
      <c r="N110" s="8" t="s">
        <v>21</v>
      </c>
      <c r="O110" s="7">
        <v>32.192599999999999</v>
      </c>
      <c r="P110" s="7">
        <v>31.631</v>
      </c>
    </row>
    <row r="111" spans="1:16" x14ac:dyDescent="0.25">
      <c r="A111">
        <f t="shared" si="14"/>
        <v>108</v>
      </c>
      <c r="B111" s="3">
        <f t="shared" si="14"/>
        <v>43938</v>
      </c>
      <c r="C111" s="7">
        <v>50.125999999999998</v>
      </c>
      <c r="D111" s="7">
        <v>22.9694</v>
      </c>
      <c r="E111" s="16">
        <v>95.5</v>
      </c>
      <c r="F111" s="16">
        <v>26.49</v>
      </c>
      <c r="G111" s="11">
        <v>21587.91</v>
      </c>
      <c r="H111" s="5">
        <v>7.8675290000000002</v>
      </c>
      <c r="I111" s="1" t="s">
        <v>19</v>
      </c>
      <c r="J111" s="1" t="s">
        <v>19</v>
      </c>
      <c r="K111" s="1" t="s">
        <v>19</v>
      </c>
      <c r="L111" s="17">
        <v>0</v>
      </c>
      <c r="M111" s="8" t="s">
        <v>21</v>
      </c>
      <c r="N111" s="8" t="s">
        <v>21</v>
      </c>
      <c r="O111" s="7">
        <v>33.9512</v>
      </c>
      <c r="P111" s="7">
        <v>31.5122</v>
      </c>
    </row>
    <row r="112" spans="1:16" x14ac:dyDescent="0.25">
      <c r="A112">
        <f t="shared" si="14"/>
        <v>109</v>
      </c>
      <c r="B112" s="3">
        <f t="shared" si="14"/>
        <v>43939</v>
      </c>
      <c r="C112" s="7">
        <v>58.405999999999999</v>
      </c>
      <c r="D112" s="7">
        <v>35.619799999999998</v>
      </c>
      <c r="E112" s="16">
        <v>79.28</v>
      </c>
      <c r="F112" s="16">
        <v>37.31</v>
      </c>
      <c r="G112" s="11">
        <v>15089.35</v>
      </c>
      <c r="H112" s="5">
        <v>12.082037</v>
      </c>
      <c r="I112" s="1" t="s">
        <v>19</v>
      </c>
      <c r="J112" s="1" t="s">
        <v>19</v>
      </c>
      <c r="K112" s="1" t="s">
        <v>19</v>
      </c>
      <c r="L112" s="17">
        <v>0</v>
      </c>
      <c r="M112" s="8" t="s">
        <v>21</v>
      </c>
      <c r="N112" s="8" t="s">
        <v>21</v>
      </c>
      <c r="O112" s="7">
        <v>37.048999999999999</v>
      </c>
      <c r="P112" s="7">
        <v>32.169199999999996</v>
      </c>
    </row>
    <row r="113" spans="1:16" x14ac:dyDescent="0.25">
      <c r="A113">
        <f t="shared" si="14"/>
        <v>110</v>
      </c>
      <c r="B113" s="3">
        <f t="shared" si="14"/>
        <v>43940</v>
      </c>
      <c r="C113" s="7">
        <v>48.56</v>
      </c>
      <c r="D113" s="7">
        <v>26.232799999999997</v>
      </c>
      <c r="E113" s="16">
        <v>98.5</v>
      </c>
      <c r="F113" s="16">
        <v>34.64</v>
      </c>
      <c r="G113" s="11">
        <v>24107.33</v>
      </c>
      <c r="H113" s="5">
        <v>8.1449169999999995</v>
      </c>
      <c r="I113" s="1" t="s">
        <v>19</v>
      </c>
      <c r="J113" s="1" t="s">
        <v>19</v>
      </c>
      <c r="K113" s="1" t="s">
        <v>19</v>
      </c>
      <c r="L113" s="17">
        <v>0</v>
      </c>
      <c r="M113" s="8" t="s">
        <v>21</v>
      </c>
      <c r="N113" s="8" t="s">
        <v>21</v>
      </c>
      <c r="O113" s="7">
        <v>37.758200000000002</v>
      </c>
      <c r="P113" s="7">
        <v>32.696599999999997</v>
      </c>
    </row>
    <row r="114" spans="1:16" x14ac:dyDescent="0.25">
      <c r="A114">
        <f t="shared" si="14"/>
        <v>111</v>
      </c>
      <c r="B114" s="3">
        <f t="shared" si="14"/>
        <v>43941</v>
      </c>
      <c r="C114" s="7">
        <v>56.984000000000002</v>
      </c>
      <c r="D114" s="7">
        <v>27.7196</v>
      </c>
      <c r="E114" s="16">
        <v>87.1</v>
      </c>
      <c r="F114" s="16">
        <v>42.1</v>
      </c>
      <c r="G114" s="11">
        <v>18196.57</v>
      </c>
      <c r="H114" s="5">
        <v>13.842556</v>
      </c>
      <c r="I114" s="1" t="s">
        <v>19</v>
      </c>
      <c r="J114" s="1" t="s">
        <v>19</v>
      </c>
      <c r="K114" s="1" t="s">
        <v>19</v>
      </c>
      <c r="L114" s="17">
        <v>0.1200000648</v>
      </c>
      <c r="M114" s="8" t="s">
        <v>21</v>
      </c>
      <c r="N114" s="8" t="s">
        <v>21</v>
      </c>
      <c r="O114" s="7">
        <v>37.882399999999997</v>
      </c>
      <c r="P114" s="7">
        <v>33.6434</v>
      </c>
    </row>
    <row r="115" spans="1:16" x14ac:dyDescent="0.25">
      <c r="A115">
        <f t="shared" si="14"/>
        <v>112</v>
      </c>
      <c r="B115" s="3">
        <f t="shared" si="14"/>
        <v>43942</v>
      </c>
      <c r="C115" s="7">
        <v>48.451999999999998</v>
      </c>
      <c r="D115" s="7">
        <v>24.380600000000001</v>
      </c>
      <c r="E115" s="16">
        <v>89.5</v>
      </c>
      <c r="F115" s="16">
        <v>40.81</v>
      </c>
      <c r="G115" s="11">
        <v>11538.38</v>
      </c>
      <c r="H115" s="5">
        <v>7.7422570000000004</v>
      </c>
      <c r="I115" s="1" t="s">
        <v>19</v>
      </c>
      <c r="J115" s="1" t="s">
        <v>19</v>
      </c>
      <c r="K115" s="1" t="s">
        <v>19</v>
      </c>
      <c r="L115" s="17">
        <v>0</v>
      </c>
      <c r="M115" s="8" t="s">
        <v>21</v>
      </c>
      <c r="N115" s="8" t="s">
        <v>21</v>
      </c>
      <c r="O115" s="7">
        <v>35.828600000000002</v>
      </c>
      <c r="P115" s="7">
        <v>32.424799999999998</v>
      </c>
    </row>
    <row r="116" spans="1:16" x14ac:dyDescent="0.25">
      <c r="A116">
        <f t="shared" si="14"/>
        <v>113</v>
      </c>
      <c r="B116" s="3">
        <f t="shared" ref="B116" si="15">1+B115</f>
        <v>43943</v>
      </c>
      <c r="C116" s="7">
        <v>70.322000000000003</v>
      </c>
      <c r="D116" s="7">
        <v>34.898000000000003</v>
      </c>
      <c r="E116" s="16">
        <v>75.84</v>
      </c>
      <c r="F116" s="16">
        <v>27.14</v>
      </c>
      <c r="G116" s="11">
        <v>22085.26</v>
      </c>
      <c r="H116" s="5">
        <v>7.2613020000000006</v>
      </c>
      <c r="I116" s="1" t="s">
        <v>19</v>
      </c>
      <c r="J116" s="1" t="s">
        <v>19</v>
      </c>
      <c r="K116" s="1" t="s">
        <v>19</v>
      </c>
      <c r="L116" s="17">
        <v>0</v>
      </c>
      <c r="M116" s="8" t="s">
        <v>21</v>
      </c>
      <c r="N116" s="8" t="s">
        <v>21</v>
      </c>
      <c r="O116" s="7">
        <v>41.548999999999999</v>
      </c>
      <c r="P116" s="7">
        <v>33.17</v>
      </c>
    </row>
    <row r="117" spans="1:16" x14ac:dyDescent="0.25">
      <c r="A117">
        <f t="shared" si="14"/>
        <v>114</v>
      </c>
      <c r="B117" s="3">
        <f t="shared" ref="B117" si="16">1+B116</f>
        <v>43944</v>
      </c>
      <c r="C117" s="7">
        <v>61.97</v>
      </c>
      <c r="D117" s="7">
        <v>36.550399999999996</v>
      </c>
      <c r="E117" s="16">
        <v>89.8</v>
      </c>
      <c r="F117" s="16">
        <v>47.17</v>
      </c>
      <c r="G117" s="11">
        <v>9336.5820000000003</v>
      </c>
      <c r="H117" s="5">
        <v>5.0645679999999995</v>
      </c>
      <c r="I117" s="1" t="s">
        <v>19</v>
      </c>
      <c r="J117" s="1" t="s">
        <v>19</v>
      </c>
      <c r="K117" s="1" t="s">
        <v>19</v>
      </c>
      <c r="L117" s="17">
        <v>2.0000010799999999E-2</v>
      </c>
      <c r="M117" s="8" t="s">
        <v>21</v>
      </c>
      <c r="N117" s="8" t="s">
        <v>21</v>
      </c>
      <c r="O117" s="7">
        <v>40.062200000000004</v>
      </c>
      <c r="P117" s="7">
        <v>35.385800000000003</v>
      </c>
    </row>
    <row r="118" spans="1:16" x14ac:dyDescent="0.25">
      <c r="A118">
        <f t="shared" si="14"/>
        <v>115</v>
      </c>
      <c r="B118" s="3">
        <f t="shared" ref="B118" si="17">1+B117</f>
        <v>43945</v>
      </c>
      <c r="C118" s="7">
        <v>67.873999999999995</v>
      </c>
      <c r="D118" s="7">
        <v>40.834400000000002</v>
      </c>
      <c r="E118" s="16">
        <v>99.4</v>
      </c>
      <c r="F118" s="16">
        <v>20.79</v>
      </c>
      <c r="G118" s="11">
        <v>19808.580000000002</v>
      </c>
      <c r="H118" s="5">
        <v>4.7916540000000003</v>
      </c>
      <c r="I118" s="1" t="s">
        <v>19</v>
      </c>
      <c r="J118" s="1" t="s">
        <v>19</v>
      </c>
      <c r="K118" s="1" t="s">
        <v>19</v>
      </c>
      <c r="L118" s="17">
        <v>0</v>
      </c>
      <c r="M118" s="8" t="s">
        <v>21</v>
      </c>
      <c r="N118" s="8" t="s">
        <v>21</v>
      </c>
      <c r="O118" s="7">
        <v>42.512</v>
      </c>
      <c r="P118" s="7">
        <v>36.622399999999999</v>
      </c>
    </row>
    <row r="119" spans="1:16" x14ac:dyDescent="0.25">
      <c r="A119">
        <f t="shared" si="14"/>
        <v>116</v>
      </c>
      <c r="B119" s="3">
        <f t="shared" ref="B119" si="18">1+B118</f>
        <v>43946</v>
      </c>
      <c r="C119" s="7">
        <v>66.992000000000004</v>
      </c>
      <c r="D119" s="7">
        <v>38.966000000000001</v>
      </c>
      <c r="E119" s="16">
        <v>99.4</v>
      </c>
      <c r="F119" s="16">
        <v>31.7</v>
      </c>
      <c r="G119" s="11">
        <v>15683.59</v>
      </c>
      <c r="H119" s="5">
        <v>5.0220650000000004</v>
      </c>
      <c r="I119" s="1" t="s">
        <v>19</v>
      </c>
      <c r="J119" s="1" t="s">
        <v>19</v>
      </c>
      <c r="K119" s="1" t="s">
        <v>19</v>
      </c>
      <c r="L119" s="17">
        <v>0</v>
      </c>
      <c r="M119" s="8" t="s">
        <v>21</v>
      </c>
      <c r="N119" s="8" t="s">
        <v>21</v>
      </c>
      <c r="O119" s="7">
        <v>41.664200000000001</v>
      </c>
      <c r="P119" s="7">
        <v>36.7682</v>
      </c>
    </row>
    <row r="120" spans="1:16" x14ac:dyDescent="0.25">
      <c r="A120">
        <f t="shared" si="14"/>
        <v>117</v>
      </c>
      <c r="B120" s="3">
        <f t="shared" ref="B120" si="19">1+B119</f>
        <v>43947</v>
      </c>
      <c r="C120" s="7">
        <v>70.069999999999993</v>
      </c>
      <c r="D120" s="7">
        <v>41.275399999999998</v>
      </c>
      <c r="E120" s="16">
        <v>94</v>
      </c>
      <c r="F120" s="16">
        <v>23.57</v>
      </c>
      <c r="G120" s="11">
        <v>21923.200000000001</v>
      </c>
      <c r="H120" s="5">
        <v>6.9570699999999999</v>
      </c>
      <c r="I120" s="1" t="s">
        <v>19</v>
      </c>
      <c r="J120" s="1" t="s">
        <v>19</v>
      </c>
      <c r="K120" s="1" t="s">
        <v>19</v>
      </c>
      <c r="L120" s="17">
        <v>0</v>
      </c>
      <c r="M120" s="8" t="s">
        <v>21</v>
      </c>
      <c r="N120" s="8" t="s">
        <v>21</v>
      </c>
      <c r="O120" s="7">
        <v>43.084400000000002</v>
      </c>
      <c r="P120" s="7">
        <v>37.021999999999998</v>
      </c>
    </row>
    <row r="121" spans="1:16" x14ac:dyDescent="0.25">
      <c r="A121">
        <f t="shared" si="14"/>
        <v>118</v>
      </c>
      <c r="B121" s="3">
        <f t="shared" ref="B121" si="20">1+B120</f>
        <v>43948</v>
      </c>
      <c r="C121" s="7">
        <v>71.366</v>
      </c>
      <c r="D121" s="7">
        <v>46.292000000000002</v>
      </c>
      <c r="E121" s="16">
        <v>92.7</v>
      </c>
      <c r="F121" s="16">
        <v>15.93</v>
      </c>
      <c r="G121" s="11">
        <v>22357.39</v>
      </c>
      <c r="H121" s="5">
        <v>7.3127530000000007</v>
      </c>
      <c r="I121" s="1" t="s">
        <v>19</v>
      </c>
      <c r="J121" s="1" t="s">
        <v>19</v>
      </c>
      <c r="K121" s="1" t="s">
        <v>19</v>
      </c>
      <c r="L121" s="17">
        <v>1.0000005399999999E-2</v>
      </c>
      <c r="M121" s="8" t="s">
        <v>21</v>
      </c>
      <c r="N121" s="8" t="s">
        <v>21</v>
      </c>
      <c r="O121" s="7">
        <v>44.432600000000001</v>
      </c>
      <c r="P121" s="7">
        <v>39.502400000000002</v>
      </c>
    </row>
    <row r="122" spans="1:16" x14ac:dyDescent="0.25">
      <c r="A122">
        <f t="shared" si="14"/>
        <v>119</v>
      </c>
      <c r="B122" s="3">
        <f t="shared" ref="B122" si="21">1+B121</f>
        <v>43949</v>
      </c>
      <c r="C122" s="7">
        <v>61.231999999999999</v>
      </c>
      <c r="D122" s="7">
        <v>46.994</v>
      </c>
      <c r="E122" s="16">
        <v>99.4</v>
      </c>
      <c r="F122" s="16">
        <v>37.659999999999997</v>
      </c>
      <c r="G122" s="11">
        <v>13678.86</v>
      </c>
      <c r="H122" s="5">
        <v>7.8451590000000007</v>
      </c>
      <c r="I122" s="1" t="s">
        <v>19</v>
      </c>
      <c r="J122" s="1" t="s">
        <v>19</v>
      </c>
      <c r="K122" s="1" t="s">
        <v>19</v>
      </c>
      <c r="L122" s="17">
        <v>0.44015771799999998</v>
      </c>
      <c r="M122" s="8" t="s">
        <v>21</v>
      </c>
      <c r="N122" s="8" t="s">
        <v>21</v>
      </c>
      <c r="O122" s="7">
        <v>44.236400000000003</v>
      </c>
      <c r="P122" s="7">
        <v>40.863199999999999</v>
      </c>
    </row>
    <row r="123" spans="1:16" x14ac:dyDescent="0.25">
      <c r="A123">
        <f t="shared" si="14"/>
        <v>120</v>
      </c>
      <c r="B123" s="3">
        <f t="shared" ref="B123" si="22">1+B122</f>
        <v>43950</v>
      </c>
      <c r="C123" s="7">
        <v>66.902000000000001</v>
      </c>
      <c r="D123" s="7">
        <v>41.340199999999996</v>
      </c>
      <c r="E123" s="16">
        <v>97.2</v>
      </c>
      <c r="F123" s="16">
        <v>37.03</v>
      </c>
      <c r="G123" s="11">
        <v>19555.080000000002</v>
      </c>
      <c r="H123" s="5">
        <v>10.086633000000001</v>
      </c>
      <c r="I123" s="1" t="s">
        <v>19</v>
      </c>
      <c r="J123" s="1" t="s">
        <v>19</v>
      </c>
      <c r="K123" s="1" t="s">
        <v>19</v>
      </c>
      <c r="L123" s="17">
        <v>0</v>
      </c>
      <c r="M123" s="8" t="s">
        <v>21</v>
      </c>
      <c r="N123" s="8" t="s">
        <v>21</v>
      </c>
      <c r="O123" s="7">
        <v>44.922200000000004</v>
      </c>
      <c r="P123" s="7">
        <v>40.355600000000003</v>
      </c>
    </row>
    <row r="124" spans="1:16" x14ac:dyDescent="0.25">
      <c r="A124">
        <f t="shared" si="14"/>
        <v>121</v>
      </c>
      <c r="B124" s="3">
        <f t="shared" ref="B124" si="23">1+B123</f>
        <v>43951</v>
      </c>
      <c r="C124" s="7">
        <v>70.304000000000002</v>
      </c>
      <c r="D124" s="7">
        <v>38.8598</v>
      </c>
      <c r="E124" s="16">
        <v>99.4</v>
      </c>
      <c r="F124" s="16">
        <v>16.75</v>
      </c>
      <c r="G124" s="11">
        <v>25192.639999999999</v>
      </c>
      <c r="H124" s="5">
        <v>4.4918960000000006</v>
      </c>
      <c r="I124" s="1" t="s">
        <v>19</v>
      </c>
      <c r="J124" s="1" t="s">
        <v>19</v>
      </c>
      <c r="K124" s="1" t="s">
        <v>19</v>
      </c>
      <c r="L124" s="17">
        <v>0</v>
      </c>
      <c r="M124" s="8" t="s">
        <v>21</v>
      </c>
      <c r="N124" s="8" t="s">
        <v>21</v>
      </c>
      <c r="O124" s="7">
        <v>46.221800000000002</v>
      </c>
      <c r="P124" s="7">
        <v>38.8904</v>
      </c>
    </row>
    <row r="125" spans="1:16" x14ac:dyDescent="0.25">
      <c r="A125">
        <f t="shared" si="14"/>
        <v>122</v>
      </c>
      <c r="B125" s="3">
        <f t="shared" ref="B125" si="24">1+B124</f>
        <v>43952</v>
      </c>
      <c r="C125" s="7">
        <v>83.372</v>
      </c>
      <c r="D125" s="7">
        <v>51.224000000000004</v>
      </c>
      <c r="E125" s="16">
        <v>81.3</v>
      </c>
      <c r="F125" s="16">
        <v>29.05</v>
      </c>
      <c r="G125" s="11">
        <v>17205.77</v>
      </c>
      <c r="H125" s="5">
        <v>12.858276000000002</v>
      </c>
      <c r="I125" s="14">
        <v>17</v>
      </c>
      <c r="J125" s="14">
        <v>17</v>
      </c>
      <c r="K125" s="12">
        <v>27</v>
      </c>
      <c r="L125" s="17">
        <v>8.0000043199999996E-2</v>
      </c>
      <c r="M125" s="8" t="s">
        <v>21</v>
      </c>
      <c r="N125" s="8" t="s">
        <v>21</v>
      </c>
      <c r="O125" s="7">
        <v>46.832000000000001</v>
      </c>
      <c r="P125" s="7">
        <v>41.741599999999998</v>
      </c>
    </row>
    <row r="126" spans="1:16" x14ac:dyDescent="0.25">
      <c r="A126">
        <f t="shared" si="14"/>
        <v>123</v>
      </c>
      <c r="B126" s="3">
        <f t="shared" ref="B126" si="25">1+B125</f>
        <v>43953</v>
      </c>
      <c r="C126" s="7">
        <v>71.635999999999996</v>
      </c>
      <c r="D126" s="7">
        <v>47.264000000000003</v>
      </c>
      <c r="E126" s="16">
        <v>85.2</v>
      </c>
      <c r="F126" s="16">
        <v>19.29</v>
      </c>
      <c r="G126" s="11">
        <v>24326.639999999999</v>
      </c>
      <c r="H126" s="5">
        <v>14.019279000000001</v>
      </c>
      <c r="I126" s="14">
        <v>28</v>
      </c>
      <c r="J126" s="12">
        <v>26</v>
      </c>
      <c r="K126" s="12">
        <v>46</v>
      </c>
      <c r="L126" s="17">
        <v>0.13000007019999998</v>
      </c>
      <c r="M126" s="8" t="s">
        <v>21</v>
      </c>
      <c r="N126" s="8" t="s">
        <v>21</v>
      </c>
      <c r="O126" s="7">
        <v>47.588000000000001</v>
      </c>
      <c r="P126" s="7">
        <v>43.259</v>
      </c>
    </row>
    <row r="127" spans="1:16" x14ac:dyDescent="0.25">
      <c r="A127">
        <f t="shared" si="14"/>
        <v>124</v>
      </c>
      <c r="B127" s="3">
        <f t="shared" ref="B127" si="26">1+B126</f>
        <v>43954</v>
      </c>
      <c r="C127" s="7">
        <v>60.908000000000001</v>
      </c>
      <c r="D127" s="7">
        <v>37.943600000000004</v>
      </c>
      <c r="E127" s="16">
        <v>89.5</v>
      </c>
      <c r="F127" s="16">
        <v>29.6</v>
      </c>
      <c r="G127" s="11">
        <v>25579.64</v>
      </c>
      <c r="H127" s="5">
        <v>9.6794989999999999</v>
      </c>
      <c r="I127" s="14">
        <v>33</v>
      </c>
      <c r="J127" s="12">
        <v>26</v>
      </c>
      <c r="K127" s="12">
        <v>55</v>
      </c>
      <c r="L127" s="17">
        <v>0</v>
      </c>
      <c r="M127" s="8" t="s">
        <v>21</v>
      </c>
      <c r="N127" s="8" t="s">
        <v>21</v>
      </c>
      <c r="O127" s="7">
        <v>47.786000000000001</v>
      </c>
      <c r="P127" s="7">
        <v>42.528199999999998</v>
      </c>
    </row>
    <row r="128" spans="1:16" x14ac:dyDescent="0.25">
      <c r="A128">
        <f t="shared" si="14"/>
        <v>125</v>
      </c>
      <c r="B128" s="3">
        <f t="shared" ref="B128" si="27">1+B127</f>
        <v>43955</v>
      </c>
      <c r="C128" s="7">
        <v>56.426000000000002</v>
      </c>
      <c r="D128" s="7">
        <v>38.650999999999996</v>
      </c>
      <c r="E128" s="16">
        <v>72</v>
      </c>
      <c r="F128" s="16">
        <v>38.29</v>
      </c>
      <c r="G128" s="11">
        <v>9000.91</v>
      </c>
      <c r="H128" s="5">
        <v>10.053077999999999</v>
      </c>
      <c r="I128" s="14">
        <v>36</v>
      </c>
      <c r="J128" s="12">
        <v>26</v>
      </c>
      <c r="K128" s="12">
        <v>63</v>
      </c>
      <c r="L128" s="17">
        <v>0</v>
      </c>
      <c r="M128" s="8" t="s">
        <v>21</v>
      </c>
      <c r="N128" s="8" t="s">
        <v>21</v>
      </c>
      <c r="O128" s="7">
        <v>46.706000000000003</v>
      </c>
      <c r="P128" s="7">
        <v>42.488599999999998</v>
      </c>
    </row>
    <row r="129" spans="1:16" x14ac:dyDescent="0.25">
      <c r="A129">
        <f t="shared" si="14"/>
        <v>126</v>
      </c>
      <c r="B129" s="3">
        <f t="shared" ref="B129" si="28">1+B128</f>
        <v>43956</v>
      </c>
      <c r="C129" s="7">
        <v>51.152000000000001</v>
      </c>
      <c r="D129" s="7">
        <v>39.597799999999999</v>
      </c>
      <c r="E129" s="16">
        <v>99.4</v>
      </c>
      <c r="F129" s="16">
        <v>55.99</v>
      </c>
      <c r="G129" s="11">
        <v>8182.8220000000001</v>
      </c>
      <c r="H129" s="5">
        <v>7.1986660000000002</v>
      </c>
      <c r="I129" s="14">
        <v>37</v>
      </c>
      <c r="J129" s="12">
        <v>26</v>
      </c>
      <c r="K129" s="12">
        <v>68</v>
      </c>
      <c r="L129" s="17">
        <v>0.35000018900000002</v>
      </c>
      <c r="M129" s="8" t="s">
        <v>21</v>
      </c>
      <c r="N129" s="8" t="s">
        <v>21</v>
      </c>
      <c r="O129" s="7">
        <v>45.125599999999999</v>
      </c>
      <c r="P129" s="7">
        <v>42.245599999999996</v>
      </c>
    </row>
    <row r="130" spans="1:16" x14ac:dyDescent="0.25">
      <c r="A130">
        <f t="shared" si="14"/>
        <v>127</v>
      </c>
      <c r="B130" s="3">
        <f t="shared" ref="B130" si="29">1+B129</f>
        <v>43957</v>
      </c>
      <c r="C130" s="7">
        <v>62.959999999999994</v>
      </c>
      <c r="D130" s="7">
        <v>42.4238</v>
      </c>
      <c r="E130" s="16">
        <v>99.4</v>
      </c>
      <c r="F130" s="16">
        <v>32.479999999999997</v>
      </c>
      <c r="G130" s="11">
        <v>23020.42</v>
      </c>
      <c r="H130" s="5">
        <v>9.1940700000000017</v>
      </c>
      <c r="I130" s="12">
        <v>43</v>
      </c>
      <c r="J130" s="12">
        <v>29</v>
      </c>
      <c r="K130" s="12">
        <v>81</v>
      </c>
      <c r="L130" s="17">
        <v>0</v>
      </c>
      <c r="M130" s="8" t="s">
        <v>21</v>
      </c>
      <c r="N130" s="8" t="s">
        <v>21</v>
      </c>
      <c r="O130" s="7">
        <v>48.596000000000004</v>
      </c>
      <c r="P130" s="7">
        <v>43.2806</v>
      </c>
    </row>
    <row r="131" spans="1:16" x14ac:dyDescent="0.25">
      <c r="A131">
        <f t="shared" si="14"/>
        <v>128</v>
      </c>
      <c r="B131" s="3">
        <f t="shared" ref="B131" si="30">1+B130</f>
        <v>43958</v>
      </c>
      <c r="C131" s="7">
        <v>58.225999999999999</v>
      </c>
      <c r="D131" s="7">
        <v>37.252400000000002</v>
      </c>
      <c r="E131" s="16">
        <v>88.2</v>
      </c>
      <c r="F131" s="16">
        <v>15.65</v>
      </c>
      <c r="G131" s="11">
        <v>22147.97</v>
      </c>
      <c r="H131" s="5">
        <v>9.0441910000000014</v>
      </c>
      <c r="I131" s="12">
        <v>47</v>
      </c>
      <c r="J131" s="12">
        <v>29</v>
      </c>
      <c r="K131" s="12">
        <v>89</v>
      </c>
      <c r="L131" s="17">
        <v>0</v>
      </c>
      <c r="M131" s="8" t="s">
        <v>21</v>
      </c>
      <c r="N131" s="8" t="s">
        <v>21</v>
      </c>
      <c r="O131" s="7">
        <v>47.858000000000004</v>
      </c>
      <c r="P131" s="7">
        <v>43.727000000000004</v>
      </c>
    </row>
    <row r="132" spans="1:16" x14ac:dyDescent="0.25">
      <c r="A132">
        <f t="shared" si="14"/>
        <v>129</v>
      </c>
      <c r="B132" s="3">
        <f t="shared" ref="B132" si="31">1+B131</f>
        <v>43959</v>
      </c>
      <c r="C132" s="7">
        <v>51.908000000000001</v>
      </c>
      <c r="D132" s="7">
        <v>28.700600000000001</v>
      </c>
      <c r="E132" s="16">
        <v>86.1</v>
      </c>
      <c r="F132" s="16">
        <v>23.83</v>
      </c>
      <c r="G132" s="11">
        <v>26583.54</v>
      </c>
      <c r="H132" s="5">
        <v>10.650357000000001</v>
      </c>
      <c r="I132" s="12">
        <v>48</v>
      </c>
      <c r="J132" s="12">
        <v>29</v>
      </c>
      <c r="K132" s="12">
        <v>89</v>
      </c>
      <c r="L132" s="17">
        <v>0</v>
      </c>
      <c r="M132" s="8" t="s">
        <v>21</v>
      </c>
      <c r="N132" s="8" t="s">
        <v>21</v>
      </c>
      <c r="O132" s="7">
        <v>46.706000000000003</v>
      </c>
      <c r="P132" s="7">
        <v>41.804600000000001</v>
      </c>
    </row>
    <row r="133" spans="1:16" x14ac:dyDescent="0.25">
      <c r="A133">
        <f t="shared" si="14"/>
        <v>130</v>
      </c>
      <c r="B133" s="3">
        <f t="shared" ref="B133" si="32">1+B132</f>
        <v>43960</v>
      </c>
      <c r="C133" s="7">
        <v>54.661999999999999</v>
      </c>
      <c r="D133" s="7">
        <v>34.997</v>
      </c>
      <c r="E133" s="16">
        <v>99.4</v>
      </c>
      <c r="F133" s="16">
        <v>36.380000000000003</v>
      </c>
      <c r="G133" s="11">
        <v>6169.39</v>
      </c>
      <c r="H133" s="5">
        <v>9.0106359999999999</v>
      </c>
      <c r="I133" s="12">
        <v>50</v>
      </c>
      <c r="J133" s="12">
        <v>29</v>
      </c>
      <c r="K133" s="12">
        <v>94</v>
      </c>
      <c r="L133" s="17">
        <v>0.1100000594</v>
      </c>
      <c r="M133" s="8" t="s">
        <v>21</v>
      </c>
      <c r="N133" s="8" t="s">
        <v>21</v>
      </c>
      <c r="O133" s="7">
        <v>45.392000000000003</v>
      </c>
      <c r="P133" s="7">
        <v>41.815399999999997</v>
      </c>
    </row>
    <row r="134" spans="1:16" x14ac:dyDescent="0.25">
      <c r="A134">
        <f t="shared" ref="A134:B197" si="33">1+A133</f>
        <v>131</v>
      </c>
      <c r="B134" s="3">
        <f t="shared" si="33"/>
        <v>43961</v>
      </c>
      <c r="C134" s="7">
        <v>48.956000000000003</v>
      </c>
      <c r="D134" s="7">
        <v>34.347200000000001</v>
      </c>
      <c r="E134" s="16">
        <v>93.1</v>
      </c>
      <c r="F134" s="16">
        <v>37.42</v>
      </c>
      <c r="G134" s="11">
        <v>14992.61</v>
      </c>
      <c r="H134" s="5">
        <v>14.260875</v>
      </c>
      <c r="I134" s="12">
        <v>50</v>
      </c>
      <c r="J134" s="12">
        <v>29</v>
      </c>
      <c r="K134" s="12">
        <v>96</v>
      </c>
      <c r="L134" s="17">
        <v>0</v>
      </c>
      <c r="M134" s="8" t="s">
        <v>21</v>
      </c>
      <c r="N134" s="8" t="s">
        <v>21</v>
      </c>
      <c r="O134" s="7">
        <v>43.125799999999998</v>
      </c>
      <c r="P134" s="7">
        <v>39.866</v>
      </c>
    </row>
    <row r="135" spans="1:16" x14ac:dyDescent="0.25">
      <c r="A135">
        <f t="shared" si="33"/>
        <v>132</v>
      </c>
      <c r="B135" s="3">
        <f t="shared" ref="B135" si="34">1+B134</f>
        <v>43962</v>
      </c>
      <c r="C135" s="7">
        <v>51.025999999999996</v>
      </c>
      <c r="D135" s="7">
        <v>28.4252</v>
      </c>
      <c r="E135" s="16">
        <v>71.78</v>
      </c>
      <c r="F135" s="16">
        <v>19.920000000000002</v>
      </c>
      <c r="G135" s="11">
        <v>27045.18</v>
      </c>
      <c r="H135" s="5">
        <v>12.137962000000002</v>
      </c>
      <c r="I135" s="12">
        <v>51</v>
      </c>
      <c r="J135" s="12">
        <v>29</v>
      </c>
      <c r="K135" s="12">
        <v>96</v>
      </c>
      <c r="L135" s="17">
        <v>0</v>
      </c>
      <c r="M135" s="8" t="s">
        <v>21</v>
      </c>
      <c r="N135" s="8" t="s">
        <v>21</v>
      </c>
      <c r="O135" s="7">
        <v>45.546799999999998</v>
      </c>
      <c r="P135" s="7">
        <v>39.671599999999998</v>
      </c>
    </row>
    <row r="136" spans="1:16" x14ac:dyDescent="0.25">
      <c r="A136">
        <f t="shared" si="33"/>
        <v>133</v>
      </c>
      <c r="B136" s="3">
        <f t="shared" ref="B136" si="35">1+B135</f>
        <v>43963</v>
      </c>
      <c r="C136" s="7">
        <v>55.67</v>
      </c>
      <c r="D136" s="7">
        <v>25.791800000000002</v>
      </c>
      <c r="E136" s="16">
        <v>76.099999999999994</v>
      </c>
      <c r="F136" s="16">
        <v>14.6</v>
      </c>
      <c r="G136" s="11">
        <v>26595.25</v>
      </c>
      <c r="H136" s="5">
        <v>4.328595</v>
      </c>
      <c r="I136" s="12">
        <v>54</v>
      </c>
      <c r="J136" s="12">
        <v>29</v>
      </c>
      <c r="K136" s="12">
        <v>97</v>
      </c>
      <c r="L136" s="17">
        <v>0</v>
      </c>
      <c r="M136" s="8" t="s">
        <v>21</v>
      </c>
      <c r="N136" s="8" t="s">
        <v>21</v>
      </c>
      <c r="O136" s="7">
        <v>48.596000000000004</v>
      </c>
      <c r="P136" s="7">
        <v>40.343000000000004</v>
      </c>
    </row>
    <row r="137" spans="1:16" x14ac:dyDescent="0.25">
      <c r="A137">
        <f t="shared" si="33"/>
        <v>134</v>
      </c>
      <c r="B137" s="3">
        <f t="shared" ref="B137" si="36">1+B136</f>
        <v>43964</v>
      </c>
      <c r="C137" s="7">
        <v>56.137999999999998</v>
      </c>
      <c r="D137" s="7">
        <v>44.261600000000001</v>
      </c>
      <c r="E137" s="16">
        <v>99.4</v>
      </c>
      <c r="F137" s="16">
        <v>30.04</v>
      </c>
      <c r="G137" s="11">
        <v>3821.5990000000002</v>
      </c>
      <c r="H137" s="5">
        <v>10.191772</v>
      </c>
      <c r="I137" s="12">
        <v>57</v>
      </c>
      <c r="J137" s="12">
        <v>29</v>
      </c>
      <c r="K137" s="12">
        <v>107</v>
      </c>
      <c r="L137" s="17">
        <v>8.0000043199999996E-2</v>
      </c>
      <c r="M137" s="8" t="s">
        <v>21</v>
      </c>
      <c r="N137" s="8" t="s">
        <v>21</v>
      </c>
      <c r="O137" s="7">
        <v>48.091999999999999</v>
      </c>
      <c r="P137" s="7">
        <v>45.185000000000002</v>
      </c>
    </row>
    <row r="138" spans="1:16" x14ac:dyDescent="0.25">
      <c r="A138">
        <f t="shared" si="33"/>
        <v>135</v>
      </c>
      <c r="B138" s="3">
        <f t="shared" ref="B138" si="37">1+B137</f>
        <v>43965</v>
      </c>
      <c r="C138" s="7">
        <v>74.084000000000003</v>
      </c>
      <c r="D138" s="7">
        <v>45.814999999999998</v>
      </c>
      <c r="E138" s="16">
        <v>99.5</v>
      </c>
      <c r="F138" s="16">
        <v>23.89</v>
      </c>
      <c r="G138" s="11">
        <v>21392.87</v>
      </c>
      <c r="H138" s="5">
        <v>9.3282900000000009</v>
      </c>
      <c r="I138" s="12">
        <v>69</v>
      </c>
      <c r="J138" s="12">
        <v>39</v>
      </c>
      <c r="K138" s="12">
        <v>127</v>
      </c>
      <c r="L138" s="17">
        <v>0</v>
      </c>
      <c r="M138" s="8" t="s">
        <v>21</v>
      </c>
      <c r="N138" s="8" t="s">
        <v>21</v>
      </c>
      <c r="O138" s="7">
        <v>52.862000000000002</v>
      </c>
      <c r="P138" s="7">
        <v>45.825800000000001</v>
      </c>
    </row>
    <row r="139" spans="1:16" x14ac:dyDescent="0.25">
      <c r="A139">
        <f t="shared" si="33"/>
        <v>136</v>
      </c>
      <c r="B139" s="3">
        <f t="shared" ref="B139:B202" si="38">1+B138</f>
        <v>43966</v>
      </c>
      <c r="C139" s="7">
        <v>68.396000000000001</v>
      </c>
      <c r="D139" s="7">
        <v>38.472799999999999</v>
      </c>
      <c r="E139" s="16">
        <v>93.7</v>
      </c>
      <c r="F139" s="16">
        <v>26.11</v>
      </c>
      <c r="G139" s="11">
        <v>26703.759999999998</v>
      </c>
      <c r="H139" s="5">
        <v>5.3486669999999998</v>
      </c>
      <c r="I139" s="12">
        <v>78</v>
      </c>
      <c r="J139" s="12">
        <v>42</v>
      </c>
      <c r="K139" s="12">
        <v>140</v>
      </c>
      <c r="L139" s="17">
        <v>0</v>
      </c>
      <c r="M139" s="8" t="s">
        <v>21</v>
      </c>
      <c r="N139" s="8" t="s">
        <v>21</v>
      </c>
      <c r="O139" s="7">
        <v>55.49</v>
      </c>
      <c r="P139" s="7">
        <v>47.641999999999996</v>
      </c>
    </row>
    <row r="140" spans="1:16" x14ac:dyDescent="0.25">
      <c r="A140">
        <f t="shared" si="33"/>
        <v>137</v>
      </c>
      <c r="B140" s="3">
        <f t="shared" si="38"/>
        <v>43967</v>
      </c>
      <c r="C140" s="7">
        <v>60.872</v>
      </c>
      <c r="D140" s="7">
        <v>52.448</v>
      </c>
      <c r="E140" s="16">
        <v>95.2</v>
      </c>
      <c r="F140" s="16">
        <v>51.76</v>
      </c>
      <c r="G140" s="11">
        <v>7041.4830000000002</v>
      </c>
      <c r="H140" s="5">
        <v>5.5499970000000003</v>
      </c>
      <c r="I140" s="12">
        <v>85</v>
      </c>
      <c r="J140" s="12">
        <v>49</v>
      </c>
      <c r="K140" s="12">
        <v>157</v>
      </c>
      <c r="L140" s="17">
        <v>5.0000026999999996E-2</v>
      </c>
      <c r="M140" s="8" t="s">
        <v>21</v>
      </c>
      <c r="N140" s="8" t="s">
        <v>21</v>
      </c>
      <c r="O140" s="7">
        <v>54.5</v>
      </c>
      <c r="P140" s="7">
        <v>51.295999999999999</v>
      </c>
    </row>
    <row r="141" spans="1:16" x14ac:dyDescent="0.25">
      <c r="A141">
        <f t="shared" si="33"/>
        <v>138</v>
      </c>
      <c r="B141" s="3">
        <f t="shared" si="38"/>
        <v>43968</v>
      </c>
      <c r="C141" s="7">
        <v>67.513999999999996</v>
      </c>
      <c r="D141" s="7">
        <v>48.686</v>
      </c>
      <c r="E141" s="16">
        <v>94.7</v>
      </c>
      <c r="F141" s="16">
        <v>33.06</v>
      </c>
      <c r="G141" s="11">
        <v>17780.47</v>
      </c>
      <c r="H141" s="5">
        <v>12.175991</v>
      </c>
      <c r="I141" s="12">
        <v>94</v>
      </c>
      <c r="J141" s="12">
        <v>57</v>
      </c>
      <c r="K141" s="12">
        <v>175</v>
      </c>
      <c r="L141" s="17">
        <v>4.0000021599999998E-2</v>
      </c>
      <c r="M141" s="8" t="s">
        <v>21</v>
      </c>
      <c r="N141" s="8" t="s">
        <v>21</v>
      </c>
      <c r="O141" s="7">
        <v>53.762</v>
      </c>
      <c r="P141" s="7">
        <v>50.414000000000001</v>
      </c>
    </row>
    <row r="142" spans="1:16" x14ac:dyDescent="0.25">
      <c r="A142">
        <f t="shared" si="33"/>
        <v>139</v>
      </c>
      <c r="B142" s="3">
        <f t="shared" si="38"/>
        <v>43969</v>
      </c>
      <c r="C142" s="7">
        <v>74.462000000000003</v>
      </c>
      <c r="D142" s="7">
        <v>43.501999999999995</v>
      </c>
      <c r="E142" s="16">
        <v>82.2</v>
      </c>
      <c r="F142" s="16">
        <v>29.23</v>
      </c>
      <c r="G142" s="11">
        <v>26434.69</v>
      </c>
      <c r="H142" s="5">
        <v>13.106583000000001</v>
      </c>
      <c r="I142" s="12">
        <v>106</v>
      </c>
      <c r="J142" s="12">
        <v>66</v>
      </c>
      <c r="K142" s="12">
        <v>194</v>
      </c>
      <c r="L142" s="17">
        <v>3.00000162E-2</v>
      </c>
      <c r="M142" s="8" t="s">
        <v>21</v>
      </c>
      <c r="N142" s="8" t="s">
        <v>21</v>
      </c>
      <c r="O142" s="7">
        <v>56.606000000000002</v>
      </c>
      <c r="P142" s="7">
        <v>49.874000000000002</v>
      </c>
    </row>
    <row r="143" spans="1:16" x14ac:dyDescent="0.25">
      <c r="A143">
        <f t="shared" si="33"/>
        <v>140</v>
      </c>
      <c r="B143" s="3">
        <f t="shared" si="38"/>
        <v>43970</v>
      </c>
      <c r="C143" s="7">
        <v>71.762</v>
      </c>
      <c r="D143" s="7">
        <v>49.46</v>
      </c>
      <c r="E143" s="16">
        <v>81.2</v>
      </c>
      <c r="F143" s="16">
        <v>40.57</v>
      </c>
      <c r="G143" s="11">
        <v>24611.599999999999</v>
      </c>
      <c r="H143" s="5">
        <v>9.5631750000000011</v>
      </c>
      <c r="I143" s="12">
        <v>117</v>
      </c>
      <c r="J143" s="12">
        <v>77</v>
      </c>
      <c r="K143" s="12">
        <v>215</v>
      </c>
      <c r="L143" s="17">
        <v>0</v>
      </c>
      <c r="M143" s="8" t="s">
        <v>21</v>
      </c>
      <c r="N143" s="8" t="s">
        <v>21</v>
      </c>
      <c r="O143" s="7">
        <v>59.503999999999998</v>
      </c>
      <c r="P143" s="7">
        <v>51.89</v>
      </c>
    </row>
    <row r="144" spans="1:16" x14ac:dyDescent="0.25">
      <c r="A144">
        <f t="shared" si="33"/>
        <v>141</v>
      </c>
      <c r="B144" s="3">
        <f t="shared" si="38"/>
        <v>43971</v>
      </c>
      <c r="C144" s="7">
        <v>72.662000000000006</v>
      </c>
      <c r="D144" s="7">
        <v>58.874000000000002</v>
      </c>
      <c r="E144" s="16">
        <v>85.6</v>
      </c>
      <c r="F144" s="16">
        <v>54.47</v>
      </c>
      <c r="G144" s="11">
        <v>9222.0239999999994</v>
      </c>
      <c r="H144" s="5">
        <v>10.565351</v>
      </c>
      <c r="I144" s="12">
        <v>133</v>
      </c>
      <c r="J144" s="12">
        <v>93</v>
      </c>
      <c r="K144" s="12">
        <v>241</v>
      </c>
      <c r="L144" s="17">
        <v>0</v>
      </c>
      <c r="M144" s="8" t="s">
        <v>21</v>
      </c>
      <c r="N144" s="8" t="s">
        <v>21</v>
      </c>
      <c r="O144" s="7">
        <v>58.622</v>
      </c>
      <c r="P144" s="7">
        <v>56.228000000000002</v>
      </c>
    </row>
    <row r="145" spans="1:16" x14ac:dyDescent="0.25">
      <c r="A145">
        <f t="shared" si="33"/>
        <v>142</v>
      </c>
      <c r="B145" s="3">
        <f t="shared" si="38"/>
        <v>43972</v>
      </c>
      <c r="C145" s="7">
        <v>68.323999999999998</v>
      </c>
      <c r="D145" s="7">
        <v>56.228000000000002</v>
      </c>
      <c r="E145" s="16">
        <v>97.9</v>
      </c>
      <c r="F145" s="16">
        <v>58.91</v>
      </c>
      <c r="G145" s="11">
        <v>9881.8169999999991</v>
      </c>
      <c r="H145" s="5">
        <v>12.115592000000001</v>
      </c>
      <c r="I145" s="12">
        <v>145</v>
      </c>
      <c r="J145" s="12">
        <v>105</v>
      </c>
      <c r="K145" s="12">
        <v>263</v>
      </c>
      <c r="L145" s="17">
        <v>0</v>
      </c>
      <c r="M145" s="8" t="s">
        <v>21</v>
      </c>
      <c r="N145" s="8" t="s">
        <v>21</v>
      </c>
      <c r="O145" s="7">
        <v>58.387999999999998</v>
      </c>
      <c r="P145" s="7">
        <v>56.137999999999998</v>
      </c>
    </row>
    <row r="146" spans="1:16" x14ac:dyDescent="0.25">
      <c r="A146">
        <f t="shared" si="33"/>
        <v>143</v>
      </c>
      <c r="B146" s="3">
        <f t="shared" si="38"/>
        <v>43973</v>
      </c>
      <c r="C146" s="10">
        <v>70.376000000000005</v>
      </c>
      <c r="D146" s="7">
        <v>55.885999999999996</v>
      </c>
      <c r="E146" s="16">
        <v>90.3</v>
      </c>
      <c r="F146" s="16">
        <v>57.02</v>
      </c>
      <c r="G146" s="11">
        <v>12639.42</v>
      </c>
      <c r="H146" s="5">
        <v>8.9569479999999988</v>
      </c>
      <c r="I146" s="12">
        <v>158</v>
      </c>
      <c r="J146" s="12">
        <v>118</v>
      </c>
      <c r="K146" s="12">
        <v>286</v>
      </c>
      <c r="L146" s="17">
        <v>0</v>
      </c>
      <c r="M146" s="8" t="s">
        <v>21</v>
      </c>
      <c r="N146" s="8" t="s">
        <v>21</v>
      </c>
      <c r="O146" s="7">
        <v>59.558</v>
      </c>
      <c r="P146" s="7">
        <v>55.778000000000006</v>
      </c>
    </row>
    <row r="147" spans="1:16" x14ac:dyDescent="0.25">
      <c r="A147">
        <f t="shared" si="33"/>
        <v>144</v>
      </c>
      <c r="B147" s="3">
        <f t="shared" si="38"/>
        <v>43974</v>
      </c>
      <c r="C147" s="7">
        <v>73.075999999999993</v>
      </c>
      <c r="D147" s="7">
        <v>59.36</v>
      </c>
      <c r="E147" s="16">
        <v>91.9</v>
      </c>
      <c r="F147" s="16">
        <v>52.24</v>
      </c>
      <c r="G147" s="11">
        <v>10711.43</v>
      </c>
      <c r="H147" s="5">
        <v>4.9169260000000001</v>
      </c>
      <c r="I147" s="12">
        <v>174</v>
      </c>
      <c r="J147" s="12">
        <v>134</v>
      </c>
      <c r="K147" s="12">
        <v>312</v>
      </c>
      <c r="L147" s="17">
        <v>0</v>
      </c>
      <c r="M147" s="8" t="s">
        <v>21</v>
      </c>
      <c r="N147" s="8" t="s">
        <v>21</v>
      </c>
      <c r="O147" s="7">
        <v>60.998000000000005</v>
      </c>
      <c r="P147" s="7">
        <v>57.271999999999998</v>
      </c>
    </row>
    <row r="148" spans="1:16" x14ac:dyDescent="0.25">
      <c r="A148">
        <f t="shared" si="33"/>
        <v>145</v>
      </c>
      <c r="B148" s="3">
        <f t="shared" si="38"/>
        <v>43975</v>
      </c>
      <c r="C148" s="7">
        <v>72.986000000000004</v>
      </c>
      <c r="D148" s="7">
        <v>57.524000000000001</v>
      </c>
      <c r="E148" s="16">
        <v>99.4</v>
      </c>
      <c r="F148" s="16">
        <v>66.89</v>
      </c>
      <c r="G148" s="11">
        <v>8745.9179999999997</v>
      </c>
      <c r="H148" s="5">
        <v>6.5544100000000007</v>
      </c>
      <c r="I148" s="12">
        <v>189</v>
      </c>
      <c r="J148" s="12">
        <v>149</v>
      </c>
      <c r="K148" s="12">
        <v>337</v>
      </c>
      <c r="L148" s="17">
        <v>3.00000162E-2</v>
      </c>
      <c r="M148" s="8" t="s">
        <v>21</v>
      </c>
      <c r="N148" s="8" t="s">
        <v>21</v>
      </c>
      <c r="O148" s="7">
        <v>60.89</v>
      </c>
      <c r="P148" s="7">
        <v>57.793999999999997</v>
      </c>
    </row>
    <row r="149" spans="1:16" x14ac:dyDescent="0.25">
      <c r="A149">
        <f t="shared" si="33"/>
        <v>146</v>
      </c>
      <c r="B149" s="3">
        <f t="shared" si="38"/>
        <v>43976</v>
      </c>
      <c r="C149" s="7">
        <v>76.262</v>
      </c>
      <c r="D149" s="7">
        <v>56.264000000000003</v>
      </c>
      <c r="E149" s="16">
        <v>99.4</v>
      </c>
      <c r="F149" s="16">
        <v>48.67</v>
      </c>
      <c r="G149" s="11">
        <v>16132.02</v>
      </c>
      <c r="H149" s="5">
        <v>8.9480000000000004</v>
      </c>
      <c r="I149" s="12">
        <v>205</v>
      </c>
      <c r="J149" s="12">
        <v>165</v>
      </c>
      <c r="K149" s="12">
        <v>363</v>
      </c>
      <c r="L149" s="17">
        <v>0</v>
      </c>
      <c r="M149" s="8" t="s">
        <v>21</v>
      </c>
      <c r="N149" s="8" t="s">
        <v>21</v>
      </c>
      <c r="O149" s="7">
        <v>62.995999999999995</v>
      </c>
      <c r="P149" s="7">
        <v>58.315999999999995</v>
      </c>
    </row>
    <row r="150" spans="1:16" x14ac:dyDescent="0.25">
      <c r="A150">
        <f t="shared" si="33"/>
        <v>147</v>
      </c>
      <c r="B150" s="3">
        <f t="shared" si="38"/>
        <v>43977</v>
      </c>
      <c r="C150" s="10">
        <v>67.622</v>
      </c>
      <c r="D150" s="7">
        <v>55.003999999999998</v>
      </c>
      <c r="E150" s="16">
        <v>99.4</v>
      </c>
      <c r="F150" s="16">
        <v>75.13</v>
      </c>
      <c r="G150" s="11">
        <v>6963.4229999999998</v>
      </c>
      <c r="H150" s="5">
        <v>6.2546520000000001</v>
      </c>
      <c r="I150" s="12">
        <v>216</v>
      </c>
      <c r="J150" s="12">
        <v>176</v>
      </c>
      <c r="K150" s="12">
        <v>384</v>
      </c>
      <c r="L150" s="17">
        <v>0.10000005399999999</v>
      </c>
      <c r="M150" s="8" t="s">
        <v>21</v>
      </c>
      <c r="N150" s="8" t="s">
        <v>21</v>
      </c>
      <c r="O150" s="7">
        <v>62.275999999999996</v>
      </c>
      <c r="P150" s="7">
        <v>59.701999999999998</v>
      </c>
    </row>
    <row r="151" spans="1:16" x14ac:dyDescent="0.25">
      <c r="A151">
        <f t="shared" si="33"/>
        <v>148</v>
      </c>
      <c r="B151" s="3">
        <f t="shared" si="38"/>
        <v>43978</v>
      </c>
      <c r="C151" s="10">
        <v>85.856000000000009</v>
      </c>
      <c r="D151" s="7">
        <v>48.11</v>
      </c>
      <c r="E151" s="16">
        <v>99.5</v>
      </c>
      <c r="F151" s="16">
        <v>20.100000000000001</v>
      </c>
      <c r="G151" s="11">
        <v>27362.63</v>
      </c>
      <c r="H151" s="5">
        <v>4.6238790000000005</v>
      </c>
      <c r="I151" s="12">
        <v>234</v>
      </c>
      <c r="J151" s="12">
        <v>193</v>
      </c>
      <c r="K151" s="12">
        <v>411</v>
      </c>
      <c r="L151" s="17">
        <v>0</v>
      </c>
      <c r="M151" s="8" t="s">
        <v>21</v>
      </c>
      <c r="N151" s="8" t="s">
        <v>21</v>
      </c>
      <c r="O151" s="7">
        <v>66.974000000000004</v>
      </c>
      <c r="P151" s="7">
        <v>56.641999999999996</v>
      </c>
    </row>
    <row r="152" spans="1:16" x14ac:dyDescent="0.25">
      <c r="A152">
        <f t="shared" si="33"/>
        <v>149</v>
      </c>
      <c r="B152" s="3">
        <f t="shared" si="38"/>
        <v>43979</v>
      </c>
      <c r="C152" s="7">
        <v>76.117999999999995</v>
      </c>
      <c r="D152" s="7">
        <v>54.536000000000001</v>
      </c>
      <c r="E152" s="16">
        <v>74.67</v>
      </c>
      <c r="F152" s="16">
        <v>18.98</v>
      </c>
      <c r="G152" s="11">
        <v>25583.54</v>
      </c>
      <c r="H152" s="5">
        <v>13.612145</v>
      </c>
      <c r="I152" s="12">
        <v>249</v>
      </c>
      <c r="J152" s="12">
        <v>208</v>
      </c>
      <c r="K152" s="12">
        <v>436</v>
      </c>
      <c r="L152" s="17">
        <v>5.0000026999999996E-2</v>
      </c>
      <c r="M152" s="8" t="s">
        <v>21</v>
      </c>
      <c r="N152" s="8" t="s">
        <v>21</v>
      </c>
      <c r="O152" s="7">
        <v>66.02</v>
      </c>
      <c r="P152" s="7">
        <v>62.545999999999999</v>
      </c>
    </row>
    <row r="153" spans="1:16" x14ac:dyDescent="0.25">
      <c r="A153">
        <f t="shared" si="33"/>
        <v>150</v>
      </c>
      <c r="B153" s="3">
        <f t="shared" si="38"/>
        <v>43980</v>
      </c>
      <c r="C153" s="7">
        <v>69.98</v>
      </c>
      <c r="D153" s="7">
        <v>46.778000000000006</v>
      </c>
      <c r="E153" s="16">
        <v>83</v>
      </c>
      <c r="F153" s="16">
        <v>34.28</v>
      </c>
      <c r="G153" s="11">
        <v>26494.81</v>
      </c>
      <c r="H153" s="5">
        <v>12.115592000000001</v>
      </c>
      <c r="I153" s="12">
        <v>259</v>
      </c>
      <c r="J153" s="12">
        <v>216</v>
      </c>
      <c r="K153" s="12">
        <v>454</v>
      </c>
      <c r="L153" s="17">
        <v>0</v>
      </c>
      <c r="M153" s="8" t="s">
        <v>21</v>
      </c>
      <c r="N153" s="8" t="s">
        <v>21</v>
      </c>
      <c r="O153" s="7">
        <v>64.382000000000005</v>
      </c>
      <c r="P153" s="7">
        <v>59.053999999999995</v>
      </c>
    </row>
    <row r="154" spans="1:16" x14ac:dyDescent="0.25">
      <c r="A154">
        <f t="shared" si="33"/>
        <v>151</v>
      </c>
      <c r="B154" s="3">
        <f t="shared" si="38"/>
        <v>43981</v>
      </c>
      <c r="C154" s="7">
        <v>69.331999999999994</v>
      </c>
      <c r="D154" s="7">
        <v>45.496400000000001</v>
      </c>
      <c r="E154" s="16">
        <v>86.2</v>
      </c>
      <c r="F154" s="16">
        <v>17.47</v>
      </c>
      <c r="G154" s="11">
        <v>28086.99</v>
      </c>
      <c r="H154" s="5">
        <v>5.6998760000000006</v>
      </c>
      <c r="I154" s="12">
        <v>269</v>
      </c>
      <c r="J154" s="12">
        <v>223</v>
      </c>
      <c r="K154" s="12">
        <v>471</v>
      </c>
      <c r="L154" s="17">
        <v>0</v>
      </c>
      <c r="M154" s="8" t="s">
        <v>21</v>
      </c>
      <c r="N154" s="8" t="s">
        <v>21</v>
      </c>
      <c r="O154" s="7">
        <v>65.462000000000003</v>
      </c>
      <c r="P154" s="7">
        <v>58.315999999999995</v>
      </c>
    </row>
    <row r="155" spans="1:16" x14ac:dyDescent="0.25">
      <c r="A155">
        <f t="shared" si="33"/>
        <v>152</v>
      </c>
      <c r="B155" s="3">
        <f t="shared" si="38"/>
        <v>43982</v>
      </c>
      <c r="C155" s="7">
        <v>80.275999999999996</v>
      </c>
      <c r="D155" s="7">
        <v>47.192</v>
      </c>
      <c r="E155" s="16">
        <v>71.38</v>
      </c>
      <c r="F155" s="16">
        <v>28.71</v>
      </c>
      <c r="G155" s="11">
        <v>25973.439999999999</v>
      </c>
      <c r="H155" s="5">
        <v>9.7913490000000003</v>
      </c>
      <c r="I155" s="12">
        <v>284</v>
      </c>
      <c r="J155" s="12">
        <v>237</v>
      </c>
      <c r="K155" s="12">
        <v>495</v>
      </c>
      <c r="L155" s="17">
        <v>0</v>
      </c>
      <c r="M155" s="8" t="s">
        <v>21</v>
      </c>
      <c r="N155" s="8" t="s">
        <v>21</v>
      </c>
      <c r="O155" s="7">
        <v>65.930000000000007</v>
      </c>
      <c r="P155" s="7">
        <v>58.28</v>
      </c>
    </row>
    <row r="156" spans="1:16" x14ac:dyDescent="0.25">
      <c r="A156">
        <f t="shared" si="33"/>
        <v>153</v>
      </c>
      <c r="B156" s="3">
        <f t="shared" si="38"/>
        <v>43983</v>
      </c>
      <c r="C156" s="7">
        <v>96.782000000000011</v>
      </c>
      <c r="D156" s="7">
        <v>64.994</v>
      </c>
      <c r="E156" s="16">
        <v>71.16</v>
      </c>
      <c r="F156" s="16">
        <v>25.11</v>
      </c>
      <c r="G156" s="11">
        <v>26032.54</v>
      </c>
      <c r="H156" s="5">
        <v>8.2053159999999998</v>
      </c>
      <c r="I156" s="12">
        <v>309</v>
      </c>
      <c r="J156" s="12">
        <v>268</v>
      </c>
      <c r="K156" s="12">
        <v>536</v>
      </c>
      <c r="L156" s="17">
        <v>0</v>
      </c>
      <c r="M156" s="8" t="s">
        <v>21</v>
      </c>
      <c r="N156" s="8" t="s">
        <v>21</v>
      </c>
      <c r="O156" s="7">
        <v>72.841999999999999</v>
      </c>
      <c r="P156" s="7">
        <v>62.725999999999999</v>
      </c>
    </row>
    <row r="157" spans="1:16" x14ac:dyDescent="0.25">
      <c r="A157">
        <f t="shared" si="33"/>
        <v>154</v>
      </c>
      <c r="B157" s="3">
        <f t="shared" si="38"/>
        <v>43984</v>
      </c>
      <c r="C157" s="7">
        <v>85.135999999999996</v>
      </c>
      <c r="D157" s="7">
        <v>62.707999999999998</v>
      </c>
      <c r="E157" s="16">
        <v>89</v>
      </c>
      <c r="F157" s="16">
        <v>22.73</v>
      </c>
      <c r="G157" s="11">
        <v>12880.23</v>
      </c>
      <c r="H157" s="5">
        <v>5.6842170000000003</v>
      </c>
      <c r="I157" s="12">
        <v>333</v>
      </c>
      <c r="J157" s="12">
        <v>292</v>
      </c>
      <c r="K157" s="12">
        <v>570</v>
      </c>
      <c r="L157" s="17">
        <v>0.15000008100000001</v>
      </c>
      <c r="M157" s="8" t="s">
        <v>21</v>
      </c>
      <c r="N157" s="8" t="s">
        <v>21</v>
      </c>
      <c r="O157" s="7">
        <v>71.78</v>
      </c>
      <c r="P157" s="7">
        <v>67.388000000000005</v>
      </c>
    </row>
    <row r="158" spans="1:16" x14ac:dyDescent="0.25">
      <c r="A158">
        <f t="shared" si="33"/>
        <v>155</v>
      </c>
      <c r="B158" s="3">
        <f t="shared" si="38"/>
        <v>43985</v>
      </c>
      <c r="C158" s="7">
        <v>83.606000000000009</v>
      </c>
      <c r="D158" s="7">
        <v>54.067999999999998</v>
      </c>
      <c r="E158" s="16">
        <v>88.9</v>
      </c>
      <c r="F158" s="16">
        <v>21.88</v>
      </c>
      <c r="G158" s="11">
        <v>25158.92</v>
      </c>
      <c r="H158" s="5">
        <v>5.1048340000000003</v>
      </c>
      <c r="I158" s="12">
        <v>352</v>
      </c>
      <c r="J158" s="12">
        <v>311</v>
      </c>
      <c r="K158" s="12">
        <v>599</v>
      </c>
      <c r="L158" s="17">
        <v>0</v>
      </c>
      <c r="M158" s="8" t="s">
        <v>21</v>
      </c>
      <c r="N158" s="8" t="s">
        <v>21</v>
      </c>
      <c r="O158" s="7">
        <v>72.23</v>
      </c>
      <c r="P158" s="7">
        <v>63.122</v>
      </c>
    </row>
    <row r="159" spans="1:16" x14ac:dyDescent="0.25">
      <c r="A159">
        <f t="shared" si="33"/>
        <v>156</v>
      </c>
      <c r="B159" s="3">
        <f t="shared" si="38"/>
        <v>43986</v>
      </c>
      <c r="C159" s="10">
        <v>81.680000000000007</v>
      </c>
      <c r="D159" s="7">
        <v>59.143999999999998</v>
      </c>
      <c r="E159" s="20">
        <v>92.5</v>
      </c>
      <c r="F159" s="16">
        <v>18.18</v>
      </c>
      <c r="G159" s="11">
        <v>17134.62</v>
      </c>
      <c r="H159" s="5">
        <v>4.6865150000000009</v>
      </c>
      <c r="I159" s="12">
        <v>372</v>
      </c>
      <c r="J159" s="12">
        <v>331</v>
      </c>
      <c r="K159" s="12">
        <v>629</v>
      </c>
      <c r="L159" s="17">
        <v>9.0000048599999993E-2</v>
      </c>
      <c r="M159" s="8" t="s">
        <v>21</v>
      </c>
      <c r="N159" s="8" t="s">
        <v>21</v>
      </c>
      <c r="O159" s="7">
        <v>70.807999999999993</v>
      </c>
      <c r="P159" s="7">
        <v>65.804000000000002</v>
      </c>
    </row>
    <row r="160" spans="1:16" x14ac:dyDescent="0.25">
      <c r="A160">
        <f t="shared" si="33"/>
        <v>157</v>
      </c>
      <c r="B160" s="3">
        <f t="shared" si="38"/>
        <v>43987</v>
      </c>
      <c r="C160" s="10">
        <v>81.823999999999998</v>
      </c>
      <c r="D160" s="7">
        <v>56.84</v>
      </c>
      <c r="E160" s="20">
        <v>97.3</v>
      </c>
      <c r="F160" s="16">
        <v>18.36</v>
      </c>
      <c r="G160" s="11">
        <v>27302.799999999999</v>
      </c>
      <c r="H160" s="5">
        <v>7.2680130000000007</v>
      </c>
      <c r="I160" s="12">
        <v>391</v>
      </c>
      <c r="J160" s="12">
        <v>350</v>
      </c>
      <c r="K160" s="12">
        <v>658</v>
      </c>
      <c r="L160" s="17">
        <v>0</v>
      </c>
      <c r="M160" s="8" t="s">
        <v>21</v>
      </c>
      <c r="N160" s="8" t="s">
        <v>21</v>
      </c>
      <c r="O160" s="7">
        <v>71.653999999999996</v>
      </c>
      <c r="P160" s="7">
        <v>64.867999999999995</v>
      </c>
    </row>
    <row r="161" spans="1:17" x14ac:dyDescent="0.25">
      <c r="A161">
        <f t="shared" si="33"/>
        <v>158</v>
      </c>
      <c r="B161" s="3">
        <f t="shared" si="38"/>
        <v>43988</v>
      </c>
      <c r="C161" s="10">
        <v>76.099999999999994</v>
      </c>
      <c r="D161" s="7">
        <v>57.506</v>
      </c>
      <c r="E161" s="20">
        <v>65.739999999999995</v>
      </c>
      <c r="F161" s="16">
        <v>29.63</v>
      </c>
      <c r="G161" s="11">
        <v>15309.04</v>
      </c>
      <c r="H161" s="5">
        <v>12.811299000000002</v>
      </c>
      <c r="I161" s="12">
        <v>408</v>
      </c>
      <c r="J161" s="12">
        <v>367</v>
      </c>
      <c r="K161" s="12">
        <v>685</v>
      </c>
      <c r="L161" s="17">
        <v>4.0000021599999998E-2</v>
      </c>
      <c r="M161" s="8" t="s">
        <v>21</v>
      </c>
      <c r="N161" s="8" t="s">
        <v>21</v>
      </c>
      <c r="O161" s="7">
        <v>69.781999999999996</v>
      </c>
      <c r="P161" s="7">
        <v>64.994</v>
      </c>
    </row>
    <row r="162" spans="1:17" x14ac:dyDescent="0.25">
      <c r="A162">
        <f t="shared" si="33"/>
        <v>159</v>
      </c>
      <c r="B162" s="3">
        <f t="shared" si="38"/>
        <v>43989</v>
      </c>
      <c r="C162" s="7">
        <v>98.960000000000008</v>
      </c>
      <c r="D162" s="7">
        <v>66.92</v>
      </c>
      <c r="E162" s="16">
        <v>66.599999999999994</v>
      </c>
      <c r="F162" s="16">
        <v>23.68</v>
      </c>
      <c r="G162" s="11">
        <v>20273.8</v>
      </c>
      <c r="H162" s="5">
        <v>17.576109000000002</v>
      </c>
      <c r="I162" s="12">
        <v>434</v>
      </c>
      <c r="J162" s="12">
        <v>400</v>
      </c>
      <c r="K162" s="12">
        <v>728</v>
      </c>
      <c r="L162" s="17">
        <v>6.00000324E-2</v>
      </c>
      <c r="M162" s="8" t="s">
        <v>21</v>
      </c>
      <c r="N162" s="8" t="s">
        <v>21</v>
      </c>
      <c r="O162" s="7">
        <v>72.572000000000003</v>
      </c>
      <c r="P162" s="7">
        <v>64.147999999999996</v>
      </c>
    </row>
    <row r="163" spans="1:17" x14ac:dyDescent="0.25">
      <c r="A163">
        <f t="shared" si="33"/>
        <v>160</v>
      </c>
      <c r="B163" s="3">
        <f t="shared" si="38"/>
        <v>43990</v>
      </c>
      <c r="C163" s="7">
        <v>92.623999999999995</v>
      </c>
      <c r="D163" s="7">
        <v>75.056000000000012</v>
      </c>
      <c r="E163" s="16">
        <v>78.16</v>
      </c>
      <c r="F163" s="16">
        <v>40.340000000000003</v>
      </c>
      <c r="G163" s="11">
        <v>18947.669999999998</v>
      </c>
      <c r="H163" s="5">
        <v>11.950054</v>
      </c>
      <c r="I163" s="12">
        <v>465</v>
      </c>
      <c r="J163" s="12">
        <v>434</v>
      </c>
      <c r="K163" s="12">
        <v>772</v>
      </c>
      <c r="L163" s="17">
        <v>0</v>
      </c>
      <c r="M163" s="8" t="s">
        <v>21</v>
      </c>
      <c r="N163" s="8" t="s">
        <v>21</v>
      </c>
      <c r="O163" s="7">
        <v>75.451999999999998</v>
      </c>
      <c r="P163" s="7">
        <v>70.123999999999995</v>
      </c>
    </row>
    <row r="164" spans="1:17" x14ac:dyDescent="0.25">
      <c r="A164">
        <f t="shared" si="33"/>
        <v>161</v>
      </c>
      <c r="B164" s="3">
        <f t="shared" si="38"/>
        <v>43991</v>
      </c>
      <c r="C164" s="7">
        <v>79.537999999999997</v>
      </c>
      <c r="D164" s="7">
        <v>56.911999999999999</v>
      </c>
      <c r="E164" s="16">
        <v>99.3</v>
      </c>
      <c r="F164" s="16">
        <v>58.75</v>
      </c>
      <c r="G164" s="11">
        <v>12965.43</v>
      </c>
      <c r="H164" s="5">
        <v>14.728408</v>
      </c>
      <c r="I164" s="12">
        <v>483</v>
      </c>
      <c r="J164" s="12">
        <v>452</v>
      </c>
      <c r="K164" s="12">
        <v>800</v>
      </c>
      <c r="L164" s="17">
        <v>0.42992149199999996</v>
      </c>
      <c r="M164" s="8" t="s">
        <v>21</v>
      </c>
      <c r="N164" s="8" t="s">
        <v>21</v>
      </c>
      <c r="O164" s="7">
        <v>74.695999999999998</v>
      </c>
      <c r="P164" s="7">
        <v>68.774000000000001</v>
      </c>
      <c r="Q164" s="7"/>
    </row>
    <row r="165" spans="1:17" x14ac:dyDescent="0.25">
      <c r="A165">
        <f t="shared" si="33"/>
        <v>162</v>
      </c>
      <c r="B165" s="3">
        <f t="shared" si="38"/>
        <v>43992</v>
      </c>
      <c r="C165" s="7">
        <v>72.643999999999991</v>
      </c>
      <c r="D165" s="7">
        <v>54.5</v>
      </c>
      <c r="E165" s="16">
        <v>98</v>
      </c>
      <c r="F165" s="16">
        <v>36.89</v>
      </c>
      <c r="G165" s="11">
        <v>23285.88</v>
      </c>
      <c r="H165" s="5">
        <v>16.860268999999999</v>
      </c>
      <c r="I165" s="12">
        <v>497</v>
      </c>
      <c r="J165" s="12">
        <v>466</v>
      </c>
      <c r="K165" s="12">
        <v>824</v>
      </c>
      <c r="L165" s="17">
        <v>7.0000037799999998E-2</v>
      </c>
      <c r="M165" s="8" t="s">
        <v>21</v>
      </c>
      <c r="N165" s="8" t="s">
        <v>21</v>
      </c>
      <c r="O165" s="7">
        <v>68.846000000000004</v>
      </c>
      <c r="P165" s="7">
        <v>64.057999999999993</v>
      </c>
    </row>
    <row r="166" spans="1:17" x14ac:dyDescent="0.25">
      <c r="A166">
        <f t="shared" si="33"/>
        <v>163</v>
      </c>
      <c r="B166" s="3">
        <f t="shared" si="38"/>
        <v>43993</v>
      </c>
      <c r="C166" s="7">
        <v>79.016000000000005</v>
      </c>
      <c r="D166" s="7">
        <v>54.518000000000001</v>
      </c>
      <c r="E166" s="16">
        <v>82.4</v>
      </c>
      <c r="F166" s="16">
        <v>24.77</v>
      </c>
      <c r="G166" s="11">
        <v>27024.12</v>
      </c>
      <c r="H166" s="5">
        <v>9.862933</v>
      </c>
      <c r="I166" s="12">
        <v>514</v>
      </c>
      <c r="J166" s="12">
        <v>483</v>
      </c>
      <c r="K166" s="12">
        <v>851</v>
      </c>
      <c r="L166" s="17">
        <v>0</v>
      </c>
      <c r="M166" s="8" t="s">
        <v>21</v>
      </c>
      <c r="N166" s="8" t="s">
        <v>21</v>
      </c>
      <c r="O166" s="7">
        <v>69.926000000000002</v>
      </c>
      <c r="P166" s="7">
        <v>61.771999999999998</v>
      </c>
    </row>
    <row r="167" spans="1:17" x14ac:dyDescent="0.25">
      <c r="A167">
        <f t="shared" si="33"/>
        <v>164</v>
      </c>
      <c r="B167" s="3">
        <f t="shared" si="38"/>
        <v>43994</v>
      </c>
      <c r="C167" s="7">
        <v>78.097999999999999</v>
      </c>
      <c r="D167" s="7">
        <v>54.374000000000002</v>
      </c>
      <c r="E167" s="16">
        <v>79.31</v>
      </c>
      <c r="F167" s="16">
        <v>36.700000000000003</v>
      </c>
      <c r="G167" s="11">
        <v>27155.54</v>
      </c>
      <c r="H167" s="5">
        <v>7.055498</v>
      </c>
      <c r="I167" s="12">
        <v>530</v>
      </c>
      <c r="J167" s="12">
        <v>499</v>
      </c>
      <c r="K167" s="12">
        <v>877</v>
      </c>
      <c r="L167" s="17">
        <v>0</v>
      </c>
      <c r="M167" s="8" t="s">
        <v>21</v>
      </c>
      <c r="N167" s="8" t="s">
        <v>21</v>
      </c>
      <c r="O167" s="7">
        <v>72.787999999999997</v>
      </c>
      <c r="P167" s="7">
        <v>63.932000000000002</v>
      </c>
    </row>
    <row r="168" spans="1:17" x14ac:dyDescent="0.25">
      <c r="A168">
        <f t="shared" si="33"/>
        <v>165</v>
      </c>
      <c r="B168" s="3">
        <f t="shared" si="38"/>
        <v>43995</v>
      </c>
      <c r="C168" s="7">
        <v>75.091999999999999</v>
      </c>
      <c r="D168" s="7">
        <v>55.436</v>
      </c>
      <c r="E168" s="16">
        <v>62.98</v>
      </c>
      <c r="F168" s="16">
        <v>38.04</v>
      </c>
      <c r="G168" s="11">
        <v>26343.65</v>
      </c>
      <c r="H168" s="5">
        <v>12.894068000000001</v>
      </c>
      <c r="I168" s="12">
        <v>545</v>
      </c>
      <c r="J168" s="12">
        <v>514</v>
      </c>
      <c r="K168" s="12">
        <v>902</v>
      </c>
      <c r="L168" s="17">
        <v>0</v>
      </c>
      <c r="M168" s="8" t="s">
        <v>21</v>
      </c>
      <c r="N168" s="8" t="s">
        <v>21</v>
      </c>
      <c r="O168" s="7">
        <v>71.402000000000001</v>
      </c>
      <c r="P168" s="7">
        <v>65.587999999999994</v>
      </c>
    </row>
    <row r="169" spans="1:17" x14ac:dyDescent="0.25">
      <c r="A169">
        <f t="shared" si="33"/>
        <v>166</v>
      </c>
      <c r="B169" s="3">
        <f t="shared" si="38"/>
        <v>43996</v>
      </c>
      <c r="C169" s="7">
        <v>82.418000000000006</v>
      </c>
      <c r="D169" s="7">
        <v>59.648000000000003</v>
      </c>
      <c r="E169" s="16">
        <v>57.06</v>
      </c>
      <c r="F169" s="16">
        <v>33.979999999999997</v>
      </c>
      <c r="G169" s="11">
        <v>25869.95</v>
      </c>
      <c r="H169" s="5">
        <v>18.052590000000002</v>
      </c>
      <c r="I169" s="12">
        <v>566</v>
      </c>
      <c r="J169" s="12">
        <v>535</v>
      </c>
      <c r="K169" s="12">
        <v>933</v>
      </c>
      <c r="L169" s="17">
        <v>0.10000005399999999</v>
      </c>
      <c r="M169" s="8" t="s">
        <v>21</v>
      </c>
      <c r="N169" s="8" t="s">
        <v>21</v>
      </c>
      <c r="O169" s="7">
        <v>71.06</v>
      </c>
      <c r="P169" s="7">
        <v>65.462000000000003</v>
      </c>
    </row>
    <row r="170" spans="1:17" x14ac:dyDescent="0.25">
      <c r="A170">
        <f t="shared" si="33"/>
        <v>167</v>
      </c>
      <c r="B170" s="3">
        <f t="shared" si="38"/>
        <v>43997</v>
      </c>
      <c r="C170" s="7">
        <v>87.331999999999994</v>
      </c>
      <c r="D170" s="7">
        <v>66.56</v>
      </c>
      <c r="E170" s="16">
        <v>74.14</v>
      </c>
      <c r="F170" s="16">
        <v>45.94</v>
      </c>
      <c r="G170" s="11">
        <v>19765.740000000002</v>
      </c>
      <c r="H170" s="5">
        <v>14.873813</v>
      </c>
      <c r="I170" s="12">
        <v>592</v>
      </c>
      <c r="J170" s="12">
        <v>562</v>
      </c>
      <c r="K170" s="12">
        <v>970</v>
      </c>
      <c r="L170" s="17">
        <v>1.0000005399999999E-2</v>
      </c>
      <c r="M170" s="8" t="s">
        <v>21</v>
      </c>
      <c r="N170" s="8" t="s">
        <v>21</v>
      </c>
      <c r="O170" s="7">
        <v>72.841999999999999</v>
      </c>
      <c r="P170" s="7">
        <v>67.19</v>
      </c>
    </row>
    <row r="171" spans="1:17" x14ac:dyDescent="0.25">
      <c r="A171">
        <f t="shared" si="33"/>
        <v>168</v>
      </c>
      <c r="B171" s="3">
        <f t="shared" si="38"/>
        <v>43998</v>
      </c>
      <c r="C171" s="7">
        <v>93.362000000000009</v>
      </c>
      <c r="D171" s="7">
        <v>72.212000000000003</v>
      </c>
      <c r="E171" s="16">
        <v>84.5</v>
      </c>
      <c r="F171" s="16">
        <v>30.26</v>
      </c>
      <c r="G171" s="11">
        <v>26667.599999999999</v>
      </c>
      <c r="H171" s="5">
        <v>15.594127</v>
      </c>
      <c r="I171" s="12">
        <v>621</v>
      </c>
      <c r="J171" s="12">
        <v>595</v>
      </c>
      <c r="K171" s="12">
        <v>1013</v>
      </c>
      <c r="L171" s="17">
        <v>0</v>
      </c>
      <c r="M171" s="8" t="s">
        <v>21</v>
      </c>
      <c r="N171" s="8" t="s">
        <v>21</v>
      </c>
      <c r="O171" s="7">
        <v>76.856000000000009</v>
      </c>
      <c r="P171" s="7">
        <v>69.745999999999995</v>
      </c>
    </row>
    <row r="172" spans="1:17" x14ac:dyDescent="0.25">
      <c r="A172">
        <f t="shared" si="33"/>
        <v>169</v>
      </c>
      <c r="B172" s="3">
        <f t="shared" si="38"/>
        <v>43999</v>
      </c>
      <c r="C172" s="7">
        <v>92.965999999999994</v>
      </c>
      <c r="D172" s="7">
        <v>69.313999999999993</v>
      </c>
      <c r="E172" s="16">
        <v>66.83</v>
      </c>
      <c r="F172" s="16">
        <v>34.67</v>
      </c>
      <c r="G172" s="11">
        <v>26565.37</v>
      </c>
      <c r="H172" s="5">
        <v>15.710451000000001</v>
      </c>
      <c r="I172" s="12">
        <v>649</v>
      </c>
      <c r="J172" s="12">
        <v>626</v>
      </c>
      <c r="K172" s="12">
        <v>1054</v>
      </c>
      <c r="L172" s="17">
        <v>0</v>
      </c>
      <c r="M172" s="8" t="s">
        <v>21</v>
      </c>
      <c r="N172" s="8" t="s">
        <v>21</v>
      </c>
      <c r="O172" s="7">
        <v>78.242000000000004</v>
      </c>
      <c r="P172" s="7">
        <v>71.402000000000001</v>
      </c>
    </row>
    <row r="173" spans="1:17" x14ac:dyDescent="0.25">
      <c r="A173">
        <f t="shared" si="33"/>
        <v>170</v>
      </c>
      <c r="B173" s="3">
        <f t="shared" si="38"/>
        <v>44000</v>
      </c>
      <c r="C173" s="7">
        <v>79.52</v>
      </c>
      <c r="D173" s="10">
        <v>59.684000000000005</v>
      </c>
      <c r="E173" s="16">
        <v>98.7</v>
      </c>
      <c r="F173" s="16">
        <v>57.68</v>
      </c>
      <c r="G173" s="11">
        <v>6546.4859999999999</v>
      </c>
      <c r="H173" s="5">
        <v>7.2210360000000007</v>
      </c>
      <c r="I173" s="12">
        <v>669</v>
      </c>
      <c r="J173" s="12">
        <v>646</v>
      </c>
      <c r="K173" s="12">
        <v>1084</v>
      </c>
      <c r="L173" s="17">
        <v>0.80984295699999997</v>
      </c>
      <c r="M173" s="8" t="s">
        <v>21</v>
      </c>
      <c r="N173" s="8" t="s">
        <v>21</v>
      </c>
      <c r="O173" s="7">
        <v>77.09</v>
      </c>
      <c r="P173" s="7">
        <v>69.817999999999998</v>
      </c>
    </row>
    <row r="174" spans="1:17" x14ac:dyDescent="0.25">
      <c r="A174">
        <f t="shared" si="33"/>
        <v>171</v>
      </c>
      <c r="B174" s="3">
        <f t="shared" si="38"/>
        <v>44001</v>
      </c>
      <c r="C174" s="7">
        <v>71.438000000000002</v>
      </c>
      <c r="D174" s="7">
        <v>55.183999999999997</v>
      </c>
      <c r="E174" s="16">
        <v>97.1</v>
      </c>
      <c r="F174" s="16">
        <v>39.54</v>
      </c>
      <c r="G174" s="11">
        <v>25747.759999999998</v>
      </c>
      <c r="H174" s="5">
        <v>5.4895980000000009</v>
      </c>
      <c r="I174" s="12">
        <v>682</v>
      </c>
      <c r="J174" s="12">
        <v>659</v>
      </c>
      <c r="K174" s="12">
        <v>1107</v>
      </c>
      <c r="L174" s="17">
        <v>0</v>
      </c>
      <c r="M174" s="8" t="s">
        <v>21</v>
      </c>
      <c r="N174" s="8" t="s">
        <v>21</v>
      </c>
      <c r="O174" s="7">
        <v>71.293999999999997</v>
      </c>
      <c r="P174" s="7">
        <v>65.516000000000005</v>
      </c>
    </row>
    <row r="175" spans="1:17" x14ac:dyDescent="0.25">
      <c r="A175">
        <f t="shared" si="33"/>
        <v>172</v>
      </c>
      <c r="B175" s="3">
        <f t="shared" si="38"/>
        <v>44002</v>
      </c>
      <c r="C175" s="7">
        <v>74.012</v>
      </c>
      <c r="D175" s="7">
        <v>59.648000000000003</v>
      </c>
      <c r="E175" s="16">
        <v>88.9</v>
      </c>
      <c r="F175" s="16">
        <v>53.41</v>
      </c>
      <c r="G175" s="11">
        <v>13836.56</v>
      </c>
      <c r="H175" s="5">
        <v>5.8318590000000006</v>
      </c>
      <c r="I175" s="12">
        <v>699</v>
      </c>
      <c r="J175" s="12">
        <v>676</v>
      </c>
      <c r="K175" s="12">
        <v>1134</v>
      </c>
      <c r="L175" s="17">
        <v>0</v>
      </c>
      <c r="M175" s="8" t="s">
        <v>21</v>
      </c>
      <c r="N175" s="8" t="s">
        <v>21</v>
      </c>
      <c r="O175" s="7">
        <v>70.016000000000005</v>
      </c>
      <c r="P175" s="7">
        <v>65.786000000000001</v>
      </c>
    </row>
    <row r="176" spans="1:17" x14ac:dyDescent="0.25">
      <c r="A176">
        <f t="shared" si="33"/>
        <v>173</v>
      </c>
      <c r="B176" s="3">
        <f t="shared" si="38"/>
        <v>44003</v>
      </c>
      <c r="C176" s="7">
        <v>72.733999999999995</v>
      </c>
      <c r="D176" s="7">
        <v>59.36</v>
      </c>
      <c r="E176" s="16">
        <v>95</v>
      </c>
      <c r="F176" s="16">
        <v>45.33</v>
      </c>
      <c r="G176" s="11">
        <v>14534.74</v>
      </c>
      <c r="H176" s="5">
        <v>5.3553780000000009</v>
      </c>
      <c r="I176" s="12">
        <v>715</v>
      </c>
      <c r="J176" s="12">
        <v>692</v>
      </c>
      <c r="K176" s="12">
        <v>1160</v>
      </c>
      <c r="L176" s="17">
        <v>0</v>
      </c>
      <c r="M176" s="8" t="s">
        <v>21</v>
      </c>
      <c r="N176" s="8" t="s">
        <v>21</v>
      </c>
      <c r="O176" s="7">
        <v>68.647999999999996</v>
      </c>
      <c r="P176" s="7">
        <v>65.516000000000005</v>
      </c>
    </row>
    <row r="177" spans="1:16" x14ac:dyDescent="0.25">
      <c r="A177">
        <f t="shared" si="33"/>
        <v>174</v>
      </c>
      <c r="B177" s="3">
        <f t="shared" si="38"/>
        <v>44004</v>
      </c>
      <c r="C177" s="7">
        <v>74.858000000000004</v>
      </c>
      <c r="D177" s="7">
        <v>54.212000000000003</v>
      </c>
      <c r="E177" s="16">
        <v>96.9</v>
      </c>
      <c r="F177" s="16">
        <v>33.869999999999997</v>
      </c>
      <c r="G177" s="11">
        <v>22160.09</v>
      </c>
      <c r="H177" s="5">
        <v>6.2747850000000005</v>
      </c>
      <c r="I177" s="12">
        <v>730</v>
      </c>
      <c r="J177" s="12">
        <v>707</v>
      </c>
      <c r="K177" s="12">
        <v>1185</v>
      </c>
      <c r="L177" s="17">
        <v>0</v>
      </c>
      <c r="M177" s="8" t="s">
        <v>21</v>
      </c>
      <c r="N177" s="8" t="s">
        <v>21</v>
      </c>
      <c r="O177" s="7">
        <v>70.34</v>
      </c>
      <c r="P177" s="7">
        <v>64.418000000000006</v>
      </c>
    </row>
    <row r="178" spans="1:16" x14ac:dyDescent="0.25">
      <c r="A178">
        <f t="shared" si="33"/>
        <v>175</v>
      </c>
      <c r="B178" s="3">
        <f t="shared" si="38"/>
        <v>44005</v>
      </c>
      <c r="C178" s="7">
        <v>76.748000000000005</v>
      </c>
      <c r="D178" s="7">
        <v>56.821999999999996</v>
      </c>
      <c r="E178" s="16">
        <v>94.8</v>
      </c>
      <c r="F178" s="16">
        <v>35.26</v>
      </c>
      <c r="G178" s="11">
        <v>25805.7</v>
      </c>
      <c r="H178" s="5">
        <v>7.7467310000000005</v>
      </c>
      <c r="I178" s="12">
        <v>747</v>
      </c>
      <c r="J178" s="12">
        <v>724</v>
      </c>
      <c r="K178" s="12">
        <v>1212</v>
      </c>
      <c r="L178" s="17">
        <v>0</v>
      </c>
      <c r="M178" s="8" t="s">
        <v>21</v>
      </c>
      <c r="N178" s="8" t="s">
        <v>21</v>
      </c>
      <c r="O178" s="7">
        <v>72.481999999999999</v>
      </c>
      <c r="P178" s="7">
        <v>66.001999999999995</v>
      </c>
    </row>
    <row r="179" spans="1:16" x14ac:dyDescent="0.25">
      <c r="A179">
        <f t="shared" si="33"/>
        <v>176</v>
      </c>
      <c r="B179" s="3">
        <f t="shared" si="38"/>
        <v>44006</v>
      </c>
      <c r="C179" s="7">
        <v>80.834000000000003</v>
      </c>
      <c r="D179" s="7">
        <v>55.49</v>
      </c>
      <c r="E179" s="16">
        <v>94.1</v>
      </c>
      <c r="F179" s="16">
        <v>29.83</v>
      </c>
      <c r="G179" s="11">
        <v>27542.04</v>
      </c>
      <c r="H179" s="5">
        <v>5.4806500000000007</v>
      </c>
      <c r="I179" s="12">
        <v>765</v>
      </c>
      <c r="J179" s="12">
        <v>742</v>
      </c>
      <c r="K179" s="12">
        <v>1240</v>
      </c>
      <c r="L179" s="17">
        <v>0</v>
      </c>
      <c r="M179" s="8" t="s">
        <v>21</v>
      </c>
      <c r="N179" s="8" t="s">
        <v>21</v>
      </c>
      <c r="O179" s="7">
        <v>74.372</v>
      </c>
      <c r="P179" s="7">
        <v>67.244</v>
      </c>
    </row>
    <row r="180" spans="1:16" x14ac:dyDescent="0.25">
      <c r="A180">
        <f t="shared" si="33"/>
        <v>177</v>
      </c>
      <c r="B180" s="3">
        <f t="shared" si="38"/>
        <v>44007</v>
      </c>
      <c r="C180" s="7">
        <v>86.18</v>
      </c>
      <c r="D180" s="10">
        <v>58.658000000000001</v>
      </c>
      <c r="E180" s="16">
        <v>89.1</v>
      </c>
      <c r="F180" s="16">
        <v>35.97</v>
      </c>
      <c r="G180" s="11">
        <v>22793.79</v>
      </c>
      <c r="H180" s="5">
        <v>6.0667440000000008</v>
      </c>
      <c r="I180" s="12">
        <v>787</v>
      </c>
      <c r="J180" s="12">
        <v>764</v>
      </c>
      <c r="K180" s="12">
        <v>1272</v>
      </c>
      <c r="L180" s="17">
        <v>0</v>
      </c>
      <c r="M180" s="8" t="s">
        <v>21</v>
      </c>
      <c r="N180" s="8" t="s">
        <v>21</v>
      </c>
      <c r="O180" s="7">
        <v>74.804000000000002</v>
      </c>
      <c r="P180" s="7">
        <v>68.396000000000001</v>
      </c>
    </row>
    <row r="181" spans="1:16" x14ac:dyDescent="0.25">
      <c r="A181">
        <f t="shared" si="33"/>
        <v>178</v>
      </c>
      <c r="B181" s="3">
        <f t="shared" si="38"/>
        <v>44008</v>
      </c>
      <c r="C181" s="7">
        <v>84.47</v>
      </c>
      <c r="D181" s="10">
        <v>63.212000000000003</v>
      </c>
      <c r="E181" s="16">
        <v>94.2</v>
      </c>
      <c r="F181" s="16">
        <v>33.85</v>
      </c>
      <c r="G181" s="11">
        <v>26902.62</v>
      </c>
      <c r="H181" s="5">
        <v>7.0241800000000003</v>
      </c>
      <c r="I181" s="12">
        <v>811</v>
      </c>
      <c r="J181" s="12">
        <v>788</v>
      </c>
      <c r="K181" s="12">
        <v>1306</v>
      </c>
      <c r="L181" s="17">
        <v>0</v>
      </c>
      <c r="M181" s="8" t="s">
        <v>21</v>
      </c>
      <c r="N181" s="8" t="s">
        <v>21</v>
      </c>
      <c r="O181" s="7">
        <v>75.793999999999997</v>
      </c>
      <c r="P181" s="7">
        <v>70.213999999999999</v>
      </c>
    </row>
    <row r="182" spans="1:16" x14ac:dyDescent="0.25">
      <c r="A182">
        <f t="shared" si="33"/>
        <v>179</v>
      </c>
      <c r="B182" s="3">
        <f t="shared" si="38"/>
        <v>44009</v>
      </c>
      <c r="C182" s="7">
        <v>85.873999999999995</v>
      </c>
      <c r="D182" s="7">
        <v>59.701999999999998</v>
      </c>
      <c r="E182" s="16">
        <v>96.9</v>
      </c>
      <c r="F182" s="16">
        <v>34.5</v>
      </c>
      <c r="G182" s="11">
        <v>27573.439999999999</v>
      </c>
      <c r="H182" s="5">
        <v>4.1608200000000002</v>
      </c>
      <c r="I182" s="12">
        <v>834</v>
      </c>
      <c r="J182" s="12">
        <v>811</v>
      </c>
      <c r="K182" s="12">
        <v>1339</v>
      </c>
      <c r="L182" s="17">
        <v>0</v>
      </c>
      <c r="M182" s="8" t="s">
        <v>21</v>
      </c>
      <c r="N182" s="8" t="s">
        <v>21</v>
      </c>
      <c r="O182" s="7">
        <v>77.486000000000004</v>
      </c>
      <c r="P182" s="7">
        <v>70.682000000000002</v>
      </c>
    </row>
    <row r="183" spans="1:16" x14ac:dyDescent="0.25">
      <c r="A183">
        <f t="shared" si="33"/>
        <v>180</v>
      </c>
      <c r="B183" s="3">
        <f t="shared" si="38"/>
        <v>44010</v>
      </c>
      <c r="C183" s="7">
        <v>85.568000000000012</v>
      </c>
      <c r="D183" s="7">
        <v>68.414000000000001</v>
      </c>
      <c r="E183" s="16">
        <v>78.44</v>
      </c>
      <c r="F183" s="16">
        <v>53.03</v>
      </c>
      <c r="G183" s="11">
        <v>19855.03</v>
      </c>
      <c r="H183" s="5">
        <v>9.8830660000000012</v>
      </c>
      <c r="I183" s="12">
        <v>861</v>
      </c>
      <c r="J183" s="12">
        <v>838</v>
      </c>
      <c r="K183" s="12">
        <v>1376</v>
      </c>
      <c r="L183" s="17">
        <v>0</v>
      </c>
      <c r="M183" s="8" t="s">
        <v>21</v>
      </c>
      <c r="N183" s="8" t="s">
        <v>21</v>
      </c>
      <c r="O183" s="7">
        <v>76.567999999999998</v>
      </c>
      <c r="P183" s="7">
        <v>72.337999999999994</v>
      </c>
    </row>
    <row r="184" spans="1:16" x14ac:dyDescent="0.25">
      <c r="A184">
        <f t="shared" si="33"/>
        <v>181</v>
      </c>
      <c r="B184" s="3">
        <f t="shared" si="38"/>
        <v>44011</v>
      </c>
      <c r="C184" s="7">
        <v>77.198000000000008</v>
      </c>
      <c r="D184" s="7">
        <v>66.506</v>
      </c>
      <c r="E184" s="16">
        <v>99.3</v>
      </c>
      <c r="F184" s="16">
        <v>72.73</v>
      </c>
      <c r="G184" s="11">
        <v>9663.8469999999998</v>
      </c>
      <c r="H184" s="5">
        <v>8.9636589999999998</v>
      </c>
      <c r="I184" s="12">
        <v>883</v>
      </c>
      <c r="J184" s="12">
        <v>860</v>
      </c>
      <c r="K184" s="12">
        <v>1408</v>
      </c>
      <c r="L184" s="17">
        <v>2.6401589059999999</v>
      </c>
      <c r="M184" s="8" t="s">
        <v>21</v>
      </c>
      <c r="N184" s="8" t="s">
        <v>21</v>
      </c>
      <c r="O184" s="7">
        <v>75.361999999999995</v>
      </c>
      <c r="P184" s="7">
        <v>71.42</v>
      </c>
    </row>
    <row r="185" spans="1:16" x14ac:dyDescent="0.25">
      <c r="A185">
        <f t="shared" si="33"/>
        <v>182</v>
      </c>
      <c r="B185" s="3">
        <f t="shared" si="38"/>
        <v>44012</v>
      </c>
      <c r="C185" s="7">
        <v>85.603999999999999</v>
      </c>
      <c r="D185" s="7">
        <v>70.34</v>
      </c>
      <c r="E185" s="16">
        <v>95.5</v>
      </c>
      <c r="F185" s="16">
        <v>69.209999999999994</v>
      </c>
      <c r="G185" s="11">
        <v>15792.21</v>
      </c>
      <c r="H185" s="5">
        <v>9.9121470000000009</v>
      </c>
      <c r="I185" s="12">
        <v>911</v>
      </c>
      <c r="J185" s="12">
        <v>888</v>
      </c>
      <c r="K185" s="12">
        <v>1446</v>
      </c>
      <c r="L185" s="17">
        <v>0</v>
      </c>
      <c r="M185" s="8" t="s">
        <v>21</v>
      </c>
      <c r="N185" s="8" t="s">
        <v>21</v>
      </c>
      <c r="O185" s="7">
        <v>74.263999999999996</v>
      </c>
      <c r="P185" s="7">
        <v>70.573999999999998</v>
      </c>
    </row>
    <row r="186" spans="1:16" x14ac:dyDescent="0.25">
      <c r="A186">
        <f t="shared" si="33"/>
        <v>183</v>
      </c>
      <c r="B186" s="3">
        <f t="shared" si="38"/>
        <v>44013</v>
      </c>
      <c r="C186" s="7">
        <v>83.515999999999991</v>
      </c>
      <c r="D186" s="7">
        <v>63.283999999999999</v>
      </c>
      <c r="E186" s="16">
        <v>96.7</v>
      </c>
      <c r="F186" s="16">
        <v>61.09</v>
      </c>
      <c r="G186" s="11">
        <v>21821.83</v>
      </c>
      <c r="H186" s="5">
        <v>6.2345189999999997</v>
      </c>
      <c r="I186" s="12">
        <v>934</v>
      </c>
      <c r="J186" s="12">
        <v>911</v>
      </c>
      <c r="K186" s="12">
        <v>1479</v>
      </c>
      <c r="L186" s="17">
        <v>0.44015771799999998</v>
      </c>
      <c r="M186" s="8" t="s">
        <v>21</v>
      </c>
      <c r="N186" s="8" t="s">
        <v>21</v>
      </c>
      <c r="O186" s="7">
        <v>75.433999999999997</v>
      </c>
      <c r="P186" s="7">
        <v>70.915999999999997</v>
      </c>
    </row>
    <row r="187" spans="1:16" x14ac:dyDescent="0.25">
      <c r="A187">
        <f t="shared" si="33"/>
        <v>184</v>
      </c>
      <c r="B187" s="3">
        <f t="shared" si="38"/>
        <v>44014</v>
      </c>
      <c r="C187" s="7">
        <v>86.72</v>
      </c>
      <c r="D187" s="7">
        <v>69.313999999999993</v>
      </c>
      <c r="E187" s="16">
        <v>99.2</v>
      </c>
      <c r="F187" s="16">
        <v>57.94</v>
      </c>
      <c r="G187" s="11">
        <v>26430.97</v>
      </c>
      <c r="H187" s="5">
        <v>4.6417750000000009</v>
      </c>
      <c r="I187" s="12">
        <v>962</v>
      </c>
      <c r="J187" s="12">
        <v>939</v>
      </c>
      <c r="K187" s="12">
        <v>1517</v>
      </c>
      <c r="L187" s="17">
        <v>0</v>
      </c>
      <c r="M187" s="8" t="s">
        <v>21</v>
      </c>
      <c r="N187" s="8" t="s">
        <v>21</v>
      </c>
      <c r="O187" s="7">
        <v>77.882000000000005</v>
      </c>
      <c r="P187" s="7">
        <v>72.301999999999992</v>
      </c>
    </row>
    <row r="188" spans="1:16" x14ac:dyDescent="0.25">
      <c r="A188">
        <f t="shared" si="33"/>
        <v>185</v>
      </c>
      <c r="B188" s="3">
        <f t="shared" si="38"/>
        <v>44015</v>
      </c>
      <c r="C188" s="7">
        <v>85.945999999999998</v>
      </c>
      <c r="D188" s="7">
        <v>71.906000000000006</v>
      </c>
      <c r="E188" s="16">
        <v>96.1</v>
      </c>
      <c r="F188" s="16">
        <v>50.29</v>
      </c>
      <c r="G188" s="11">
        <v>23428.23</v>
      </c>
      <c r="H188" s="5">
        <v>3.6418360000000001</v>
      </c>
      <c r="I188" s="12">
        <v>991</v>
      </c>
      <c r="J188" s="12">
        <v>968</v>
      </c>
      <c r="K188" s="12">
        <v>1556</v>
      </c>
      <c r="L188" s="17">
        <v>0</v>
      </c>
      <c r="M188" s="8" t="s">
        <v>21</v>
      </c>
      <c r="N188" s="8" t="s">
        <v>21</v>
      </c>
      <c r="O188" s="7">
        <v>79.177999999999997</v>
      </c>
      <c r="P188" s="7">
        <v>74.066000000000003</v>
      </c>
    </row>
    <row r="189" spans="1:16" x14ac:dyDescent="0.25">
      <c r="A189">
        <f t="shared" si="33"/>
        <v>186</v>
      </c>
      <c r="B189" s="3">
        <f t="shared" si="38"/>
        <v>44016</v>
      </c>
      <c r="C189" s="7">
        <v>87.385999999999996</v>
      </c>
      <c r="D189" s="7">
        <v>70.322000000000003</v>
      </c>
      <c r="E189" s="16">
        <v>94</v>
      </c>
      <c r="F189" s="16">
        <v>46.82</v>
      </c>
      <c r="G189" s="11">
        <v>25042.1</v>
      </c>
      <c r="H189" s="5">
        <v>3.6149920000000004</v>
      </c>
      <c r="I189" s="12">
        <v>1019</v>
      </c>
      <c r="J189" s="12">
        <v>997</v>
      </c>
      <c r="K189" s="12">
        <v>1595</v>
      </c>
      <c r="L189" s="17">
        <v>0</v>
      </c>
      <c r="M189" s="8" t="s">
        <v>21</v>
      </c>
      <c r="N189" s="8" t="s">
        <v>21</v>
      </c>
      <c r="O189" s="7">
        <v>80.978000000000009</v>
      </c>
      <c r="P189" s="7">
        <v>74.66</v>
      </c>
    </row>
    <row r="190" spans="1:16" x14ac:dyDescent="0.25">
      <c r="A190">
        <f t="shared" si="33"/>
        <v>187</v>
      </c>
      <c r="B190" s="3">
        <f t="shared" si="38"/>
        <v>44017</v>
      </c>
      <c r="C190" s="7">
        <v>87.835999999999999</v>
      </c>
      <c r="D190" s="7">
        <v>70.25</v>
      </c>
      <c r="E190" s="16">
        <v>91.4</v>
      </c>
      <c r="F190" s="16">
        <v>49.59</v>
      </c>
      <c r="G190" s="11">
        <v>19259.189999999999</v>
      </c>
      <c r="H190" s="5">
        <v>4.4672890000000001</v>
      </c>
      <c r="I190" s="12">
        <v>1047</v>
      </c>
      <c r="J190" s="12">
        <v>1026</v>
      </c>
      <c r="K190" s="12">
        <v>1634</v>
      </c>
      <c r="L190" s="17">
        <v>4.0000021599999998E-2</v>
      </c>
      <c r="M190" s="8" t="s">
        <v>21</v>
      </c>
      <c r="N190" s="8" t="s">
        <v>21</v>
      </c>
      <c r="O190" s="7">
        <v>80.924000000000007</v>
      </c>
      <c r="P190" s="7">
        <v>76.64</v>
      </c>
    </row>
    <row r="191" spans="1:16" x14ac:dyDescent="0.25">
      <c r="A191">
        <f t="shared" si="33"/>
        <v>188</v>
      </c>
      <c r="B191" s="3">
        <f t="shared" si="38"/>
        <v>44018</v>
      </c>
      <c r="C191" s="7">
        <v>83.85799999999999</v>
      </c>
      <c r="D191" s="7">
        <v>66.866</v>
      </c>
      <c r="E191" s="16">
        <v>94.7</v>
      </c>
      <c r="F191" s="16">
        <v>49.72</v>
      </c>
      <c r="G191" s="11">
        <v>17522.580000000002</v>
      </c>
      <c r="H191" s="5">
        <v>3.8185590000000005</v>
      </c>
      <c r="I191" s="12">
        <v>1072</v>
      </c>
      <c r="J191" s="12">
        <v>1051</v>
      </c>
      <c r="K191" s="12">
        <v>1669</v>
      </c>
      <c r="L191" s="17">
        <v>0</v>
      </c>
      <c r="M191" s="8" t="s">
        <v>21</v>
      </c>
      <c r="N191" s="8" t="s">
        <v>21</v>
      </c>
      <c r="O191" s="7">
        <v>79.34</v>
      </c>
      <c r="P191" s="7">
        <v>75.056000000000012</v>
      </c>
    </row>
    <row r="192" spans="1:16" x14ac:dyDescent="0.25">
      <c r="A192">
        <f t="shared" si="33"/>
        <v>189</v>
      </c>
      <c r="B192" s="3">
        <f t="shared" si="38"/>
        <v>44019</v>
      </c>
      <c r="C192" s="7">
        <v>85.873999999999995</v>
      </c>
      <c r="D192" s="7">
        <v>66.451999999999998</v>
      </c>
      <c r="E192" s="16">
        <v>99.3</v>
      </c>
      <c r="F192" s="16">
        <v>49.89</v>
      </c>
      <c r="G192" s="11">
        <v>24150.959999999999</v>
      </c>
      <c r="H192" s="5">
        <v>4.2480630000000001</v>
      </c>
      <c r="I192" s="12">
        <v>1098</v>
      </c>
      <c r="J192" s="12">
        <v>1077</v>
      </c>
      <c r="K192" s="12">
        <v>1705</v>
      </c>
      <c r="L192" s="17">
        <v>0</v>
      </c>
      <c r="M192" s="8" t="s">
        <v>21</v>
      </c>
      <c r="N192" s="8" t="s">
        <v>21</v>
      </c>
      <c r="O192" s="7">
        <v>81.067999999999998</v>
      </c>
      <c r="P192" s="7">
        <v>74.606000000000009</v>
      </c>
    </row>
    <row r="193" spans="1:16" x14ac:dyDescent="0.25">
      <c r="A193">
        <f t="shared" si="33"/>
        <v>190</v>
      </c>
      <c r="B193" s="3">
        <f t="shared" si="38"/>
        <v>44020</v>
      </c>
      <c r="C193" s="7">
        <v>89.311999999999998</v>
      </c>
      <c r="D193" s="7">
        <v>66.091999999999999</v>
      </c>
      <c r="E193" s="16">
        <v>99.3</v>
      </c>
      <c r="F193" s="16">
        <v>62.41</v>
      </c>
      <c r="G193" s="11">
        <v>20186.28</v>
      </c>
      <c r="H193" s="5">
        <v>8.3417729999999999</v>
      </c>
      <c r="I193" s="12">
        <v>1124</v>
      </c>
      <c r="J193" s="12">
        <v>1105</v>
      </c>
      <c r="K193" s="12">
        <v>1743</v>
      </c>
      <c r="L193" s="17">
        <v>0.55000029699999997</v>
      </c>
      <c r="M193" s="8" t="s">
        <v>21</v>
      </c>
      <c r="N193" s="8" t="s">
        <v>21</v>
      </c>
      <c r="O193" s="7">
        <v>79.88</v>
      </c>
      <c r="P193" s="7">
        <v>75.397999999999996</v>
      </c>
    </row>
    <row r="194" spans="1:16" x14ac:dyDescent="0.25">
      <c r="A194">
        <f t="shared" si="33"/>
        <v>191</v>
      </c>
      <c r="B194" s="3">
        <f t="shared" si="38"/>
        <v>44021</v>
      </c>
      <c r="C194" s="7">
        <v>82.903999999999996</v>
      </c>
      <c r="D194" s="7">
        <v>63.013999999999996</v>
      </c>
      <c r="E194" s="16">
        <v>93.8</v>
      </c>
      <c r="F194" s="16">
        <v>38.619999999999997</v>
      </c>
      <c r="G194" s="11">
        <v>23179.79</v>
      </c>
      <c r="H194" s="5">
        <v>5.5857890000000001</v>
      </c>
      <c r="I194" s="12">
        <v>1147</v>
      </c>
      <c r="J194" s="12">
        <v>1128</v>
      </c>
      <c r="K194" s="12">
        <v>1776</v>
      </c>
      <c r="L194" s="17">
        <v>7.0000037799999998E-2</v>
      </c>
      <c r="M194" s="8" t="s">
        <v>21</v>
      </c>
      <c r="N194" s="8" t="s">
        <v>21</v>
      </c>
      <c r="O194" s="7">
        <v>78.116</v>
      </c>
      <c r="P194" s="7">
        <v>73.957999999999998</v>
      </c>
    </row>
    <row r="195" spans="1:16" x14ac:dyDescent="0.25">
      <c r="A195">
        <f t="shared" si="33"/>
        <v>192</v>
      </c>
      <c r="B195" s="3">
        <f t="shared" si="38"/>
        <v>44022</v>
      </c>
      <c r="C195" s="7">
        <v>82.346000000000004</v>
      </c>
      <c r="D195" s="10">
        <v>59.971999999999994</v>
      </c>
      <c r="E195" s="16">
        <v>97</v>
      </c>
      <c r="F195" s="16">
        <v>42.24</v>
      </c>
      <c r="G195" s="11">
        <v>26716.79</v>
      </c>
      <c r="H195" s="5">
        <v>4.019889</v>
      </c>
      <c r="I195" s="12">
        <v>1168</v>
      </c>
      <c r="J195" s="12">
        <v>1149</v>
      </c>
      <c r="K195" s="12">
        <v>1807</v>
      </c>
      <c r="L195" s="17">
        <v>0</v>
      </c>
      <c r="M195" s="8" t="s">
        <v>21</v>
      </c>
      <c r="N195" s="8" t="s">
        <v>21</v>
      </c>
      <c r="O195" s="7">
        <v>79.231999999999999</v>
      </c>
      <c r="P195" s="7">
        <v>72.283999999999992</v>
      </c>
    </row>
    <row r="196" spans="1:16" x14ac:dyDescent="0.25">
      <c r="A196">
        <f t="shared" si="33"/>
        <v>193</v>
      </c>
      <c r="B196" s="3">
        <f t="shared" si="38"/>
        <v>44023</v>
      </c>
      <c r="C196" s="7">
        <v>78.475999999999999</v>
      </c>
      <c r="D196" s="7">
        <v>63.986000000000004</v>
      </c>
      <c r="E196" s="16">
        <v>99.3</v>
      </c>
      <c r="F196" s="16">
        <v>55.63</v>
      </c>
      <c r="G196" s="11">
        <v>21074.62</v>
      </c>
      <c r="H196" s="5">
        <v>3.8409290000000005</v>
      </c>
      <c r="I196" s="12">
        <v>1189</v>
      </c>
      <c r="J196" s="12">
        <v>1170</v>
      </c>
      <c r="K196" s="12">
        <v>1838</v>
      </c>
      <c r="L196" s="17">
        <v>0.30000016200000001</v>
      </c>
      <c r="M196" s="8" t="s">
        <v>21</v>
      </c>
      <c r="N196" s="8" t="s">
        <v>21</v>
      </c>
      <c r="O196" s="7">
        <v>78.259999999999991</v>
      </c>
      <c r="P196" s="7">
        <v>74.804000000000002</v>
      </c>
    </row>
    <row r="197" spans="1:16" x14ac:dyDescent="0.25">
      <c r="A197">
        <f t="shared" si="33"/>
        <v>194</v>
      </c>
      <c r="B197" s="3">
        <f t="shared" si="38"/>
        <v>44024</v>
      </c>
      <c r="C197" s="7">
        <v>82.093999999999994</v>
      </c>
      <c r="D197" s="7">
        <v>60.655999999999999</v>
      </c>
      <c r="E197" s="16">
        <v>99.4</v>
      </c>
      <c r="F197" s="16">
        <v>42.65</v>
      </c>
      <c r="G197" s="11">
        <v>26653.45</v>
      </c>
      <c r="H197" s="5">
        <v>3.0937710000000003</v>
      </c>
      <c r="I197" s="12">
        <v>1210</v>
      </c>
      <c r="J197" s="12">
        <v>1191</v>
      </c>
      <c r="K197" s="12">
        <v>1869</v>
      </c>
      <c r="L197" s="17">
        <v>0</v>
      </c>
      <c r="M197" s="8" t="s">
        <v>21</v>
      </c>
      <c r="N197" s="8" t="s">
        <v>21</v>
      </c>
      <c r="O197" s="7">
        <v>79.682000000000002</v>
      </c>
      <c r="P197" s="7">
        <v>71.509999999999991</v>
      </c>
    </row>
    <row r="198" spans="1:16" x14ac:dyDescent="0.25">
      <c r="A198">
        <f t="shared" ref="A198:B261" si="39">1+A197</f>
        <v>195</v>
      </c>
      <c r="B198" s="3">
        <f t="shared" si="38"/>
        <v>44025</v>
      </c>
      <c r="C198" s="7">
        <v>83.893999999999991</v>
      </c>
      <c r="D198" s="7">
        <v>65.462000000000003</v>
      </c>
      <c r="E198" s="16">
        <v>90.5</v>
      </c>
      <c r="F198" s="16">
        <v>57.86</v>
      </c>
      <c r="G198" s="11">
        <v>20657.580000000002</v>
      </c>
      <c r="H198" s="5">
        <v>9.1269600000000004</v>
      </c>
      <c r="I198" s="12">
        <v>1235</v>
      </c>
      <c r="J198" s="12">
        <v>1216</v>
      </c>
      <c r="K198" s="12">
        <v>1904</v>
      </c>
      <c r="L198" s="17">
        <v>0</v>
      </c>
      <c r="M198" s="8" t="s">
        <v>21</v>
      </c>
      <c r="N198" s="8" t="s">
        <v>21</v>
      </c>
      <c r="O198" s="7">
        <v>78.259999999999991</v>
      </c>
      <c r="P198" s="7">
        <v>73.58</v>
      </c>
    </row>
    <row r="199" spans="1:16" x14ac:dyDescent="0.25">
      <c r="A199">
        <f t="shared" si="39"/>
        <v>196</v>
      </c>
      <c r="B199" s="3">
        <f t="shared" si="38"/>
        <v>44026</v>
      </c>
      <c r="C199" s="7">
        <v>75.218000000000004</v>
      </c>
      <c r="D199" s="7">
        <v>59.287999999999997</v>
      </c>
      <c r="E199" s="16">
        <v>97.9</v>
      </c>
      <c r="F199" s="16">
        <v>41.37</v>
      </c>
      <c r="G199" s="11">
        <v>17985.84</v>
      </c>
      <c r="H199" s="5">
        <v>4.6194050000000004</v>
      </c>
      <c r="I199" s="12">
        <v>1252</v>
      </c>
      <c r="J199" s="12">
        <v>1233</v>
      </c>
      <c r="K199" s="12">
        <v>1931</v>
      </c>
      <c r="L199" s="17">
        <v>0.13000007019999998</v>
      </c>
      <c r="M199" s="8" t="s">
        <v>21</v>
      </c>
      <c r="N199" s="8" t="s">
        <v>21</v>
      </c>
      <c r="O199" s="7">
        <v>77.287999999999997</v>
      </c>
      <c r="P199" s="7">
        <v>72.23</v>
      </c>
    </row>
    <row r="200" spans="1:16" x14ac:dyDescent="0.25">
      <c r="A200">
        <f t="shared" si="39"/>
        <v>197</v>
      </c>
      <c r="B200" s="3">
        <f t="shared" si="38"/>
        <v>44027</v>
      </c>
      <c r="C200" s="7">
        <v>82.921999999999997</v>
      </c>
      <c r="D200" s="7">
        <v>58.064</v>
      </c>
      <c r="E200" s="16">
        <v>93.6</v>
      </c>
      <c r="F200" s="16">
        <v>28.75</v>
      </c>
      <c r="G200" s="11">
        <v>26044.09</v>
      </c>
      <c r="H200" s="5">
        <v>5.042198</v>
      </c>
      <c r="I200" s="12">
        <v>1272</v>
      </c>
      <c r="J200" s="12">
        <v>1253</v>
      </c>
      <c r="K200" s="12">
        <v>1961</v>
      </c>
      <c r="L200" s="17">
        <v>0</v>
      </c>
      <c r="M200" s="8" t="s">
        <v>21</v>
      </c>
      <c r="N200" s="8" t="s">
        <v>21</v>
      </c>
      <c r="O200" s="7">
        <v>77</v>
      </c>
      <c r="P200" s="7">
        <v>69.367999999999995</v>
      </c>
    </row>
    <row r="201" spans="1:16" x14ac:dyDescent="0.25">
      <c r="A201">
        <f t="shared" si="39"/>
        <v>198</v>
      </c>
      <c r="B201" s="3">
        <f t="shared" si="38"/>
        <v>44028</v>
      </c>
      <c r="C201" s="7">
        <v>85.118000000000009</v>
      </c>
      <c r="D201" s="7">
        <v>60.655999999999999</v>
      </c>
      <c r="E201" s="16">
        <v>91.6</v>
      </c>
      <c r="F201" s="16">
        <v>42.05</v>
      </c>
      <c r="G201" s="11">
        <v>20639.52</v>
      </c>
      <c r="H201" s="5">
        <v>5.5611820000000005</v>
      </c>
      <c r="I201" s="12">
        <v>1295</v>
      </c>
      <c r="J201" s="12">
        <v>1276</v>
      </c>
      <c r="K201" s="12">
        <v>1994</v>
      </c>
      <c r="L201" s="17">
        <v>6.00000324E-2</v>
      </c>
      <c r="M201" s="8" t="s">
        <v>21</v>
      </c>
      <c r="N201" s="8" t="s">
        <v>21</v>
      </c>
      <c r="O201" s="7">
        <v>76.622</v>
      </c>
      <c r="P201" s="7">
        <v>71.096000000000004</v>
      </c>
    </row>
    <row r="202" spans="1:16" x14ac:dyDescent="0.25">
      <c r="A202">
        <f t="shared" si="39"/>
        <v>199</v>
      </c>
      <c r="B202" s="3">
        <f t="shared" si="38"/>
        <v>44029</v>
      </c>
      <c r="C202" s="7">
        <v>87.853999999999999</v>
      </c>
      <c r="D202" s="7">
        <v>59.612000000000002</v>
      </c>
      <c r="E202" s="16">
        <v>99.4</v>
      </c>
      <c r="F202" s="16">
        <v>62.16</v>
      </c>
      <c r="G202" s="11">
        <v>24204.37</v>
      </c>
      <c r="H202" s="5">
        <v>7.6975170000000004</v>
      </c>
      <c r="I202" s="12">
        <v>1318</v>
      </c>
      <c r="J202" s="12">
        <v>1300</v>
      </c>
      <c r="K202" s="12">
        <v>2028</v>
      </c>
      <c r="L202" s="17">
        <v>1.8200797229999999</v>
      </c>
      <c r="M202" s="8" t="s">
        <v>21</v>
      </c>
      <c r="N202" s="8" t="s">
        <v>21</v>
      </c>
      <c r="O202" s="7">
        <v>79.825999999999993</v>
      </c>
      <c r="P202" s="7">
        <v>71.492000000000004</v>
      </c>
    </row>
    <row r="203" spans="1:16" x14ac:dyDescent="0.25">
      <c r="A203">
        <f t="shared" si="39"/>
        <v>200</v>
      </c>
      <c r="B203" s="3">
        <f t="shared" si="39"/>
        <v>44030</v>
      </c>
      <c r="C203" s="7">
        <v>81.301999999999992</v>
      </c>
      <c r="D203" s="7">
        <v>65.353999999999999</v>
      </c>
      <c r="E203" s="16">
        <v>99.3</v>
      </c>
      <c r="F203" s="16">
        <v>69.099999999999994</v>
      </c>
      <c r="G203" s="11">
        <v>15522.61</v>
      </c>
      <c r="H203" s="5">
        <v>5.6081590000000006</v>
      </c>
      <c r="I203" s="12">
        <v>1341</v>
      </c>
      <c r="J203" s="12">
        <v>1323</v>
      </c>
      <c r="K203" s="12">
        <v>2061</v>
      </c>
      <c r="L203" s="17">
        <v>5.0000026999999996E-2</v>
      </c>
      <c r="M203" s="8" t="s">
        <v>21</v>
      </c>
      <c r="N203" s="8" t="s">
        <v>21</v>
      </c>
      <c r="O203" s="7">
        <v>78.494</v>
      </c>
      <c r="P203" s="7">
        <v>73.742000000000004</v>
      </c>
    </row>
    <row r="204" spans="1:16" x14ac:dyDescent="0.25">
      <c r="A204">
        <f t="shared" si="39"/>
        <v>201</v>
      </c>
      <c r="B204" s="3">
        <f t="shared" si="39"/>
        <v>44031</v>
      </c>
      <c r="C204" s="7">
        <v>77.954000000000008</v>
      </c>
      <c r="D204" s="7">
        <v>61.933999999999997</v>
      </c>
      <c r="E204" s="16">
        <v>93.4</v>
      </c>
      <c r="F204" s="16">
        <v>48.56</v>
      </c>
      <c r="G204" s="11">
        <v>25539.95</v>
      </c>
      <c r="H204" s="5">
        <v>8.7466699999999999</v>
      </c>
      <c r="I204" s="12">
        <v>1361</v>
      </c>
      <c r="J204" s="12">
        <v>1343</v>
      </c>
      <c r="K204" s="12">
        <v>2091</v>
      </c>
      <c r="L204" s="17">
        <v>0</v>
      </c>
      <c r="M204" s="8" t="s">
        <v>21</v>
      </c>
      <c r="N204" s="8" t="s">
        <v>21</v>
      </c>
      <c r="O204" s="7">
        <v>76.153999999999996</v>
      </c>
      <c r="P204" s="7">
        <v>70.807999999999993</v>
      </c>
    </row>
    <row r="205" spans="1:16" x14ac:dyDescent="0.25">
      <c r="A205">
        <f t="shared" si="39"/>
        <v>202</v>
      </c>
      <c r="B205" s="3">
        <f t="shared" si="39"/>
        <v>44032</v>
      </c>
      <c r="C205" s="7">
        <v>79.790000000000006</v>
      </c>
      <c r="D205" s="7">
        <v>58.064</v>
      </c>
      <c r="E205" s="16">
        <v>99.1</v>
      </c>
      <c r="F205" s="16">
        <v>43.49</v>
      </c>
      <c r="G205" s="11">
        <v>23737.96</v>
      </c>
      <c r="H205" s="5">
        <v>3.2637830000000001</v>
      </c>
      <c r="I205" s="12">
        <v>1380</v>
      </c>
      <c r="J205" s="12">
        <v>1362</v>
      </c>
      <c r="K205" s="12">
        <v>2120</v>
      </c>
      <c r="L205" s="17">
        <v>0.27000014579999998</v>
      </c>
      <c r="M205" s="8" t="s">
        <v>21</v>
      </c>
      <c r="N205" s="8" t="s">
        <v>21</v>
      </c>
      <c r="O205" s="7">
        <v>78.89</v>
      </c>
      <c r="P205" s="7">
        <v>70.483999999999995</v>
      </c>
    </row>
    <row r="206" spans="1:16" x14ac:dyDescent="0.25">
      <c r="A206">
        <f t="shared" si="39"/>
        <v>203</v>
      </c>
      <c r="B206" s="3">
        <f t="shared" si="39"/>
        <v>44033</v>
      </c>
      <c r="C206" s="7">
        <v>76.063999999999993</v>
      </c>
      <c r="D206" s="7">
        <v>58.496000000000002</v>
      </c>
      <c r="E206" s="16">
        <v>99.4</v>
      </c>
      <c r="F206" s="16">
        <v>61.65</v>
      </c>
      <c r="G206" s="11">
        <v>16657</v>
      </c>
      <c r="H206" s="5">
        <v>5.0153540000000003</v>
      </c>
      <c r="I206" s="12">
        <v>1397</v>
      </c>
      <c r="J206" s="12">
        <v>1379</v>
      </c>
      <c r="K206" s="12">
        <v>2147</v>
      </c>
      <c r="L206" s="17">
        <v>0.26000014039999997</v>
      </c>
      <c r="M206" s="8" t="s">
        <v>21</v>
      </c>
      <c r="N206" s="8" t="s">
        <v>21</v>
      </c>
      <c r="O206" s="7">
        <v>76.981999999999999</v>
      </c>
      <c r="P206" s="7">
        <v>71.978000000000009</v>
      </c>
    </row>
    <row r="207" spans="1:16" x14ac:dyDescent="0.25">
      <c r="A207">
        <f t="shared" si="39"/>
        <v>204</v>
      </c>
      <c r="B207" s="3">
        <f t="shared" si="39"/>
        <v>44034</v>
      </c>
      <c r="C207" s="7">
        <v>74.084000000000003</v>
      </c>
      <c r="D207" s="7">
        <v>57.397999999999996</v>
      </c>
      <c r="E207" s="16">
        <v>97</v>
      </c>
      <c r="F207" s="16">
        <v>54.81</v>
      </c>
      <c r="G207" s="11">
        <v>23193.84</v>
      </c>
      <c r="H207" s="5">
        <v>3.9214609999999999</v>
      </c>
      <c r="I207" s="12">
        <v>1413</v>
      </c>
      <c r="J207" s="12">
        <v>1395</v>
      </c>
      <c r="K207" s="12">
        <v>2173</v>
      </c>
      <c r="L207" s="17">
        <v>0</v>
      </c>
      <c r="M207" s="8" t="s">
        <v>21</v>
      </c>
      <c r="N207" s="8" t="s">
        <v>21</v>
      </c>
      <c r="O207" s="7">
        <v>75.307999999999993</v>
      </c>
      <c r="P207" s="7">
        <v>68.936000000000007</v>
      </c>
    </row>
    <row r="208" spans="1:16" x14ac:dyDescent="0.25">
      <c r="A208">
        <f t="shared" si="39"/>
        <v>205</v>
      </c>
      <c r="B208" s="3">
        <f t="shared" si="39"/>
        <v>44035</v>
      </c>
      <c r="C208" s="7">
        <v>79.97</v>
      </c>
      <c r="D208" s="7">
        <v>58.513999999999996</v>
      </c>
      <c r="E208" s="16">
        <v>93.7</v>
      </c>
      <c r="F208" s="16">
        <v>65.23</v>
      </c>
      <c r="G208" s="11">
        <v>23787.27</v>
      </c>
      <c r="H208" s="5">
        <v>8.1896570000000004</v>
      </c>
      <c r="I208" s="12">
        <v>1432</v>
      </c>
      <c r="J208" s="12">
        <v>1414</v>
      </c>
      <c r="K208" s="12">
        <v>2202</v>
      </c>
      <c r="L208" s="17">
        <v>0</v>
      </c>
      <c r="M208" s="8" t="s">
        <v>21</v>
      </c>
      <c r="N208" s="8" t="s">
        <v>21</v>
      </c>
      <c r="O208" s="7">
        <v>76.406000000000006</v>
      </c>
      <c r="P208" s="7">
        <v>68.971999999999994</v>
      </c>
    </row>
    <row r="209" spans="1:16" x14ac:dyDescent="0.25">
      <c r="A209">
        <f t="shared" si="39"/>
        <v>206</v>
      </c>
      <c r="B209" s="3">
        <f t="shared" si="39"/>
        <v>44036</v>
      </c>
      <c r="C209" s="7">
        <v>89.203999999999994</v>
      </c>
      <c r="D209" s="7">
        <v>72.05</v>
      </c>
      <c r="E209" s="16">
        <v>94.2</v>
      </c>
      <c r="F209" s="16">
        <v>66.150000000000006</v>
      </c>
      <c r="G209" s="11">
        <v>22913.63</v>
      </c>
      <c r="H209" s="5">
        <v>9.55199</v>
      </c>
      <c r="I209" s="12">
        <v>1461</v>
      </c>
      <c r="J209" s="12">
        <v>1445</v>
      </c>
      <c r="K209" s="12">
        <v>2243</v>
      </c>
      <c r="L209" s="17">
        <v>0</v>
      </c>
      <c r="M209" s="8" t="s">
        <v>21</v>
      </c>
      <c r="N209" s="8" t="s">
        <v>21</v>
      </c>
      <c r="O209" s="7">
        <v>80.924000000000007</v>
      </c>
      <c r="P209" s="7">
        <v>72.914000000000001</v>
      </c>
    </row>
    <row r="210" spans="1:16" x14ac:dyDescent="0.25">
      <c r="A210">
        <f t="shared" si="39"/>
        <v>207</v>
      </c>
      <c r="B210" s="3">
        <f t="shared" si="39"/>
        <v>44037</v>
      </c>
      <c r="C210" s="7">
        <v>89.762000000000015</v>
      </c>
      <c r="D210" s="7">
        <v>71.221999999999994</v>
      </c>
      <c r="E210" s="16">
        <v>97.5</v>
      </c>
      <c r="F210" s="16">
        <v>64.739999999999995</v>
      </c>
      <c r="G210" s="11">
        <v>17699.52</v>
      </c>
      <c r="H210" s="5">
        <v>4.6551970000000003</v>
      </c>
      <c r="I210" s="12">
        <v>1490</v>
      </c>
      <c r="J210" s="12">
        <v>1475</v>
      </c>
      <c r="K210" s="12">
        <v>2283</v>
      </c>
      <c r="L210" s="17">
        <v>0.17000009179999997</v>
      </c>
      <c r="M210" s="8" t="s">
        <v>21</v>
      </c>
      <c r="N210" s="8" t="s">
        <v>21</v>
      </c>
      <c r="O210" s="7">
        <v>81.013999999999996</v>
      </c>
      <c r="P210" s="7">
        <v>76.135999999999996</v>
      </c>
    </row>
    <row r="211" spans="1:16" x14ac:dyDescent="0.25">
      <c r="A211">
        <f t="shared" si="39"/>
        <v>208</v>
      </c>
      <c r="B211" s="3">
        <f t="shared" si="39"/>
        <v>44038</v>
      </c>
      <c r="C211" s="7">
        <v>78.53</v>
      </c>
      <c r="D211" s="7">
        <v>63.14</v>
      </c>
      <c r="E211" s="16">
        <v>99.1</v>
      </c>
      <c r="F211" s="16">
        <v>43</v>
      </c>
      <c r="G211" s="11">
        <v>22168.7</v>
      </c>
      <c r="H211" s="5">
        <v>6.4805890000000002</v>
      </c>
      <c r="I211" s="12">
        <v>1511</v>
      </c>
      <c r="J211" s="12">
        <v>1496</v>
      </c>
      <c r="K211" s="12">
        <v>2314</v>
      </c>
      <c r="L211" s="17">
        <v>0.22000011880000001</v>
      </c>
      <c r="M211" s="8" t="s">
        <v>21</v>
      </c>
      <c r="N211" s="8" t="s">
        <v>21</v>
      </c>
      <c r="O211" s="7">
        <v>80.168000000000006</v>
      </c>
      <c r="P211" s="7">
        <v>75.92</v>
      </c>
    </row>
    <row r="212" spans="1:16" x14ac:dyDescent="0.25">
      <c r="A212">
        <f t="shared" si="39"/>
        <v>209</v>
      </c>
      <c r="B212" s="3">
        <f t="shared" si="39"/>
        <v>44039</v>
      </c>
      <c r="C212" s="7">
        <v>80.834000000000003</v>
      </c>
      <c r="D212" s="7">
        <v>59.756</v>
      </c>
      <c r="E212" s="16">
        <v>94</v>
      </c>
      <c r="F212" s="16">
        <v>40.17</v>
      </c>
      <c r="G212" s="11">
        <v>24893.35</v>
      </c>
      <c r="H212" s="5">
        <v>5.4582800000000002</v>
      </c>
      <c r="I212" s="12">
        <v>1531</v>
      </c>
      <c r="J212" s="12">
        <v>1516</v>
      </c>
      <c r="K212" s="12">
        <v>2344</v>
      </c>
      <c r="L212" s="17">
        <v>0</v>
      </c>
      <c r="M212" s="8" t="s">
        <v>21</v>
      </c>
      <c r="N212" s="8" t="s">
        <v>21</v>
      </c>
      <c r="O212" s="7">
        <v>79.123999999999995</v>
      </c>
      <c r="P212" s="7">
        <v>72.122</v>
      </c>
    </row>
    <row r="213" spans="1:16" x14ac:dyDescent="0.25">
      <c r="A213">
        <f t="shared" si="39"/>
        <v>210</v>
      </c>
      <c r="B213" s="3">
        <f t="shared" si="39"/>
        <v>44040</v>
      </c>
      <c r="C213" s="7">
        <v>81.248000000000005</v>
      </c>
      <c r="D213" s="7">
        <v>63.481999999999999</v>
      </c>
      <c r="E213" s="16">
        <v>96.3</v>
      </c>
      <c r="F213" s="16">
        <v>39.93</v>
      </c>
      <c r="G213" s="11">
        <v>25156.06</v>
      </c>
      <c r="H213" s="5">
        <v>3.078112</v>
      </c>
      <c r="I213" s="12">
        <v>1553</v>
      </c>
      <c r="J213" s="12">
        <v>1538</v>
      </c>
      <c r="K213" s="12">
        <v>2376</v>
      </c>
      <c r="L213" s="17">
        <v>0</v>
      </c>
      <c r="M213" s="8" t="s">
        <v>21</v>
      </c>
      <c r="N213" s="8" t="s">
        <v>21</v>
      </c>
      <c r="O213" s="7">
        <v>81.59</v>
      </c>
      <c r="P213" s="7">
        <v>74.12</v>
      </c>
    </row>
    <row r="214" spans="1:16" x14ac:dyDescent="0.25">
      <c r="A214">
        <f t="shared" si="39"/>
        <v>211</v>
      </c>
      <c r="B214" s="3">
        <f t="shared" si="39"/>
        <v>44041</v>
      </c>
      <c r="C214" s="7">
        <v>81.23</v>
      </c>
      <c r="D214" s="7">
        <v>59.378</v>
      </c>
      <c r="E214" s="16">
        <v>97.5</v>
      </c>
      <c r="F214" s="16">
        <v>45.11</v>
      </c>
      <c r="G214" s="11">
        <v>21884.51</v>
      </c>
      <c r="H214" s="5">
        <v>2.4114860000000005</v>
      </c>
      <c r="I214" s="12">
        <v>1573</v>
      </c>
      <c r="J214" s="12">
        <v>1558</v>
      </c>
      <c r="K214" s="12">
        <v>2406</v>
      </c>
      <c r="L214" s="17">
        <v>0</v>
      </c>
      <c r="M214" s="8" t="s">
        <v>21</v>
      </c>
      <c r="N214" s="8" t="s">
        <v>21</v>
      </c>
      <c r="O214" s="7">
        <v>81.337999999999994</v>
      </c>
      <c r="P214" s="7">
        <v>74.408000000000001</v>
      </c>
    </row>
    <row r="215" spans="1:16" x14ac:dyDescent="0.25">
      <c r="A215">
        <f t="shared" si="39"/>
        <v>212</v>
      </c>
      <c r="B215" s="3">
        <f t="shared" si="39"/>
        <v>44042</v>
      </c>
      <c r="C215" s="15">
        <v>81.356000000000009</v>
      </c>
      <c r="D215" s="15">
        <v>59.594000000000001</v>
      </c>
      <c r="E215" s="16">
        <v>94.4</v>
      </c>
      <c r="F215" s="16">
        <v>42.42</v>
      </c>
      <c r="G215" s="16">
        <v>23252.23</v>
      </c>
      <c r="H215" s="17">
        <v>2.8723080000000003</v>
      </c>
      <c r="I215" s="18">
        <v>1593</v>
      </c>
      <c r="J215" s="18">
        <v>1578</v>
      </c>
      <c r="K215" s="18">
        <v>2436</v>
      </c>
      <c r="L215" s="17">
        <v>0</v>
      </c>
      <c r="M215" s="8" t="s">
        <v>21</v>
      </c>
      <c r="N215" s="8" t="s">
        <v>21</v>
      </c>
      <c r="O215" s="15">
        <v>81.518000000000001</v>
      </c>
      <c r="P215" s="15">
        <v>74.156000000000006</v>
      </c>
    </row>
    <row r="216" spans="1:16" x14ac:dyDescent="0.25">
      <c r="A216">
        <f t="shared" si="39"/>
        <v>213</v>
      </c>
      <c r="B216" s="3">
        <f t="shared" si="39"/>
        <v>44043</v>
      </c>
      <c r="C216" s="7">
        <v>82.813999999999993</v>
      </c>
      <c r="D216" s="7">
        <v>57.92</v>
      </c>
      <c r="E216" s="16">
        <v>99.3</v>
      </c>
      <c r="F216" s="16">
        <v>41.68</v>
      </c>
      <c r="G216" s="11">
        <v>22643.49</v>
      </c>
      <c r="H216" s="5">
        <v>3.0624530000000001</v>
      </c>
      <c r="I216" s="12">
        <v>1613</v>
      </c>
      <c r="J216" s="12">
        <v>1598</v>
      </c>
      <c r="K216" s="12">
        <v>2466</v>
      </c>
      <c r="L216" s="17">
        <v>0.18000009719999999</v>
      </c>
      <c r="M216" s="8" t="s">
        <v>21</v>
      </c>
      <c r="N216" s="8" t="s">
        <v>21</v>
      </c>
      <c r="O216" s="7">
        <v>82.256</v>
      </c>
      <c r="P216" s="7">
        <v>74.66</v>
      </c>
    </row>
    <row r="217" spans="1:16" x14ac:dyDescent="0.25">
      <c r="A217">
        <f t="shared" si="39"/>
        <v>214</v>
      </c>
      <c r="B217" s="3">
        <f t="shared" si="39"/>
        <v>44044</v>
      </c>
      <c r="C217" s="7">
        <v>77.846000000000004</v>
      </c>
      <c r="D217" s="7">
        <v>62.690000000000005</v>
      </c>
      <c r="E217" s="16">
        <v>99.2</v>
      </c>
      <c r="F217" s="16">
        <v>51.59</v>
      </c>
      <c r="G217" s="11">
        <v>20593.21</v>
      </c>
      <c r="H217" s="5">
        <v>5.9504200000000003</v>
      </c>
      <c r="I217" s="12">
        <v>1633</v>
      </c>
      <c r="J217" s="12">
        <v>1618</v>
      </c>
      <c r="K217" s="12">
        <v>2496</v>
      </c>
      <c r="L217" s="17">
        <v>1.0000005399999999E-2</v>
      </c>
      <c r="M217" s="8" t="s">
        <v>21</v>
      </c>
      <c r="N217" s="8" t="s">
        <v>21</v>
      </c>
      <c r="O217" s="7">
        <v>80.456000000000003</v>
      </c>
      <c r="P217" s="7">
        <v>75.182000000000002</v>
      </c>
    </row>
    <row r="218" spans="1:16" x14ac:dyDescent="0.25">
      <c r="A218">
        <f t="shared" si="39"/>
        <v>215</v>
      </c>
      <c r="B218" s="3">
        <f t="shared" si="39"/>
        <v>44045</v>
      </c>
      <c r="C218" s="7">
        <v>74.893999999999991</v>
      </c>
      <c r="D218" s="7">
        <v>55.471999999999994</v>
      </c>
      <c r="E218" s="16">
        <v>93.4</v>
      </c>
      <c r="F218" s="16">
        <v>41.44</v>
      </c>
      <c r="G218" s="11">
        <v>23604.560000000001</v>
      </c>
      <c r="H218" s="5">
        <v>5.268135</v>
      </c>
      <c r="I218" s="12">
        <v>1648</v>
      </c>
      <c r="J218" s="12">
        <v>1633</v>
      </c>
      <c r="K218" s="12">
        <v>2521</v>
      </c>
      <c r="L218" s="17">
        <v>0</v>
      </c>
      <c r="M218" s="8" t="s">
        <v>21</v>
      </c>
      <c r="N218" s="8" t="s">
        <v>21</v>
      </c>
      <c r="O218" s="7">
        <v>77.683999999999997</v>
      </c>
      <c r="P218" s="7">
        <v>71.78</v>
      </c>
    </row>
    <row r="219" spans="1:16" x14ac:dyDescent="0.25">
      <c r="A219">
        <f t="shared" si="39"/>
        <v>216</v>
      </c>
      <c r="B219" s="3">
        <f t="shared" si="39"/>
        <v>44046</v>
      </c>
      <c r="C219" s="7">
        <v>75.164000000000001</v>
      </c>
      <c r="D219" s="7">
        <v>51.403999999999996</v>
      </c>
      <c r="E219" s="16">
        <v>96.9</v>
      </c>
      <c r="F219" s="16">
        <v>34.94</v>
      </c>
      <c r="G219" s="11">
        <v>24958.63</v>
      </c>
      <c r="H219" s="5">
        <v>3.5613040000000002</v>
      </c>
      <c r="I219" s="12">
        <v>1661</v>
      </c>
      <c r="J219" s="12">
        <v>1646</v>
      </c>
      <c r="K219" s="12">
        <v>2544</v>
      </c>
      <c r="L219" s="17">
        <v>0</v>
      </c>
      <c r="M219" s="8" t="s">
        <v>21</v>
      </c>
      <c r="N219" s="8" t="s">
        <v>21</v>
      </c>
      <c r="O219" s="7">
        <v>78.638000000000005</v>
      </c>
      <c r="P219" s="7">
        <v>70.448000000000008</v>
      </c>
    </row>
    <row r="220" spans="1:16" x14ac:dyDescent="0.25">
      <c r="A220">
        <f t="shared" si="39"/>
        <v>217</v>
      </c>
      <c r="B220" s="3">
        <f t="shared" si="39"/>
        <v>44047</v>
      </c>
      <c r="C220" s="7">
        <v>76.063999999999993</v>
      </c>
      <c r="D220" s="7">
        <v>53.078000000000003</v>
      </c>
      <c r="E220" s="16">
        <v>91.9</v>
      </c>
      <c r="F220" s="16">
        <v>40.36</v>
      </c>
      <c r="G220" s="11">
        <v>23520.49</v>
      </c>
      <c r="H220" s="5">
        <v>3.3599740000000002</v>
      </c>
      <c r="I220" s="12">
        <v>1676</v>
      </c>
      <c r="J220" s="12">
        <v>1661</v>
      </c>
      <c r="K220" s="12">
        <v>2569</v>
      </c>
      <c r="L220" s="17">
        <v>0</v>
      </c>
      <c r="M220" s="8" t="s">
        <v>21</v>
      </c>
      <c r="N220" s="8" t="s">
        <v>21</v>
      </c>
      <c r="O220" s="7">
        <v>78.53</v>
      </c>
      <c r="P220" s="7">
        <v>71.275999999999996</v>
      </c>
    </row>
    <row r="221" spans="1:16" x14ac:dyDescent="0.25">
      <c r="A221">
        <f t="shared" si="39"/>
        <v>218</v>
      </c>
      <c r="B221" s="3">
        <f t="shared" si="39"/>
        <v>44048</v>
      </c>
      <c r="C221" s="7">
        <v>72.337999999999994</v>
      </c>
      <c r="D221" s="7">
        <v>56.173999999999999</v>
      </c>
      <c r="E221" s="16">
        <v>91.1</v>
      </c>
      <c r="F221" s="16">
        <v>66.569999999999993</v>
      </c>
      <c r="G221" s="11">
        <v>11843.61</v>
      </c>
      <c r="H221" s="5">
        <v>4.6865150000000009</v>
      </c>
      <c r="I221" s="12">
        <v>1690</v>
      </c>
      <c r="J221" s="12">
        <v>1675</v>
      </c>
      <c r="K221" s="12">
        <v>2593</v>
      </c>
      <c r="L221" s="17">
        <v>0</v>
      </c>
      <c r="M221" s="8" t="s">
        <v>21</v>
      </c>
      <c r="N221" s="8" t="s">
        <v>21</v>
      </c>
      <c r="O221" s="7">
        <v>77.054000000000002</v>
      </c>
      <c r="P221" s="7">
        <v>71.635999999999996</v>
      </c>
    </row>
    <row r="222" spans="1:16" x14ac:dyDescent="0.25">
      <c r="A222">
        <f t="shared" si="39"/>
        <v>219</v>
      </c>
      <c r="B222" s="3">
        <f t="shared" si="39"/>
        <v>44049</v>
      </c>
      <c r="C222" s="7">
        <v>76.819999999999993</v>
      </c>
      <c r="D222" s="7">
        <v>61.664000000000001</v>
      </c>
      <c r="E222" s="16">
        <v>91.6</v>
      </c>
      <c r="F222" s="16">
        <v>66.13</v>
      </c>
      <c r="G222" s="11">
        <v>14690.03</v>
      </c>
      <c r="H222" s="5">
        <v>5.4806500000000007</v>
      </c>
      <c r="I222" s="12">
        <v>1709</v>
      </c>
      <c r="J222" s="12">
        <v>1694</v>
      </c>
      <c r="K222" s="12">
        <v>2622</v>
      </c>
      <c r="L222" s="17">
        <v>0</v>
      </c>
      <c r="M222" s="8" t="s">
        <v>21</v>
      </c>
      <c r="N222" s="8" t="s">
        <v>21</v>
      </c>
      <c r="O222" s="7">
        <v>75.11</v>
      </c>
      <c r="P222" s="7">
        <v>70.483999999999995</v>
      </c>
    </row>
    <row r="223" spans="1:16" x14ac:dyDescent="0.25">
      <c r="A223">
        <f t="shared" si="39"/>
        <v>220</v>
      </c>
      <c r="B223" s="3">
        <f t="shared" si="39"/>
        <v>44050</v>
      </c>
      <c r="C223" s="7">
        <v>80.707999999999998</v>
      </c>
      <c r="D223" s="7">
        <v>66.056000000000012</v>
      </c>
      <c r="E223" s="16">
        <v>96.5</v>
      </c>
      <c r="F223" s="16">
        <v>75.5</v>
      </c>
      <c r="G223" s="11">
        <v>13252.6</v>
      </c>
      <c r="H223" s="5">
        <v>7.4782910000000005</v>
      </c>
      <c r="I223" s="12">
        <v>1732</v>
      </c>
      <c r="J223" s="12">
        <v>1717</v>
      </c>
      <c r="K223" s="12">
        <v>2655</v>
      </c>
      <c r="L223" s="17">
        <v>0.10000005399999999</v>
      </c>
      <c r="M223" s="8" t="s">
        <v>21</v>
      </c>
      <c r="N223" s="8" t="s">
        <v>21</v>
      </c>
      <c r="O223" s="7">
        <v>74.84</v>
      </c>
      <c r="P223" s="7">
        <v>71.474000000000004</v>
      </c>
    </row>
    <row r="224" spans="1:16" x14ac:dyDescent="0.25">
      <c r="A224">
        <f t="shared" si="39"/>
        <v>221</v>
      </c>
      <c r="B224" s="3">
        <f t="shared" ref="B224" si="40">1+B223</f>
        <v>44051</v>
      </c>
      <c r="C224" s="7">
        <v>84.614000000000004</v>
      </c>
      <c r="D224" s="7">
        <v>71.653999999999996</v>
      </c>
      <c r="E224" s="16">
        <v>98.5</v>
      </c>
      <c r="F224" s="16">
        <v>68.819999999999993</v>
      </c>
      <c r="G224" s="11">
        <v>7820.5370000000003</v>
      </c>
      <c r="H224" s="5">
        <v>3.6217030000000001</v>
      </c>
      <c r="I224" s="12">
        <v>1760</v>
      </c>
      <c r="J224" s="12">
        <v>1745</v>
      </c>
      <c r="K224" s="12">
        <v>2693</v>
      </c>
      <c r="L224" s="17">
        <v>0</v>
      </c>
      <c r="M224" s="8" t="s">
        <v>21</v>
      </c>
      <c r="N224" s="8" t="s">
        <v>21</v>
      </c>
      <c r="O224" s="7">
        <v>75.524000000000001</v>
      </c>
      <c r="P224" s="7">
        <v>72.77</v>
      </c>
    </row>
    <row r="225" spans="1:16" x14ac:dyDescent="0.25">
      <c r="A225">
        <f t="shared" si="39"/>
        <v>222</v>
      </c>
      <c r="B225" s="3">
        <f t="shared" ref="B225" si="41">1+B224</f>
        <v>44052</v>
      </c>
      <c r="C225" s="7">
        <v>83.426000000000002</v>
      </c>
      <c r="D225" s="7">
        <v>67.567999999999998</v>
      </c>
      <c r="E225" s="16">
        <v>99</v>
      </c>
      <c r="F225" s="16">
        <v>62.56</v>
      </c>
      <c r="G225" s="11">
        <v>16597.939999999999</v>
      </c>
      <c r="H225" s="5">
        <v>5.268135</v>
      </c>
      <c r="I225" s="12">
        <v>1785</v>
      </c>
      <c r="J225" s="12">
        <v>1770</v>
      </c>
      <c r="K225" s="12">
        <v>2728</v>
      </c>
      <c r="L225" s="17">
        <v>0.50984279499999996</v>
      </c>
      <c r="M225" s="8" t="s">
        <v>21</v>
      </c>
      <c r="N225" s="8" t="s">
        <v>21</v>
      </c>
      <c r="O225" s="7">
        <v>76.207999999999998</v>
      </c>
      <c r="P225" s="7">
        <v>72.14</v>
      </c>
    </row>
    <row r="226" spans="1:16" x14ac:dyDescent="0.25">
      <c r="A226">
        <f t="shared" si="39"/>
        <v>223</v>
      </c>
      <c r="B226" s="3">
        <f t="shared" ref="B226" si="42">1+B225</f>
        <v>44053</v>
      </c>
      <c r="C226" s="7">
        <v>77.846000000000004</v>
      </c>
      <c r="D226" s="7">
        <v>55.94</v>
      </c>
      <c r="E226" s="16">
        <v>97.4</v>
      </c>
      <c r="F226" s="16">
        <v>29.21</v>
      </c>
      <c r="G226" s="11">
        <v>21820.59</v>
      </c>
      <c r="H226" s="5">
        <v>4.7200699999999998</v>
      </c>
      <c r="I226" s="12">
        <v>1802</v>
      </c>
      <c r="J226" s="12">
        <v>1787</v>
      </c>
      <c r="K226" s="12">
        <v>2755</v>
      </c>
      <c r="L226" s="17">
        <v>0</v>
      </c>
      <c r="M226" s="8" t="s">
        <v>21</v>
      </c>
      <c r="N226" s="8" t="s">
        <v>21</v>
      </c>
      <c r="O226" s="7">
        <v>75.884</v>
      </c>
      <c r="P226" s="7">
        <v>70.501999999999995</v>
      </c>
    </row>
    <row r="227" spans="1:16" x14ac:dyDescent="0.25">
      <c r="A227">
        <f t="shared" si="39"/>
        <v>224</v>
      </c>
      <c r="B227" s="3">
        <f t="shared" ref="B227" si="43">1+B226</f>
        <v>44054</v>
      </c>
      <c r="C227" s="7">
        <v>82.238</v>
      </c>
      <c r="D227" s="7">
        <v>56.75</v>
      </c>
      <c r="E227" s="16">
        <v>92.3</v>
      </c>
      <c r="F227" s="16">
        <v>39.909999999999997</v>
      </c>
      <c r="G227" s="11">
        <v>18863.189999999999</v>
      </c>
      <c r="H227" s="5">
        <v>4.196612</v>
      </c>
      <c r="I227" s="12">
        <v>1821</v>
      </c>
      <c r="J227" s="12">
        <v>1806</v>
      </c>
      <c r="K227" s="12">
        <v>2784</v>
      </c>
      <c r="L227" s="17">
        <v>0</v>
      </c>
      <c r="M227" s="8" t="s">
        <v>21</v>
      </c>
      <c r="N227" s="8" t="s">
        <v>21</v>
      </c>
      <c r="O227" s="7">
        <v>75.56</v>
      </c>
      <c r="P227" s="7">
        <v>68.990000000000009</v>
      </c>
    </row>
    <row r="228" spans="1:16" x14ac:dyDescent="0.25">
      <c r="A228">
        <f t="shared" si="39"/>
        <v>225</v>
      </c>
      <c r="B228" s="3">
        <f t="shared" ref="B228" si="44">1+B227</f>
        <v>44055</v>
      </c>
      <c r="C228" s="7">
        <v>71.366</v>
      </c>
      <c r="D228" s="7">
        <v>63.013999999999996</v>
      </c>
      <c r="E228" s="16">
        <v>99</v>
      </c>
      <c r="F228" s="16">
        <v>78.5</v>
      </c>
      <c r="G228" s="11">
        <v>6311.625</v>
      </c>
      <c r="H228" s="5">
        <v>7.3574930000000007</v>
      </c>
      <c r="I228" s="12">
        <v>1838</v>
      </c>
      <c r="J228" s="12">
        <v>1823</v>
      </c>
      <c r="K228" s="12">
        <v>2811</v>
      </c>
      <c r="L228" s="17">
        <v>0.37992146500000001</v>
      </c>
      <c r="M228" s="8" t="s">
        <v>21</v>
      </c>
      <c r="N228" s="8" t="s">
        <v>21</v>
      </c>
      <c r="O228" s="7">
        <v>74.174000000000007</v>
      </c>
      <c r="P228" s="7">
        <v>69.584000000000003</v>
      </c>
    </row>
    <row r="229" spans="1:16" x14ac:dyDescent="0.25">
      <c r="A229">
        <f t="shared" si="39"/>
        <v>226</v>
      </c>
      <c r="B229" s="3">
        <f t="shared" ref="B229" si="45">1+B228</f>
        <v>44056</v>
      </c>
      <c r="C229" s="7">
        <v>85.963999999999999</v>
      </c>
      <c r="D229" s="7">
        <v>65.209999999999994</v>
      </c>
      <c r="E229" s="16">
        <v>99.3</v>
      </c>
      <c r="F229" s="16">
        <v>65.05</v>
      </c>
      <c r="G229" s="11">
        <v>19223.79</v>
      </c>
      <c r="H229" s="5">
        <v>7.6684359999999998</v>
      </c>
      <c r="I229" s="12">
        <v>1864</v>
      </c>
      <c r="J229" s="12">
        <v>1849</v>
      </c>
      <c r="K229" s="12">
        <v>2847</v>
      </c>
      <c r="L229" s="17">
        <v>0</v>
      </c>
      <c r="M229" s="8" t="s">
        <v>21</v>
      </c>
      <c r="N229" s="8" t="s">
        <v>21</v>
      </c>
      <c r="O229" s="7">
        <v>76.225999999999999</v>
      </c>
      <c r="P229" s="7">
        <v>68.287999999999997</v>
      </c>
    </row>
    <row r="230" spans="1:16" x14ac:dyDescent="0.25">
      <c r="A230">
        <f t="shared" si="39"/>
        <v>227</v>
      </c>
      <c r="B230" s="3">
        <f t="shared" ref="B230" si="46">1+B229</f>
        <v>44057</v>
      </c>
      <c r="C230" s="7">
        <v>83.174000000000007</v>
      </c>
      <c r="D230" s="7">
        <v>57.128</v>
      </c>
      <c r="E230" s="16">
        <v>98.3</v>
      </c>
      <c r="F230" s="16">
        <v>69.459999999999994</v>
      </c>
      <c r="G230" s="11">
        <v>8021.9610000000002</v>
      </c>
      <c r="H230" s="5">
        <v>10.768918000000001</v>
      </c>
      <c r="I230" s="12">
        <v>1884</v>
      </c>
      <c r="J230" s="12">
        <v>1869</v>
      </c>
      <c r="K230" s="12">
        <v>2877</v>
      </c>
      <c r="L230" s="17">
        <v>5.0000026999999996E-2</v>
      </c>
      <c r="M230" s="8" t="s">
        <v>21</v>
      </c>
      <c r="N230" s="8" t="s">
        <v>21</v>
      </c>
      <c r="O230" s="7">
        <v>75.271999999999991</v>
      </c>
      <c r="P230" s="7">
        <v>69.763999999999996</v>
      </c>
    </row>
    <row r="231" spans="1:16" x14ac:dyDescent="0.25">
      <c r="A231">
        <f t="shared" si="39"/>
        <v>228</v>
      </c>
      <c r="B231" s="3">
        <f t="shared" ref="B231" si="47">1+B230</f>
        <v>44058</v>
      </c>
      <c r="C231" s="7">
        <v>80.275999999999996</v>
      </c>
      <c r="D231" s="7">
        <v>51.385999999999996</v>
      </c>
      <c r="E231" s="16">
        <v>99.4</v>
      </c>
      <c r="F231" s="16">
        <v>59.5</v>
      </c>
      <c r="G231" s="11">
        <v>19998.080000000002</v>
      </c>
      <c r="H231" s="5">
        <v>3.5478820000000004</v>
      </c>
      <c r="I231" s="12">
        <v>1900</v>
      </c>
      <c r="J231" s="12">
        <v>1885</v>
      </c>
      <c r="K231" s="12">
        <v>2903</v>
      </c>
      <c r="L231" s="17">
        <v>0</v>
      </c>
      <c r="M231" s="8" t="s">
        <v>21</v>
      </c>
      <c r="N231" s="8" t="s">
        <v>21</v>
      </c>
      <c r="O231" s="7">
        <v>74.930000000000007</v>
      </c>
      <c r="P231" s="7">
        <v>65.569999999999993</v>
      </c>
    </row>
    <row r="232" spans="1:16" x14ac:dyDescent="0.25">
      <c r="A232">
        <f t="shared" si="39"/>
        <v>229</v>
      </c>
      <c r="B232" s="3">
        <f t="shared" ref="B232" si="48">1+B231</f>
        <v>44059</v>
      </c>
      <c r="C232" s="7">
        <v>83.12</v>
      </c>
      <c r="D232" s="7">
        <v>56.317999999999998</v>
      </c>
      <c r="E232" s="16">
        <v>95.3</v>
      </c>
      <c r="F232" s="16">
        <v>38.35</v>
      </c>
      <c r="G232" s="11">
        <v>21569.82</v>
      </c>
      <c r="H232" s="5">
        <v>3.6351250000000004</v>
      </c>
      <c r="I232" s="12">
        <v>1920</v>
      </c>
      <c r="J232" s="12">
        <v>1905</v>
      </c>
      <c r="K232" s="12">
        <v>2933</v>
      </c>
      <c r="L232" s="17">
        <v>0</v>
      </c>
      <c r="M232" s="8" t="s">
        <v>21</v>
      </c>
      <c r="N232" s="8" t="s">
        <v>21</v>
      </c>
      <c r="O232" s="7">
        <v>78.44</v>
      </c>
      <c r="P232" s="7">
        <v>67.927999999999997</v>
      </c>
    </row>
    <row r="233" spans="1:16" x14ac:dyDescent="0.25">
      <c r="A233">
        <f t="shared" si="39"/>
        <v>230</v>
      </c>
      <c r="B233" s="3">
        <f t="shared" ref="B233" si="49">1+B232</f>
        <v>44060</v>
      </c>
      <c r="C233" s="7">
        <v>76.64</v>
      </c>
      <c r="D233" s="7">
        <v>54.103999999999999</v>
      </c>
      <c r="E233" s="16">
        <v>99.3</v>
      </c>
      <c r="F233" s="16">
        <v>44.38</v>
      </c>
      <c r="G233" s="11">
        <v>22606.240000000002</v>
      </c>
      <c r="H233" s="5">
        <v>4.0243630000000001</v>
      </c>
      <c r="I233" s="12">
        <v>1935</v>
      </c>
      <c r="J233" s="12">
        <v>1920</v>
      </c>
      <c r="K233" s="12">
        <v>2958</v>
      </c>
      <c r="L233" s="17">
        <v>0</v>
      </c>
      <c r="M233" s="8" t="s">
        <v>21</v>
      </c>
      <c r="N233" s="8" t="s">
        <v>21</v>
      </c>
      <c r="O233" s="7">
        <v>77.828000000000003</v>
      </c>
      <c r="P233" s="7">
        <v>69.44</v>
      </c>
    </row>
    <row r="234" spans="1:16" x14ac:dyDescent="0.25">
      <c r="A234">
        <f t="shared" si="39"/>
        <v>231</v>
      </c>
      <c r="B234" s="3">
        <f t="shared" ref="B234" si="50">1+B233</f>
        <v>44061</v>
      </c>
      <c r="C234" s="7">
        <v>79.88</v>
      </c>
      <c r="D234" s="7">
        <v>53.635999999999996</v>
      </c>
      <c r="E234" s="16">
        <v>99.4</v>
      </c>
      <c r="F234" s="16">
        <v>47.79</v>
      </c>
      <c r="G234" s="11">
        <v>21901.8</v>
      </c>
      <c r="H234" s="5">
        <v>3.7514490000000005</v>
      </c>
      <c r="I234" s="12">
        <v>1952</v>
      </c>
      <c r="J234" s="12">
        <v>1937</v>
      </c>
      <c r="K234" s="12">
        <v>2985</v>
      </c>
      <c r="L234" s="17">
        <v>0</v>
      </c>
      <c r="M234" s="8" t="s">
        <v>21</v>
      </c>
      <c r="N234" s="8" t="s">
        <v>21</v>
      </c>
      <c r="O234" s="7">
        <v>78.763999999999996</v>
      </c>
      <c r="P234" s="7">
        <v>69.08</v>
      </c>
    </row>
    <row r="235" spans="1:16" x14ac:dyDescent="0.25">
      <c r="A235">
        <f t="shared" si="39"/>
        <v>232</v>
      </c>
      <c r="B235" s="3">
        <f t="shared" ref="B235" si="51">1+B234</f>
        <v>44062</v>
      </c>
      <c r="C235" s="7">
        <v>85.693999999999988</v>
      </c>
      <c r="D235" s="7">
        <v>68.504000000000005</v>
      </c>
      <c r="E235" s="16">
        <v>83.1</v>
      </c>
      <c r="F235" s="16">
        <v>41.2</v>
      </c>
      <c r="G235" s="11">
        <v>9934.4069999999992</v>
      </c>
      <c r="H235" s="5">
        <v>4.9840360000000006</v>
      </c>
      <c r="I235" s="12">
        <v>1979</v>
      </c>
      <c r="J235" s="12">
        <v>1964</v>
      </c>
      <c r="K235" s="12">
        <v>3022</v>
      </c>
      <c r="L235" s="17">
        <v>0</v>
      </c>
      <c r="M235" s="8" t="s">
        <v>21</v>
      </c>
      <c r="N235" s="8" t="s">
        <v>21</v>
      </c>
      <c r="O235" s="8" t="s">
        <v>21</v>
      </c>
      <c r="P235" s="8" t="s">
        <v>21</v>
      </c>
    </row>
    <row r="236" spans="1:16" x14ac:dyDescent="0.25">
      <c r="A236">
        <f t="shared" si="39"/>
        <v>233</v>
      </c>
      <c r="B236" s="3">
        <f t="shared" ref="B236" si="52">1+B235</f>
        <v>44063</v>
      </c>
      <c r="C236" s="7">
        <v>81.95</v>
      </c>
      <c r="D236" s="7">
        <v>68.900000000000006</v>
      </c>
      <c r="E236" s="16">
        <v>94.1</v>
      </c>
      <c r="F236" s="16">
        <v>64.260000000000005</v>
      </c>
      <c r="G236" s="11">
        <v>3400.0279999999998</v>
      </c>
      <c r="H236" s="5">
        <v>3.9460680000000004</v>
      </c>
      <c r="I236" s="12">
        <v>2004</v>
      </c>
      <c r="J236" s="12">
        <v>1989</v>
      </c>
      <c r="K236" s="12">
        <v>3057</v>
      </c>
      <c r="L236" s="17">
        <v>0</v>
      </c>
      <c r="M236" s="8" t="s">
        <v>21</v>
      </c>
      <c r="N236" s="8" t="s">
        <v>21</v>
      </c>
      <c r="O236" s="8" t="s">
        <v>21</v>
      </c>
      <c r="P236" s="8" t="s">
        <v>21</v>
      </c>
    </row>
    <row r="237" spans="1:16" x14ac:dyDescent="0.25">
      <c r="A237">
        <f t="shared" si="39"/>
        <v>234</v>
      </c>
      <c r="B237" s="3">
        <f t="shared" ref="B237" si="53">1+B236</f>
        <v>44064</v>
      </c>
      <c r="C237" s="7">
        <v>85.82</v>
      </c>
      <c r="D237" s="7">
        <v>65.353999999999999</v>
      </c>
      <c r="E237" s="16">
        <v>96.6</v>
      </c>
      <c r="F237" s="16">
        <v>60.28</v>
      </c>
      <c r="G237" s="11">
        <v>16133.93</v>
      </c>
      <c r="H237" s="5">
        <v>4.1339760000000005</v>
      </c>
      <c r="I237" s="12">
        <v>2030</v>
      </c>
      <c r="J237" s="12">
        <v>2015</v>
      </c>
      <c r="K237" s="12">
        <v>3093</v>
      </c>
      <c r="L237" s="17">
        <v>1.0000005399999999E-2</v>
      </c>
      <c r="M237" s="8" t="s">
        <v>21</v>
      </c>
      <c r="N237" s="8" t="s">
        <v>21</v>
      </c>
      <c r="O237" s="8" t="s">
        <v>21</v>
      </c>
      <c r="P237" s="8" t="s">
        <v>21</v>
      </c>
    </row>
    <row r="238" spans="1:16" x14ac:dyDescent="0.25">
      <c r="A238">
        <f t="shared" si="39"/>
        <v>235</v>
      </c>
      <c r="B238" s="3">
        <f t="shared" ref="B238" si="54">1+B237</f>
        <v>44065</v>
      </c>
      <c r="C238" s="7">
        <v>88.123999999999995</v>
      </c>
      <c r="D238" s="7">
        <v>63.59</v>
      </c>
      <c r="E238" s="16">
        <v>98.8</v>
      </c>
      <c r="F238" s="16">
        <v>53.05</v>
      </c>
      <c r="G238" s="11">
        <v>20961.03</v>
      </c>
      <c r="H238" s="5">
        <v>2.4718849999999999</v>
      </c>
      <c r="I238" s="12">
        <v>2055</v>
      </c>
      <c r="J238" s="12">
        <v>2041</v>
      </c>
      <c r="K238" s="12">
        <v>3129</v>
      </c>
      <c r="L238" s="17">
        <v>0</v>
      </c>
      <c r="M238" s="8" t="s">
        <v>21</v>
      </c>
      <c r="N238" s="8" t="s">
        <v>21</v>
      </c>
      <c r="O238" s="8" t="s">
        <v>21</v>
      </c>
      <c r="P238" s="8" t="s">
        <v>21</v>
      </c>
    </row>
    <row r="239" spans="1:16" x14ac:dyDescent="0.25">
      <c r="A239">
        <f t="shared" si="39"/>
        <v>236</v>
      </c>
      <c r="B239" s="3">
        <f t="shared" ref="B239" si="55">1+B238</f>
        <v>44066</v>
      </c>
      <c r="C239" s="7">
        <v>87.763999999999996</v>
      </c>
      <c r="D239" s="7">
        <v>63.445999999999998</v>
      </c>
      <c r="E239" s="16">
        <v>99.4</v>
      </c>
      <c r="F239" s="16">
        <v>44.36</v>
      </c>
      <c r="G239" s="11">
        <v>19492.05</v>
      </c>
      <c r="H239" s="5">
        <v>2.5143880000000003</v>
      </c>
      <c r="I239" s="12">
        <v>2080</v>
      </c>
      <c r="J239" s="12">
        <v>2067</v>
      </c>
      <c r="K239" s="12">
        <v>3165</v>
      </c>
      <c r="L239" s="17">
        <v>0</v>
      </c>
      <c r="M239" s="8" t="s">
        <v>21</v>
      </c>
      <c r="N239" s="8" t="s">
        <v>21</v>
      </c>
      <c r="O239" s="8" t="s">
        <v>21</v>
      </c>
      <c r="P239" s="8" t="s">
        <v>21</v>
      </c>
    </row>
    <row r="240" spans="1:16" x14ac:dyDescent="0.25">
      <c r="A240">
        <f t="shared" si="39"/>
        <v>237</v>
      </c>
      <c r="B240" s="3">
        <f t="shared" ref="B240" si="56">1+B239</f>
        <v>44067</v>
      </c>
      <c r="C240" s="7">
        <v>82.13</v>
      </c>
      <c r="D240" s="7">
        <v>64.364000000000004</v>
      </c>
      <c r="E240" s="16">
        <v>99.4</v>
      </c>
      <c r="F240" s="16">
        <v>58.72</v>
      </c>
      <c r="G240" s="11">
        <v>16688.95</v>
      </c>
      <c r="H240" s="5">
        <v>5.9884490000000001</v>
      </c>
      <c r="I240" s="12">
        <v>2103</v>
      </c>
      <c r="J240" s="12">
        <v>2090</v>
      </c>
      <c r="K240" s="12">
        <v>3198</v>
      </c>
      <c r="L240" s="17">
        <v>0.67007910199999998</v>
      </c>
      <c r="M240" s="8" t="s">
        <v>21</v>
      </c>
      <c r="N240" s="8" t="s">
        <v>21</v>
      </c>
      <c r="O240" s="8" t="s">
        <v>21</v>
      </c>
      <c r="P240" s="8" t="s">
        <v>21</v>
      </c>
    </row>
    <row r="241" spans="1:16" x14ac:dyDescent="0.25">
      <c r="A241">
        <f t="shared" si="39"/>
        <v>238</v>
      </c>
      <c r="B241" s="3">
        <f t="shared" ref="B241" si="57">1+B240</f>
        <v>44068</v>
      </c>
      <c r="C241" s="7">
        <v>85.712000000000003</v>
      </c>
      <c r="D241" s="7">
        <v>69.224000000000004</v>
      </c>
      <c r="E241" s="16">
        <v>89.5</v>
      </c>
      <c r="F241" s="16">
        <v>62.37</v>
      </c>
      <c r="G241" s="11">
        <v>19294.41</v>
      </c>
      <c r="H241" s="5">
        <v>6.7669250000000005</v>
      </c>
      <c r="I241" s="12">
        <v>2130</v>
      </c>
      <c r="J241" s="12">
        <v>2117</v>
      </c>
      <c r="K241" s="12">
        <v>3235</v>
      </c>
      <c r="L241" s="17">
        <v>0</v>
      </c>
      <c r="M241" s="8" t="s">
        <v>21</v>
      </c>
      <c r="N241" s="8" t="s">
        <v>21</v>
      </c>
      <c r="O241" s="8" t="s">
        <v>21</v>
      </c>
      <c r="P241" s="8" t="s">
        <v>21</v>
      </c>
    </row>
    <row r="242" spans="1:16" x14ac:dyDescent="0.25">
      <c r="A242">
        <f t="shared" si="39"/>
        <v>239</v>
      </c>
      <c r="B242" s="3">
        <f t="shared" ref="B242" si="58">1+B241</f>
        <v>44069</v>
      </c>
      <c r="C242" s="7">
        <v>80.707999999999998</v>
      </c>
      <c r="D242" s="7">
        <v>69.17</v>
      </c>
      <c r="E242" s="16">
        <v>99</v>
      </c>
      <c r="F242" s="16">
        <v>67.900000000000006</v>
      </c>
      <c r="G242" s="11">
        <v>7688.3879999999999</v>
      </c>
      <c r="H242" s="5">
        <v>3.928172</v>
      </c>
      <c r="I242" s="12">
        <v>2155</v>
      </c>
      <c r="J242" s="12">
        <v>2142</v>
      </c>
      <c r="K242" s="12">
        <v>3270</v>
      </c>
      <c r="L242" s="17">
        <v>2.0000010799999999E-2</v>
      </c>
      <c r="M242" s="8" t="s">
        <v>21</v>
      </c>
      <c r="N242" s="8" t="s">
        <v>21</v>
      </c>
      <c r="O242" s="8" t="s">
        <v>21</v>
      </c>
      <c r="P242" s="8" t="s">
        <v>21</v>
      </c>
    </row>
    <row r="243" spans="1:16" x14ac:dyDescent="0.25">
      <c r="A243">
        <f t="shared" si="39"/>
        <v>240</v>
      </c>
      <c r="B243" s="3">
        <f t="shared" ref="B243" si="59">1+B242</f>
        <v>44070</v>
      </c>
      <c r="C243" s="7">
        <v>82.004000000000005</v>
      </c>
      <c r="D243" s="7">
        <v>67.352000000000004</v>
      </c>
      <c r="E243" s="16">
        <v>99.4</v>
      </c>
      <c r="F243" s="16">
        <v>43.61</v>
      </c>
      <c r="G243" s="11">
        <v>16352.25</v>
      </c>
      <c r="H243" s="5">
        <v>4.4314970000000002</v>
      </c>
      <c r="I243" s="12">
        <v>2180</v>
      </c>
      <c r="J243" s="12">
        <v>2167</v>
      </c>
      <c r="K243" s="12">
        <v>3305</v>
      </c>
      <c r="L243" s="17">
        <v>0</v>
      </c>
      <c r="M243" s="7">
        <v>85.36999999999999</v>
      </c>
      <c r="N243" s="7">
        <v>70.556000000000012</v>
      </c>
      <c r="O243" s="7">
        <v>80.87</v>
      </c>
      <c r="P243" s="7">
        <v>71.42</v>
      </c>
    </row>
    <row r="244" spans="1:16" x14ac:dyDescent="0.25">
      <c r="A244">
        <f t="shared" si="39"/>
        <v>241</v>
      </c>
      <c r="B244" s="3">
        <f t="shared" ref="B244" si="60">1+B243</f>
        <v>44071</v>
      </c>
      <c r="C244" s="7">
        <v>78.475999999999999</v>
      </c>
      <c r="D244" s="7">
        <v>57.74</v>
      </c>
      <c r="E244" s="16">
        <v>98.8</v>
      </c>
      <c r="F244" s="16">
        <v>63</v>
      </c>
      <c r="G244" s="11">
        <v>15556.35</v>
      </c>
      <c r="H244" s="5">
        <v>7.4827650000000006</v>
      </c>
      <c r="I244" s="12">
        <v>2198</v>
      </c>
      <c r="J244" s="12">
        <v>2185</v>
      </c>
      <c r="K244" s="12">
        <v>3333</v>
      </c>
      <c r="L244" s="17">
        <v>0.37992146500000001</v>
      </c>
      <c r="M244" s="7">
        <v>77.593999999999994</v>
      </c>
      <c r="N244" s="7">
        <v>66.361999999999995</v>
      </c>
      <c r="O244" s="7">
        <v>76.334000000000003</v>
      </c>
      <c r="P244" s="7">
        <v>69.494</v>
      </c>
    </row>
    <row r="245" spans="1:16" x14ac:dyDescent="0.25">
      <c r="A245">
        <f t="shared" si="39"/>
        <v>242</v>
      </c>
      <c r="B245" s="3">
        <f t="shared" ref="B245" si="61">1+B244</f>
        <v>44072</v>
      </c>
      <c r="C245" s="7">
        <v>75.632000000000005</v>
      </c>
      <c r="D245" s="7">
        <v>51.116</v>
      </c>
      <c r="E245" s="16">
        <v>98</v>
      </c>
      <c r="F245" s="16">
        <v>39.85</v>
      </c>
      <c r="G245" s="11">
        <v>21507.84</v>
      </c>
      <c r="H245" s="5">
        <v>3.2324650000000004</v>
      </c>
      <c r="I245" s="12">
        <v>2211</v>
      </c>
      <c r="J245" s="12">
        <v>2198</v>
      </c>
      <c r="K245" s="12">
        <v>3356</v>
      </c>
      <c r="L245" s="17">
        <v>0</v>
      </c>
      <c r="M245" s="7">
        <v>81.337999999999994</v>
      </c>
      <c r="N245" s="7">
        <v>61.16</v>
      </c>
      <c r="O245" s="7">
        <v>77.828000000000003</v>
      </c>
      <c r="P245" s="7">
        <v>64.201999999999998</v>
      </c>
    </row>
    <row r="246" spans="1:16" x14ac:dyDescent="0.25">
      <c r="A246">
        <f t="shared" si="39"/>
        <v>243</v>
      </c>
      <c r="B246" s="3">
        <f t="shared" ref="B246" si="62">1+B245</f>
        <v>44073</v>
      </c>
      <c r="C246" s="7">
        <v>75.524000000000001</v>
      </c>
      <c r="D246" s="7">
        <v>56.911999999999999</v>
      </c>
      <c r="E246" s="16">
        <v>97.2</v>
      </c>
      <c r="F246" s="16">
        <v>49.29</v>
      </c>
      <c r="G246" s="11">
        <v>16581.63</v>
      </c>
      <c r="H246" s="5">
        <v>7.634881</v>
      </c>
      <c r="I246" s="12">
        <v>2227</v>
      </c>
      <c r="J246" s="12">
        <v>2214</v>
      </c>
      <c r="K246" s="12">
        <v>3382</v>
      </c>
      <c r="L246" s="17">
        <v>0.21000011339999997</v>
      </c>
      <c r="M246" s="7">
        <v>74.966000000000008</v>
      </c>
      <c r="N246" s="7">
        <v>63.463999999999999</v>
      </c>
      <c r="O246" s="7">
        <v>72.841999999999999</v>
      </c>
      <c r="P246" s="7">
        <v>65.804000000000002</v>
      </c>
    </row>
    <row r="247" spans="1:16" x14ac:dyDescent="0.25">
      <c r="A247">
        <f t="shared" si="39"/>
        <v>244</v>
      </c>
      <c r="B247" s="3">
        <f t="shared" ref="B247" si="63">1+B246</f>
        <v>44074</v>
      </c>
      <c r="C247" s="7">
        <v>71.78</v>
      </c>
      <c r="D247" s="7">
        <v>52.321999999999996</v>
      </c>
      <c r="E247" s="16">
        <v>99.3</v>
      </c>
      <c r="F247" s="16">
        <v>32.590000000000003</v>
      </c>
      <c r="G247" s="11">
        <v>20330.009999999998</v>
      </c>
      <c r="H247" s="5">
        <v>7.6393550000000001</v>
      </c>
      <c r="I247" s="12">
        <v>2239</v>
      </c>
      <c r="J247" s="12">
        <v>2226</v>
      </c>
      <c r="K247" s="12">
        <v>3404</v>
      </c>
      <c r="L247" s="17">
        <v>0.45984276799999996</v>
      </c>
      <c r="M247" s="7">
        <v>70.123999999999995</v>
      </c>
      <c r="N247" s="7">
        <v>60.709999999999994</v>
      </c>
      <c r="O247" s="7">
        <v>69.475999999999999</v>
      </c>
      <c r="P247" s="7">
        <v>63.518000000000001</v>
      </c>
    </row>
    <row r="248" spans="1:16" x14ac:dyDescent="0.25">
      <c r="A248">
        <f t="shared" si="39"/>
        <v>245</v>
      </c>
      <c r="B248" s="3">
        <f t="shared" ref="B248" si="64">1+B247</f>
        <v>44075</v>
      </c>
      <c r="C248" s="7">
        <v>74.569999999999993</v>
      </c>
      <c r="D248" s="7">
        <v>54.518000000000001</v>
      </c>
      <c r="E248" s="16">
        <v>88.6</v>
      </c>
      <c r="F248" s="16">
        <v>44.92</v>
      </c>
      <c r="G248" s="11">
        <v>8910.5810000000001</v>
      </c>
      <c r="H248" s="5">
        <v>5.5276270000000007</v>
      </c>
      <c r="I248" s="12">
        <v>2254</v>
      </c>
      <c r="J248" s="12">
        <v>2241</v>
      </c>
      <c r="K248" s="12">
        <v>3429</v>
      </c>
      <c r="L248" s="17">
        <v>0</v>
      </c>
      <c r="M248" s="7">
        <v>67.693999999999988</v>
      </c>
      <c r="N248" s="7">
        <v>59.269999999999996</v>
      </c>
      <c r="O248" s="7">
        <v>66.740000000000009</v>
      </c>
      <c r="P248" s="7">
        <v>61.25</v>
      </c>
    </row>
    <row r="249" spans="1:16" x14ac:dyDescent="0.25">
      <c r="A249">
        <f t="shared" si="39"/>
        <v>246</v>
      </c>
      <c r="B249" s="3">
        <f t="shared" ref="B249" si="65">1+B248</f>
        <v>44076</v>
      </c>
      <c r="C249" s="7">
        <v>80.599999999999994</v>
      </c>
      <c r="D249" s="7">
        <v>49.945999999999998</v>
      </c>
      <c r="E249" s="16">
        <v>87.6</v>
      </c>
      <c r="F249" s="16">
        <v>27.59</v>
      </c>
      <c r="G249" s="11">
        <v>20103.580000000002</v>
      </c>
      <c r="H249" s="5">
        <v>6.4224269999999999</v>
      </c>
      <c r="I249" s="12">
        <v>2269</v>
      </c>
      <c r="J249" s="12">
        <v>2256</v>
      </c>
      <c r="K249" s="12">
        <v>3454</v>
      </c>
      <c r="L249" s="17">
        <v>0</v>
      </c>
      <c r="M249" s="7">
        <v>78.116</v>
      </c>
      <c r="N249" s="7">
        <v>56.893999999999998</v>
      </c>
      <c r="O249" s="7">
        <v>73.58</v>
      </c>
      <c r="P249" s="7">
        <v>59.432000000000002</v>
      </c>
    </row>
    <row r="250" spans="1:16" x14ac:dyDescent="0.25">
      <c r="A250">
        <f t="shared" si="39"/>
        <v>247</v>
      </c>
      <c r="B250" s="3">
        <f t="shared" ref="B250" si="66">1+B249</f>
        <v>44077</v>
      </c>
      <c r="C250" s="7">
        <v>70.61</v>
      </c>
      <c r="D250" s="7">
        <v>52.664000000000001</v>
      </c>
      <c r="E250" s="16">
        <v>88.1</v>
      </c>
      <c r="F250" s="16">
        <v>35.14</v>
      </c>
      <c r="G250" s="11">
        <v>19217.759999999998</v>
      </c>
      <c r="H250" s="5">
        <v>11.077624</v>
      </c>
      <c r="I250" s="12">
        <v>2281</v>
      </c>
      <c r="J250" s="12">
        <v>2268</v>
      </c>
      <c r="K250" s="12">
        <v>3476</v>
      </c>
      <c r="L250" s="17">
        <v>0</v>
      </c>
      <c r="M250" s="7">
        <v>72.23</v>
      </c>
      <c r="N250" s="7">
        <v>61.016000000000005</v>
      </c>
      <c r="O250" s="7">
        <v>69.763999999999996</v>
      </c>
      <c r="P250" s="7">
        <v>63.158000000000001</v>
      </c>
    </row>
    <row r="251" spans="1:16" x14ac:dyDescent="0.25">
      <c r="A251">
        <f t="shared" si="39"/>
        <v>248</v>
      </c>
      <c r="B251" s="3">
        <f t="shared" ref="B251" si="67">1+B250</f>
        <v>44078</v>
      </c>
      <c r="C251" s="7">
        <v>77.738</v>
      </c>
      <c r="D251" s="7">
        <v>47.821999999999996</v>
      </c>
      <c r="E251" s="16">
        <v>90.6</v>
      </c>
      <c r="F251" s="16">
        <v>30.33</v>
      </c>
      <c r="G251" s="11">
        <v>17303.53</v>
      </c>
      <c r="H251" s="5">
        <v>3.6038070000000002</v>
      </c>
      <c r="I251" s="12">
        <v>2295</v>
      </c>
      <c r="J251" s="12">
        <v>2281</v>
      </c>
      <c r="K251" s="12">
        <v>3499</v>
      </c>
      <c r="L251" s="17">
        <v>0</v>
      </c>
      <c r="M251" s="7">
        <v>77.756</v>
      </c>
      <c r="N251" s="7">
        <v>56.858000000000004</v>
      </c>
      <c r="O251" s="7">
        <v>73.454000000000008</v>
      </c>
      <c r="P251" s="7">
        <v>59.305999999999997</v>
      </c>
    </row>
    <row r="252" spans="1:16" x14ac:dyDescent="0.25">
      <c r="A252">
        <f t="shared" si="39"/>
        <v>249</v>
      </c>
      <c r="B252" s="3">
        <f t="shared" ref="B252" si="68">1+B251</f>
        <v>44079</v>
      </c>
      <c r="C252" s="7">
        <v>78.134</v>
      </c>
      <c r="D252" s="7">
        <v>47.678000000000004</v>
      </c>
      <c r="E252" s="16">
        <v>94.6</v>
      </c>
      <c r="F252" s="16">
        <v>26.44</v>
      </c>
      <c r="G252" s="11">
        <v>18467.25</v>
      </c>
      <c r="H252" s="5">
        <v>3.6082810000000003</v>
      </c>
      <c r="I252" s="12">
        <v>2309</v>
      </c>
      <c r="J252" s="12">
        <v>2294</v>
      </c>
      <c r="K252" s="12">
        <v>3522</v>
      </c>
      <c r="L252" s="17">
        <v>0</v>
      </c>
      <c r="M252" s="7">
        <v>80.942000000000007</v>
      </c>
      <c r="N252" s="7">
        <v>58.838000000000001</v>
      </c>
      <c r="O252" s="7">
        <v>75.596000000000004</v>
      </c>
      <c r="P252" s="7">
        <v>61.304000000000002</v>
      </c>
    </row>
    <row r="253" spans="1:16" x14ac:dyDescent="0.25">
      <c r="A253">
        <f t="shared" si="39"/>
        <v>250</v>
      </c>
      <c r="B253" s="3">
        <f t="shared" ref="B253" si="69">1+B252</f>
        <v>44080</v>
      </c>
      <c r="C253" s="7">
        <v>79.448000000000008</v>
      </c>
      <c r="D253" s="7">
        <v>55.543999999999997</v>
      </c>
      <c r="E253" s="16">
        <v>93.2</v>
      </c>
      <c r="F253" s="16">
        <v>41</v>
      </c>
      <c r="G253" s="11">
        <v>14458.87</v>
      </c>
      <c r="H253" s="5">
        <v>9.8741179999999993</v>
      </c>
      <c r="I253" s="12">
        <v>2326</v>
      </c>
      <c r="J253" s="12">
        <v>2311</v>
      </c>
      <c r="K253" s="12">
        <v>3549</v>
      </c>
      <c r="L253" s="17">
        <v>0</v>
      </c>
      <c r="M253" s="7">
        <v>76.676000000000002</v>
      </c>
      <c r="N253" s="7">
        <v>64.885999999999996</v>
      </c>
      <c r="O253" s="7">
        <v>73.346000000000004</v>
      </c>
      <c r="P253" s="7">
        <v>66.073999999999998</v>
      </c>
    </row>
    <row r="254" spans="1:16" x14ac:dyDescent="0.25">
      <c r="A254">
        <f t="shared" si="39"/>
        <v>251</v>
      </c>
      <c r="B254" s="3">
        <f t="shared" ref="B254" si="70">1+B253</f>
        <v>44081</v>
      </c>
      <c r="C254" s="7">
        <v>56.39</v>
      </c>
      <c r="D254" s="7">
        <v>41.061199999999999</v>
      </c>
      <c r="E254" s="16">
        <v>94.9</v>
      </c>
      <c r="F254" s="16">
        <v>58.22</v>
      </c>
      <c r="G254" s="11">
        <v>4421.799</v>
      </c>
      <c r="H254" s="5">
        <v>4.9706140000000003</v>
      </c>
      <c r="I254" s="12">
        <v>2329</v>
      </c>
      <c r="J254" s="12">
        <v>2311</v>
      </c>
      <c r="K254" s="12">
        <v>3558</v>
      </c>
      <c r="L254" s="17">
        <v>0.1100000594</v>
      </c>
      <c r="M254" s="7">
        <v>64.903999999999996</v>
      </c>
      <c r="N254" s="7">
        <v>52.34</v>
      </c>
      <c r="O254" s="7">
        <v>67.298000000000002</v>
      </c>
      <c r="P254" s="7">
        <v>56.102000000000004</v>
      </c>
    </row>
    <row r="255" spans="1:16" x14ac:dyDescent="0.25">
      <c r="A255">
        <f t="shared" si="39"/>
        <v>252</v>
      </c>
      <c r="B255" s="3">
        <f t="shared" ref="B255" si="71">1+B254</f>
        <v>44082</v>
      </c>
      <c r="C255" s="7">
        <v>51.746000000000002</v>
      </c>
      <c r="D255" s="7">
        <v>36.852800000000002</v>
      </c>
      <c r="E255" s="16">
        <v>93.7</v>
      </c>
      <c r="F255" s="16">
        <v>46.78</v>
      </c>
      <c r="G255" s="11">
        <v>8154.7979999999998</v>
      </c>
      <c r="H255" s="5">
        <v>4.5433470000000007</v>
      </c>
      <c r="I255" s="12">
        <v>2330</v>
      </c>
      <c r="J255" s="12">
        <v>2311</v>
      </c>
      <c r="K255" s="12">
        <v>3562</v>
      </c>
      <c r="L255" s="17">
        <v>0</v>
      </c>
      <c r="M255" s="7">
        <v>56.192</v>
      </c>
      <c r="N255" s="7">
        <v>49.118000000000002</v>
      </c>
      <c r="O255" s="7">
        <v>56.3</v>
      </c>
      <c r="P255" s="7">
        <v>52.34</v>
      </c>
    </row>
    <row r="256" spans="1:16" x14ac:dyDescent="0.25">
      <c r="A256">
        <f t="shared" si="39"/>
        <v>253</v>
      </c>
      <c r="B256" s="3">
        <f t="shared" ref="B256" si="72">1+B255</f>
        <v>44083</v>
      </c>
      <c r="C256" s="7">
        <v>55.561999999999998</v>
      </c>
      <c r="D256" s="7">
        <v>34.345399999999998</v>
      </c>
      <c r="E256" s="16">
        <v>98</v>
      </c>
      <c r="F256" s="16">
        <v>52.07</v>
      </c>
      <c r="G256" s="11">
        <v>7571.2079999999996</v>
      </c>
      <c r="H256" s="5">
        <v>2.3734570000000001</v>
      </c>
      <c r="I256" s="12">
        <v>2333</v>
      </c>
      <c r="J256" s="12">
        <v>2311</v>
      </c>
      <c r="K256" s="12">
        <v>3567</v>
      </c>
      <c r="L256" s="17">
        <v>0</v>
      </c>
      <c r="M256" s="7">
        <v>57.002000000000002</v>
      </c>
      <c r="N256" s="7">
        <v>46.086799999999997</v>
      </c>
      <c r="O256" s="7">
        <v>56.21</v>
      </c>
      <c r="P256" s="7">
        <v>48.902000000000001</v>
      </c>
    </row>
    <row r="257" spans="1:16" x14ac:dyDescent="0.25">
      <c r="A257">
        <f t="shared" si="39"/>
        <v>254</v>
      </c>
      <c r="B257" s="3">
        <f t="shared" ref="B257" si="73">1+B256</f>
        <v>44084</v>
      </c>
      <c r="C257" s="7">
        <v>61.88</v>
      </c>
      <c r="D257" s="7">
        <v>35.754800000000003</v>
      </c>
      <c r="E257" s="16">
        <v>99.4</v>
      </c>
      <c r="F257" s="16">
        <v>35.33</v>
      </c>
      <c r="G257" s="11">
        <v>19427.93</v>
      </c>
      <c r="H257" s="5">
        <v>2.4629370000000002</v>
      </c>
      <c r="I257" s="12">
        <v>2339</v>
      </c>
      <c r="J257" s="12">
        <v>2311</v>
      </c>
      <c r="K257" s="12">
        <v>3576</v>
      </c>
      <c r="L257" s="17">
        <v>0</v>
      </c>
      <c r="M257" s="7">
        <v>67.873999999999995</v>
      </c>
      <c r="N257" s="7">
        <v>45.0122</v>
      </c>
      <c r="O257" s="7">
        <v>63.607999999999997</v>
      </c>
      <c r="P257" s="7">
        <v>47.84</v>
      </c>
    </row>
    <row r="258" spans="1:16" x14ac:dyDescent="0.25">
      <c r="A258">
        <f t="shared" si="39"/>
        <v>255</v>
      </c>
      <c r="B258" s="3">
        <f t="shared" ref="B258" si="74">1+B257</f>
        <v>44085</v>
      </c>
      <c r="C258" s="7">
        <v>59.917999999999999</v>
      </c>
      <c r="D258" s="7">
        <v>39.091999999999999</v>
      </c>
      <c r="E258" s="16">
        <v>99</v>
      </c>
      <c r="F258" s="16">
        <v>57.78</v>
      </c>
      <c r="G258" s="11">
        <v>7397.232</v>
      </c>
      <c r="H258" s="5">
        <v>5.0243020000000005</v>
      </c>
      <c r="I258" s="12">
        <v>2344</v>
      </c>
      <c r="J258" s="12">
        <v>2311</v>
      </c>
      <c r="K258" s="12">
        <v>3586</v>
      </c>
      <c r="L258" s="17">
        <v>0.40984274100000001</v>
      </c>
      <c r="M258" s="7">
        <v>59.756</v>
      </c>
      <c r="N258" s="7">
        <v>48.596000000000004</v>
      </c>
      <c r="O258" s="7">
        <v>58.1</v>
      </c>
      <c r="P258" s="7">
        <v>51.385999999999996</v>
      </c>
    </row>
    <row r="259" spans="1:16" x14ac:dyDescent="0.25">
      <c r="A259">
        <f t="shared" si="39"/>
        <v>256</v>
      </c>
      <c r="B259" s="3">
        <f t="shared" ref="B259" si="75">1+B258</f>
        <v>44086</v>
      </c>
      <c r="C259" s="7">
        <v>65.228000000000009</v>
      </c>
      <c r="D259" s="7">
        <v>48.866</v>
      </c>
      <c r="E259" s="16">
        <v>99.4</v>
      </c>
      <c r="F259" s="16">
        <v>63.88</v>
      </c>
      <c r="G259" s="11">
        <v>7419.3360000000002</v>
      </c>
      <c r="H259" s="5">
        <v>3.4226100000000002</v>
      </c>
      <c r="I259" s="12">
        <v>2352</v>
      </c>
      <c r="J259" s="12">
        <v>2318</v>
      </c>
      <c r="K259" s="12">
        <v>3603</v>
      </c>
      <c r="L259" s="17">
        <v>1.0000005399999999E-2</v>
      </c>
      <c r="M259" s="7">
        <v>62.113999999999997</v>
      </c>
      <c r="N259" s="7">
        <v>54.878</v>
      </c>
      <c r="O259" s="7">
        <v>60.8</v>
      </c>
      <c r="P259" s="7">
        <v>55.454000000000001</v>
      </c>
    </row>
    <row r="260" spans="1:16" x14ac:dyDescent="0.25">
      <c r="A260">
        <f t="shared" si="39"/>
        <v>257</v>
      </c>
      <c r="B260" s="3">
        <f t="shared" ref="B260" si="76">1+B259</f>
        <v>44087</v>
      </c>
      <c r="C260" s="7">
        <v>70.268000000000001</v>
      </c>
      <c r="D260" s="7">
        <v>45.3812</v>
      </c>
      <c r="E260" s="16">
        <v>99.4</v>
      </c>
      <c r="F260" s="16">
        <v>55.7</v>
      </c>
      <c r="G260" s="11">
        <v>13423.27</v>
      </c>
      <c r="H260" s="5">
        <v>3.3733960000000001</v>
      </c>
      <c r="I260" s="12">
        <v>2362</v>
      </c>
      <c r="J260" s="12">
        <v>2326</v>
      </c>
      <c r="K260" s="12">
        <v>3621</v>
      </c>
      <c r="L260" s="17">
        <v>0</v>
      </c>
      <c r="M260" s="7">
        <v>66.56</v>
      </c>
      <c r="N260" s="7">
        <v>51.584000000000003</v>
      </c>
      <c r="O260" s="7">
        <v>64.057999999999993</v>
      </c>
      <c r="P260" s="7">
        <v>53.293999999999997</v>
      </c>
    </row>
    <row r="261" spans="1:16" x14ac:dyDescent="0.25">
      <c r="A261">
        <f t="shared" si="39"/>
        <v>258</v>
      </c>
      <c r="B261" s="3">
        <f t="shared" ref="B261" si="77">1+B260</f>
        <v>44088</v>
      </c>
      <c r="C261" s="7">
        <v>76.19</v>
      </c>
      <c r="D261" s="7">
        <v>49.01</v>
      </c>
      <c r="E261" s="16">
        <v>91.2</v>
      </c>
      <c r="F261" s="16">
        <v>53.64</v>
      </c>
      <c r="G261" s="11">
        <v>15650.64</v>
      </c>
      <c r="H261" s="5">
        <v>6.6841560000000007</v>
      </c>
      <c r="I261" s="12">
        <v>2375</v>
      </c>
      <c r="J261" s="12">
        <v>2339</v>
      </c>
      <c r="K261" s="12">
        <v>3644</v>
      </c>
      <c r="L261" s="17">
        <v>0</v>
      </c>
      <c r="M261" s="7">
        <v>69.385999999999996</v>
      </c>
      <c r="N261" s="7">
        <v>53.384</v>
      </c>
      <c r="O261" s="7">
        <v>66.037999999999997</v>
      </c>
      <c r="P261" s="7">
        <v>55.021999999999998</v>
      </c>
    </row>
    <row r="262" spans="1:16" x14ac:dyDescent="0.25">
      <c r="A262">
        <f t="shared" ref="A262:B325" si="78">1+A261</f>
        <v>259</v>
      </c>
      <c r="B262" s="3">
        <f t="shared" si="78"/>
        <v>44089</v>
      </c>
      <c r="C262" s="7">
        <v>79.393999999999991</v>
      </c>
      <c r="D262" s="7">
        <v>58.315999999999995</v>
      </c>
      <c r="E262" s="16">
        <v>97.5</v>
      </c>
      <c r="F262" s="16">
        <v>47.03</v>
      </c>
      <c r="G262" s="11">
        <v>13565.05</v>
      </c>
      <c r="H262" s="5">
        <v>5.0399610000000008</v>
      </c>
      <c r="I262" s="12">
        <v>2394</v>
      </c>
      <c r="J262" s="12">
        <v>2358</v>
      </c>
      <c r="K262" s="12">
        <v>3673</v>
      </c>
      <c r="L262" s="17">
        <v>0</v>
      </c>
      <c r="M262" s="7">
        <v>73.94</v>
      </c>
      <c r="N262" s="7">
        <v>59.594000000000001</v>
      </c>
      <c r="O262" s="7">
        <v>70.195999999999998</v>
      </c>
      <c r="P262" s="7">
        <v>60.314</v>
      </c>
    </row>
    <row r="263" spans="1:16" x14ac:dyDescent="0.25">
      <c r="A263">
        <f t="shared" si="78"/>
        <v>260</v>
      </c>
      <c r="B263" s="3">
        <f t="shared" si="78"/>
        <v>44090</v>
      </c>
      <c r="C263" s="7">
        <v>65.012</v>
      </c>
      <c r="D263" s="7">
        <v>43.241</v>
      </c>
      <c r="E263" s="16">
        <v>99.4</v>
      </c>
      <c r="F263" s="16">
        <v>43.16</v>
      </c>
      <c r="G263" s="11">
        <v>15184.43</v>
      </c>
      <c r="H263" s="5">
        <v>6.2770220000000005</v>
      </c>
      <c r="I263" s="12">
        <v>2402</v>
      </c>
      <c r="J263" s="12">
        <v>2362</v>
      </c>
      <c r="K263" s="12">
        <v>3687</v>
      </c>
      <c r="L263" s="17">
        <v>0</v>
      </c>
      <c r="M263" s="7">
        <v>68.63</v>
      </c>
      <c r="N263" s="7">
        <v>56.281999999999996</v>
      </c>
      <c r="O263" s="7">
        <v>66.271999999999991</v>
      </c>
      <c r="P263" s="7">
        <v>59.323999999999998</v>
      </c>
    </row>
    <row r="264" spans="1:16" x14ac:dyDescent="0.25">
      <c r="A264">
        <f t="shared" si="78"/>
        <v>261</v>
      </c>
      <c r="B264" s="3">
        <f t="shared" si="78"/>
        <v>44091</v>
      </c>
      <c r="C264" s="7">
        <v>61.771999999999998</v>
      </c>
      <c r="D264" s="7">
        <v>42.238399999999999</v>
      </c>
      <c r="E264" s="16">
        <v>92.4</v>
      </c>
      <c r="F264" s="16">
        <v>37.79</v>
      </c>
      <c r="G264" s="11">
        <v>11855.23</v>
      </c>
      <c r="H264" s="5">
        <v>3.3599740000000002</v>
      </c>
      <c r="I264" s="12">
        <v>2408</v>
      </c>
      <c r="J264" s="12">
        <v>2364</v>
      </c>
      <c r="K264" s="12">
        <v>3699</v>
      </c>
      <c r="L264" s="17">
        <v>0</v>
      </c>
      <c r="M264" s="7">
        <v>66.056000000000012</v>
      </c>
      <c r="N264" s="7">
        <v>51.853999999999999</v>
      </c>
      <c r="O264" s="7">
        <v>63.41</v>
      </c>
      <c r="P264" s="7">
        <v>54.283999999999999</v>
      </c>
    </row>
    <row r="265" spans="1:16" x14ac:dyDescent="0.25">
      <c r="A265">
        <f t="shared" si="78"/>
        <v>262</v>
      </c>
      <c r="B265" s="3">
        <f t="shared" si="78"/>
        <v>44092</v>
      </c>
      <c r="C265" s="7">
        <v>65.3</v>
      </c>
      <c r="D265" s="7">
        <v>42.016999999999996</v>
      </c>
      <c r="E265" s="16">
        <v>91.9</v>
      </c>
      <c r="F265" s="16">
        <v>36.85</v>
      </c>
      <c r="G265" s="11">
        <v>17985.98</v>
      </c>
      <c r="H265" s="5">
        <v>5.1428630000000002</v>
      </c>
      <c r="I265" s="12">
        <v>2416</v>
      </c>
      <c r="J265" s="12">
        <v>2368</v>
      </c>
      <c r="K265" s="12">
        <v>3713</v>
      </c>
      <c r="L265" s="17">
        <v>0</v>
      </c>
      <c r="M265" s="7">
        <v>68.180000000000007</v>
      </c>
      <c r="N265" s="7">
        <v>51.8</v>
      </c>
      <c r="O265" s="7">
        <v>64.742000000000004</v>
      </c>
      <c r="P265" s="7">
        <v>54.194000000000003</v>
      </c>
    </row>
    <row r="266" spans="1:16" x14ac:dyDescent="0.25">
      <c r="A266">
        <f t="shared" si="78"/>
        <v>263</v>
      </c>
      <c r="B266" s="3">
        <f t="shared" si="78"/>
        <v>44093</v>
      </c>
      <c r="C266" s="7">
        <v>73.165999999999997</v>
      </c>
      <c r="D266" s="7">
        <v>49.802</v>
      </c>
      <c r="E266" s="16">
        <v>71.08</v>
      </c>
      <c r="F266" s="16">
        <v>45.2</v>
      </c>
      <c r="G266" s="11">
        <v>14505.73</v>
      </c>
      <c r="H266" s="5">
        <v>8.395461000000001</v>
      </c>
      <c r="I266" s="12">
        <v>2428</v>
      </c>
      <c r="J266" s="12">
        <v>2379</v>
      </c>
      <c r="K266" s="12">
        <v>3734</v>
      </c>
      <c r="L266" s="17">
        <v>0</v>
      </c>
      <c r="M266" s="7">
        <v>68.432000000000002</v>
      </c>
      <c r="N266" s="7">
        <v>54.5</v>
      </c>
      <c r="O266" s="7">
        <v>65.281999999999996</v>
      </c>
      <c r="P266" s="7">
        <v>55.994</v>
      </c>
    </row>
    <row r="267" spans="1:16" x14ac:dyDescent="0.25">
      <c r="A267">
        <f t="shared" si="78"/>
        <v>264</v>
      </c>
      <c r="B267" s="3">
        <f t="shared" si="78"/>
        <v>44094</v>
      </c>
      <c r="C267" s="7">
        <v>77.918000000000006</v>
      </c>
      <c r="D267" s="7">
        <v>55.381999999999998</v>
      </c>
      <c r="E267" s="16">
        <v>81.099999999999994</v>
      </c>
      <c r="F267" s="16">
        <v>42.29</v>
      </c>
      <c r="G267" s="11">
        <v>11180.66</v>
      </c>
      <c r="H267" s="5">
        <v>9.8808290000000003</v>
      </c>
      <c r="I267" s="12">
        <v>2445</v>
      </c>
      <c r="J267" s="12">
        <v>2396</v>
      </c>
      <c r="K267" s="12">
        <v>3761</v>
      </c>
      <c r="L267" s="17">
        <v>0</v>
      </c>
      <c r="M267" s="7">
        <v>68.504000000000005</v>
      </c>
      <c r="N267" s="7">
        <v>57.2</v>
      </c>
      <c r="O267" s="7">
        <v>65.48</v>
      </c>
      <c r="P267" s="7">
        <v>58.334000000000003</v>
      </c>
    </row>
    <row r="268" spans="1:16" x14ac:dyDescent="0.25">
      <c r="A268">
        <f t="shared" si="78"/>
        <v>265</v>
      </c>
      <c r="B268" s="3">
        <f t="shared" si="78"/>
        <v>44095</v>
      </c>
      <c r="C268" s="7">
        <v>81.643999999999991</v>
      </c>
      <c r="D268" s="7">
        <v>54.878</v>
      </c>
      <c r="E268" s="16">
        <v>93.7</v>
      </c>
      <c r="F268" s="16">
        <v>32.57</v>
      </c>
      <c r="G268" s="11">
        <v>16522.240000000002</v>
      </c>
      <c r="H268" s="5">
        <v>3.4762980000000003</v>
      </c>
      <c r="I268" s="12">
        <v>2463</v>
      </c>
      <c r="J268" s="12">
        <v>2414</v>
      </c>
      <c r="K268" s="12">
        <v>3789</v>
      </c>
      <c r="L268" s="17">
        <v>0</v>
      </c>
      <c r="M268" s="7">
        <v>77.287999999999997</v>
      </c>
      <c r="N268" s="7">
        <v>58.190000000000005</v>
      </c>
      <c r="O268" s="7">
        <v>72.463999999999999</v>
      </c>
      <c r="P268" s="7">
        <v>59.396000000000001</v>
      </c>
    </row>
    <row r="269" spans="1:16" x14ac:dyDescent="0.25">
      <c r="A269">
        <f t="shared" si="78"/>
        <v>266</v>
      </c>
      <c r="B269" s="3">
        <f t="shared" si="78"/>
        <v>44096</v>
      </c>
      <c r="C269" s="7">
        <v>82.975999999999999</v>
      </c>
      <c r="D269" s="7">
        <v>52.43</v>
      </c>
      <c r="E269" s="16">
        <v>97.8</v>
      </c>
      <c r="F269" s="16">
        <v>28.39</v>
      </c>
      <c r="G269" s="11">
        <v>16646.09</v>
      </c>
      <c r="H269" s="5">
        <v>3.7961890000000005</v>
      </c>
      <c r="I269" s="12">
        <v>2481</v>
      </c>
      <c r="J269" s="12">
        <v>2432</v>
      </c>
      <c r="K269" s="12">
        <v>3817</v>
      </c>
      <c r="L269" s="17">
        <v>0</v>
      </c>
      <c r="M269" s="7">
        <v>77.306000000000012</v>
      </c>
      <c r="N269" s="7">
        <v>58.856000000000002</v>
      </c>
      <c r="O269" s="7">
        <v>72.86</v>
      </c>
      <c r="P269" s="7">
        <v>60.386000000000003</v>
      </c>
    </row>
    <row r="270" spans="1:16" x14ac:dyDescent="0.25">
      <c r="A270">
        <f t="shared" si="78"/>
        <v>267</v>
      </c>
      <c r="B270" s="3">
        <f t="shared" si="78"/>
        <v>44097</v>
      </c>
      <c r="C270" s="7">
        <v>79.988</v>
      </c>
      <c r="D270" s="7">
        <v>55.201999999999998</v>
      </c>
      <c r="E270" s="16">
        <v>97.5</v>
      </c>
      <c r="F270" s="16">
        <v>44.13</v>
      </c>
      <c r="G270" s="11">
        <v>9409.625</v>
      </c>
      <c r="H270" s="5">
        <v>5.1182559999999997</v>
      </c>
      <c r="I270" s="12">
        <v>2499</v>
      </c>
      <c r="J270" s="12">
        <v>2450</v>
      </c>
      <c r="K270" s="12">
        <v>3845</v>
      </c>
      <c r="L270" s="17">
        <v>0</v>
      </c>
      <c r="M270" s="7">
        <v>73.13</v>
      </c>
      <c r="N270" s="7">
        <v>61.124000000000002</v>
      </c>
      <c r="O270" s="7">
        <v>70.268000000000001</v>
      </c>
      <c r="P270" s="7">
        <v>62.492000000000004</v>
      </c>
    </row>
    <row r="271" spans="1:16" x14ac:dyDescent="0.25">
      <c r="A271">
        <f t="shared" si="78"/>
        <v>268</v>
      </c>
      <c r="B271" s="3">
        <f t="shared" si="78"/>
        <v>44098</v>
      </c>
      <c r="C271" s="7">
        <v>75.11</v>
      </c>
      <c r="D271" s="7">
        <v>57.326000000000001</v>
      </c>
      <c r="E271" s="16">
        <v>92.1</v>
      </c>
      <c r="F271" s="16">
        <v>52.81</v>
      </c>
      <c r="G271" s="11">
        <v>15347.11</v>
      </c>
      <c r="H271" s="5">
        <v>5.3285340000000003</v>
      </c>
      <c r="I271" s="12">
        <v>2515</v>
      </c>
      <c r="J271" s="12">
        <v>2466</v>
      </c>
      <c r="K271" s="12">
        <v>3871</v>
      </c>
      <c r="L271" s="17">
        <v>0</v>
      </c>
      <c r="M271" s="7">
        <v>78.097999999999999</v>
      </c>
      <c r="N271" s="7">
        <v>62.564</v>
      </c>
      <c r="O271" s="7">
        <v>74.048000000000002</v>
      </c>
      <c r="P271" s="7">
        <v>63.518000000000001</v>
      </c>
    </row>
    <row r="272" spans="1:16" x14ac:dyDescent="0.25">
      <c r="A272">
        <f t="shared" si="78"/>
        <v>269</v>
      </c>
      <c r="B272" s="3">
        <f t="shared" si="78"/>
        <v>44099</v>
      </c>
      <c r="C272" s="7">
        <v>78.998000000000005</v>
      </c>
      <c r="D272" s="7">
        <v>57.542000000000002</v>
      </c>
      <c r="E272" s="16">
        <v>90.7</v>
      </c>
      <c r="F272" s="16">
        <v>27.87</v>
      </c>
      <c r="G272" s="11">
        <v>9411.9740000000002</v>
      </c>
      <c r="H272" s="5">
        <v>5.5947370000000003</v>
      </c>
      <c r="I272" s="12">
        <v>2533</v>
      </c>
      <c r="J272" s="12">
        <v>2484</v>
      </c>
      <c r="K272" s="12">
        <v>3899</v>
      </c>
      <c r="L272" s="17">
        <v>0</v>
      </c>
      <c r="M272" s="7">
        <v>72.445999999999998</v>
      </c>
      <c r="N272" s="7">
        <v>63.031999999999996</v>
      </c>
      <c r="O272" s="7">
        <v>69.89</v>
      </c>
      <c r="P272" s="7">
        <v>64.111999999999995</v>
      </c>
    </row>
    <row r="273" spans="1:17" x14ac:dyDescent="0.25">
      <c r="A273">
        <f t="shared" si="78"/>
        <v>270</v>
      </c>
      <c r="B273" s="3">
        <f t="shared" si="78"/>
        <v>44100</v>
      </c>
      <c r="C273" s="7">
        <v>71.725999999999999</v>
      </c>
      <c r="D273" s="7">
        <v>54.661999999999999</v>
      </c>
      <c r="E273" s="16">
        <v>84.4</v>
      </c>
      <c r="F273" s="16">
        <v>45.77</v>
      </c>
      <c r="G273" s="11">
        <v>4475.8500000000004</v>
      </c>
      <c r="H273" s="5">
        <v>3.9863340000000003</v>
      </c>
      <c r="I273" s="12">
        <v>2546</v>
      </c>
      <c r="J273" s="12">
        <v>2497</v>
      </c>
      <c r="K273" s="12">
        <v>3922</v>
      </c>
      <c r="L273" s="17">
        <v>0</v>
      </c>
      <c r="M273" s="7">
        <v>66.866</v>
      </c>
      <c r="N273" s="7">
        <v>60.512</v>
      </c>
      <c r="O273" s="7">
        <v>65.695999999999998</v>
      </c>
      <c r="P273" s="7">
        <v>61.951999999999998</v>
      </c>
    </row>
    <row r="274" spans="1:17" x14ac:dyDescent="0.25">
      <c r="A274">
        <f t="shared" si="78"/>
        <v>271</v>
      </c>
      <c r="B274" s="3">
        <f t="shared" si="78"/>
        <v>44101</v>
      </c>
      <c r="C274" s="7">
        <v>60.224000000000004</v>
      </c>
      <c r="D274" s="7">
        <v>48.65</v>
      </c>
      <c r="E274" s="16">
        <v>95</v>
      </c>
      <c r="F274" s="16">
        <v>57.51</v>
      </c>
      <c r="G274" s="11">
        <v>5687.4849999999997</v>
      </c>
      <c r="H274" s="5">
        <v>9.7041060000000012</v>
      </c>
      <c r="I274" s="12">
        <v>2551</v>
      </c>
      <c r="J274" s="12">
        <v>2501</v>
      </c>
      <c r="K274" s="12">
        <v>3936</v>
      </c>
      <c r="L274" s="17">
        <v>0.16000008639999999</v>
      </c>
      <c r="M274" s="7">
        <v>60.548000000000002</v>
      </c>
      <c r="N274" s="7">
        <v>53.923999999999999</v>
      </c>
      <c r="O274" s="7">
        <v>62.257999999999996</v>
      </c>
      <c r="P274" s="7">
        <v>55.832000000000001</v>
      </c>
    </row>
    <row r="275" spans="1:17" x14ac:dyDescent="0.25">
      <c r="A275">
        <f t="shared" si="78"/>
        <v>272</v>
      </c>
      <c r="B275" s="3">
        <f t="shared" ref="B275" si="79">1+B274</f>
        <v>44102</v>
      </c>
      <c r="C275" s="7">
        <v>52.897999999999996</v>
      </c>
      <c r="D275" s="7">
        <v>44.812399999999997</v>
      </c>
      <c r="E275" s="16">
        <v>93.6</v>
      </c>
      <c r="F275" s="16">
        <v>67.86</v>
      </c>
      <c r="G275" s="11">
        <v>5136.5720000000001</v>
      </c>
      <c r="H275" s="5">
        <v>9.1381449999999997</v>
      </c>
      <c r="I275" s="12">
        <v>2552</v>
      </c>
      <c r="J275" s="12">
        <v>2501</v>
      </c>
      <c r="K275" s="12">
        <v>3945</v>
      </c>
      <c r="L275" s="17">
        <v>0</v>
      </c>
      <c r="M275" s="7">
        <v>54.302</v>
      </c>
      <c r="N275" s="7">
        <v>50.864000000000004</v>
      </c>
      <c r="O275" s="7">
        <v>55.903999999999996</v>
      </c>
      <c r="P275" s="7">
        <v>52.897999999999996</v>
      </c>
    </row>
    <row r="276" spans="1:17" x14ac:dyDescent="0.25">
      <c r="A276">
        <f t="shared" si="78"/>
        <v>273</v>
      </c>
      <c r="B276" s="3">
        <f t="shared" ref="B276" si="80">1+B275</f>
        <v>44103</v>
      </c>
      <c r="C276" s="7">
        <v>70.52</v>
      </c>
      <c r="D276" s="7">
        <v>42.519199999999998</v>
      </c>
      <c r="E276" s="16">
        <v>92.5</v>
      </c>
      <c r="F276" s="16">
        <v>34.64</v>
      </c>
      <c r="G276" s="11">
        <v>12241.52</v>
      </c>
      <c r="H276" s="5">
        <v>6.8899600000000003</v>
      </c>
      <c r="I276" s="12">
        <v>2562</v>
      </c>
      <c r="J276" s="12">
        <v>2508</v>
      </c>
      <c r="K276" s="12">
        <v>3962</v>
      </c>
      <c r="L276" s="17">
        <v>0</v>
      </c>
      <c r="M276" s="7">
        <v>62.707999999999998</v>
      </c>
      <c r="N276" s="7">
        <v>48.506</v>
      </c>
      <c r="O276" s="7">
        <v>60.007999999999996</v>
      </c>
      <c r="P276" s="7">
        <v>50.323999999999998</v>
      </c>
    </row>
    <row r="277" spans="1:17" x14ac:dyDescent="0.25">
      <c r="A277">
        <f t="shared" si="78"/>
        <v>274</v>
      </c>
      <c r="B277" s="3">
        <f t="shared" ref="B277" si="81">1+B276</f>
        <v>44104</v>
      </c>
      <c r="C277" s="10">
        <v>63.932000000000002</v>
      </c>
      <c r="D277" s="10">
        <v>43.793599999999998</v>
      </c>
      <c r="E277" s="16">
        <v>92.3</v>
      </c>
      <c r="F277" s="16">
        <v>30.26</v>
      </c>
      <c r="G277" s="11">
        <v>13574.19</v>
      </c>
      <c r="H277" s="5">
        <v>13.529376000000001</v>
      </c>
      <c r="I277" s="12">
        <v>2569</v>
      </c>
      <c r="J277" s="12">
        <v>2512</v>
      </c>
      <c r="K277" s="12">
        <v>3976</v>
      </c>
      <c r="L277" s="17">
        <v>0</v>
      </c>
      <c r="M277" s="7">
        <v>60.512</v>
      </c>
      <c r="N277" s="7">
        <v>49.64</v>
      </c>
      <c r="O277" s="7">
        <v>58.64</v>
      </c>
      <c r="P277" s="7">
        <v>51.746000000000002</v>
      </c>
      <c r="Q277" s="9"/>
    </row>
    <row r="278" spans="1:17" x14ac:dyDescent="0.25">
      <c r="A278">
        <f t="shared" si="78"/>
        <v>275</v>
      </c>
      <c r="B278" s="3">
        <f t="shared" ref="B278" si="82">1+B277</f>
        <v>44105</v>
      </c>
      <c r="C278" s="10">
        <v>51.457999999999998</v>
      </c>
      <c r="D278" s="10">
        <v>32.981000000000002</v>
      </c>
      <c r="E278" s="16">
        <v>93</v>
      </c>
      <c r="F278" s="16">
        <v>40.39</v>
      </c>
      <c r="G278" s="11">
        <v>11762.9</v>
      </c>
      <c r="H278" s="5">
        <v>10.245460000000001</v>
      </c>
      <c r="I278" s="12">
        <v>2570</v>
      </c>
      <c r="J278" s="12">
        <v>2512</v>
      </c>
      <c r="K278" s="12">
        <v>3978</v>
      </c>
      <c r="L278" s="17">
        <v>0</v>
      </c>
      <c r="M278" s="7">
        <v>57.326000000000001</v>
      </c>
      <c r="N278" s="7">
        <v>46.4</v>
      </c>
      <c r="O278" s="7">
        <v>55.921999999999997</v>
      </c>
      <c r="P278" s="7">
        <v>49.694000000000003</v>
      </c>
      <c r="Q278" s="9"/>
    </row>
    <row r="279" spans="1:17" x14ac:dyDescent="0.25">
      <c r="A279">
        <f t="shared" si="78"/>
        <v>276</v>
      </c>
      <c r="B279" s="3">
        <f t="shared" ref="B279" si="83">1+B278</f>
        <v>44106</v>
      </c>
      <c r="C279" s="10">
        <v>51.134</v>
      </c>
      <c r="D279" s="10">
        <v>35.087000000000003</v>
      </c>
      <c r="E279" s="16">
        <v>89.9</v>
      </c>
      <c r="F279" s="16">
        <v>40.6</v>
      </c>
      <c r="G279" s="11">
        <v>8689.8389999999999</v>
      </c>
      <c r="H279" s="5">
        <v>2.6732150000000003</v>
      </c>
      <c r="I279" s="12">
        <v>2571</v>
      </c>
      <c r="J279" s="12">
        <v>2512</v>
      </c>
      <c r="K279" s="12">
        <v>3981</v>
      </c>
      <c r="L279" s="17">
        <v>0</v>
      </c>
      <c r="M279" s="7">
        <v>57.524000000000001</v>
      </c>
      <c r="N279" s="7">
        <v>45.6008</v>
      </c>
      <c r="O279" s="7">
        <v>55.561999999999998</v>
      </c>
      <c r="P279" s="7">
        <v>47.552</v>
      </c>
    </row>
    <row r="280" spans="1:17" x14ac:dyDescent="0.25">
      <c r="A280">
        <f t="shared" si="78"/>
        <v>277</v>
      </c>
      <c r="B280" s="3">
        <f t="shared" ref="B280" si="84">1+B279</f>
        <v>44107</v>
      </c>
      <c r="C280" s="10">
        <v>52.879999999999995</v>
      </c>
      <c r="D280" s="10">
        <v>33.238399999999999</v>
      </c>
      <c r="E280" s="16">
        <v>86.6</v>
      </c>
      <c r="F280" s="16">
        <v>41.76</v>
      </c>
      <c r="G280" s="11">
        <v>7324.5249999999996</v>
      </c>
      <c r="H280" s="5">
        <v>3.0378460000000005</v>
      </c>
      <c r="I280" s="12">
        <v>2572</v>
      </c>
      <c r="J280" s="12">
        <v>2512</v>
      </c>
      <c r="K280" s="12">
        <v>3984</v>
      </c>
      <c r="L280" s="17">
        <v>0</v>
      </c>
      <c r="M280" s="7">
        <v>57.182000000000002</v>
      </c>
      <c r="N280" s="7">
        <v>46.227199999999996</v>
      </c>
      <c r="O280" s="7">
        <v>55.688000000000002</v>
      </c>
      <c r="P280" s="7">
        <v>49.46</v>
      </c>
    </row>
    <row r="281" spans="1:17" x14ac:dyDescent="0.25">
      <c r="A281">
        <f t="shared" si="78"/>
        <v>278</v>
      </c>
      <c r="B281" s="3">
        <f t="shared" ref="B281" si="85">1+B280</f>
        <v>44108</v>
      </c>
      <c r="C281" s="10">
        <v>59.45</v>
      </c>
      <c r="D281" s="10">
        <v>28.689800000000002</v>
      </c>
      <c r="E281" s="16">
        <v>99</v>
      </c>
      <c r="F281" s="16">
        <v>29.92</v>
      </c>
      <c r="G281" s="11">
        <v>15388.72</v>
      </c>
      <c r="H281" s="5">
        <v>5.1943140000000003</v>
      </c>
      <c r="I281" s="12">
        <v>2577</v>
      </c>
      <c r="J281" s="12">
        <v>2512</v>
      </c>
      <c r="K281" s="12">
        <v>3988</v>
      </c>
      <c r="L281" s="17">
        <v>0</v>
      </c>
      <c r="M281" s="7">
        <v>58.55</v>
      </c>
      <c r="N281" s="7">
        <v>40.3934</v>
      </c>
      <c r="O281" s="7">
        <v>55.706000000000003</v>
      </c>
      <c r="P281" s="7">
        <v>43.653199999999998</v>
      </c>
    </row>
    <row r="282" spans="1:17" x14ac:dyDescent="0.25">
      <c r="A282">
        <f t="shared" si="78"/>
        <v>279</v>
      </c>
      <c r="B282" s="3">
        <f t="shared" ref="B282" si="86">1+B281</f>
        <v>44109</v>
      </c>
      <c r="C282" s="10">
        <v>75.02</v>
      </c>
      <c r="D282" s="10">
        <v>45.663800000000002</v>
      </c>
      <c r="E282" s="16">
        <v>82.3</v>
      </c>
      <c r="F282" s="16">
        <v>30.24</v>
      </c>
      <c r="G282" s="11">
        <v>13661.62</v>
      </c>
      <c r="H282" s="5">
        <v>9.068798000000001</v>
      </c>
      <c r="I282" s="12">
        <v>2590</v>
      </c>
      <c r="J282" s="12">
        <v>2522</v>
      </c>
      <c r="K282" s="12">
        <v>4008</v>
      </c>
      <c r="L282" s="17">
        <v>0</v>
      </c>
      <c r="M282" s="7">
        <v>63.787999999999997</v>
      </c>
      <c r="N282" s="7">
        <v>47.786000000000001</v>
      </c>
      <c r="O282" s="7">
        <v>60.35</v>
      </c>
      <c r="P282" s="7">
        <v>49.171999999999997</v>
      </c>
    </row>
    <row r="283" spans="1:17" x14ac:dyDescent="0.25">
      <c r="A283">
        <f t="shared" si="78"/>
        <v>280</v>
      </c>
      <c r="B283" s="3">
        <f t="shared" ref="B283" si="87">1+B282</f>
        <v>44110</v>
      </c>
      <c r="C283" s="10">
        <v>82.075999999999993</v>
      </c>
      <c r="D283" s="10">
        <v>46.288399999999996</v>
      </c>
      <c r="E283" s="16">
        <v>71.25</v>
      </c>
      <c r="F283" s="16">
        <v>24.95</v>
      </c>
      <c r="G283" s="11">
        <v>13122.09</v>
      </c>
      <c r="H283" s="5">
        <v>8.3686170000000004</v>
      </c>
      <c r="I283" s="12">
        <v>2606</v>
      </c>
      <c r="J283" s="12">
        <v>2536</v>
      </c>
      <c r="K283" s="12">
        <v>4032</v>
      </c>
      <c r="L283" s="17">
        <v>0</v>
      </c>
      <c r="M283" s="7">
        <v>67.244</v>
      </c>
      <c r="N283" s="7">
        <v>50.054000000000002</v>
      </c>
      <c r="O283" s="7">
        <v>63.266000000000005</v>
      </c>
      <c r="P283" s="7">
        <v>51.548000000000002</v>
      </c>
    </row>
    <row r="284" spans="1:17" x14ac:dyDescent="0.25">
      <c r="A284">
        <f t="shared" si="78"/>
        <v>281</v>
      </c>
      <c r="B284" s="3">
        <f t="shared" ref="B284" si="88">1+B283</f>
        <v>44111</v>
      </c>
      <c r="C284" s="10">
        <v>68.918000000000006</v>
      </c>
      <c r="D284" s="10">
        <v>44.121200000000002</v>
      </c>
      <c r="E284" s="16">
        <v>62.34</v>
      </c>
      <c r="F284" s="16">
        <v>22.4</v>
      </c>
      <c r="G284" s="11">
        <v>7115.3919999999998</v>
      </c>
      <c r="H284" s="5">
        <v>7.9883270000000008</v>
      </c>
      <c r="I284" s="12">
        <v>2615</v>
      </c>
      <c r="J284" s="12">
        <v>2543</v>
      </c>
      <c r="K284" s="12">
        <v>4049</v>
      </c>
      <c r="L284" s="17">
        <v>0</v>
      </c>
      <c r="M284" s="7">
        <v>65.317999999999998</v>
      </c>
      <c r="N284" s="7">
        <v>53.582000000000001</v>
      </c>
      <c r="O284" s="7">
        <v>62.402000000000001</v>
      </c>
      <c r="P284" s="7">
        <v>56.048000000000002</v>
      </c>
    </row>
    <row r="285" spans="1:17" x14ac:dyDescent="0.25">
      <c r="A285">
        <f t="shared" si="78"/>
        <v>282</v>
      </c>
      <c r="B285" s="3">
        <f t="shared" ref="B285" si="89">1+B284</f>
        <v>44112</v>
      </c>
      <c r="C285" s="10">
        <v>67.153999999999996</v>
      </c>
      <c r="D285" s="10">
        <v>37.983199999999997</v>
      </c>
      <c r="E285" s="16">
        <v>91.7</v>
      </c>
      <c r="F285" s="16">
        <v>29.47</v>
      </c>
      <c r="G285" s="11">
        <v>13400.84</v>
      </c>
      <c r="H285" s="5">
        <v>7.5207940000000004</v>
      </c>
      <c r="I285" s="12">
        <v>2624</v>
      </c>
      <c r="J285" s="12">
        <v>2546</v>
      </c>
      <c r="K285" s="12">
        <v>4062</v>
      </c>
      <c r="L285" s="17">
        <v>0</v>
      </c>
      <c r="M285" s="7">
        <v>62.798000000000002</v>
      </c>
      <c r="N285" s="7">
        <v>48.055999999999997</v>
      </c>
      <c r="O285" s="7">
        <v>60.116</v>
      </c>
      <c r="P285" s="7">
        <v>50.485999999999997</v>
      </c>
    </row>
    <row r="286" spans="1:17" x14ac:dyDescent="0.25">
      <c r="A286">
        <f t="shared" si="78"/>
        <v>283</v>
      </c>
      <c r="B286" s="3">
        <f t="shared" ref="B286" si="90">1+B285</f>
        <v>44113</v>
      </c>
      <c r="C286" s="10">
        <v>83.426000000000002</v>
      </c>
      <c r="D286" s="10">
        <v>49.82</v>
      </c>
      <c r="E286" s="16">
        <v>92.6</v>
      </c>
      <c r="F286" s="16">
        <v>21.46</v>
      </c>
      <c r="G286" s="11">
        <v>12759.34</v>
      </c>
      <c r="H286" s="5">
        <v>7.1606370000000004</v>
      </c>
      <c r="I286" s="12">
        <v>2641</v>
      </c>
      <c r="J286" s="12">
        <v>2563</v>
      </c>
      <c r="K286" s="12">
        <v>4089</v>
      </c>
      <c r="L286" s="17">
        <v>0</v>
      </c>
      <c r="M286" s="7">
        <v>69.331999999999994</v>
      </c>
      <c r="N286" s="7">
        <v>52.682000000000002</v>
      </c>
      <c r="O286" s="7">
        <v>65.443999999999988</v>
      </c>
      <c r="P286" s="7">
        <v>53.942</v>
      </c>
    </row>
    <row r="287" spans="1:17" x14ac:dyDescent="0.25">
      <c r="A287">
        <f t="shared" si="78"/>
        <v>284</v>
      </c>
      <c r="B287" s="3">
        <f t="shared" ref="B287" si="91">1+B286</f>
        <v>44114</v>
      </c>
      <c r="C287" s="10">
        <v>65.516000000000005</v>
      </c>
      <c r="D287" s="10">
        <v>36.861800000000002</v>
      </c>
      <c r="E287" s="16">
        <v>92.8</v>
      </c>
      <c r="F287" s="16">
        <v>26.31</v>
      </c>
      <c r="G287" s="11">
        <v>14043.19</v>
      </c>
      <c r="H287" s="5">
        <v>5.1048340000000003</v>
      </c>
      <c r="I287" s="12">
        <v>2649</v>
      </c>
      <c r="J287" s="12">
        <v>2564</v>
      </c>
      <c r="K287" s="12">
        <v>4100</v>
      </c>
      <c r="L287" s="17">
        <v>0</v>
      </c>
      <c r="M287" s="7">
        <v>66.793999999999997</v>
      </c>
      <c r="N287" s="7">
        <v>50.071999999999996</v>
      </c>
      <c r="O287" s="7">
        <v>63.212000000000003</v>
      </c>
      <c r="P287" s="7">
        <v>52.7</v>
      </c>
    </row>
    <row r="288" spans="1:17" x14ac:dyDescent="0.25">
      <c r="A288">
        <f t="shared" si="78"/>
        <v>285</v>
      </c>
      <c r="B288" s="3">
        <f t="shared" ref="B288" si="92">1+B287</f>
        <v>44115</v>
      </c>
      <c r="C288" s="10">
        <v>76.207999999999998</v>
      </c>
      <c r="D288" s="10">
        <v>51.061999999999998</v>
      </c>
      <c r="E288" s="16">
        <v>95</v>
      </c>
      <c r="F288" s="16">
        <v>50.54</v>
      </c>
      <c r="G288" s="11">
        <v>8002.2359999999999</v>
      </c>
      <c r="H288" s="5">
        <v>15.477803</v>
      </c>
      <c r="I288" s="12">
        <v>2663</v>
      </c>
      <c r="J288" s="12">
        <v>2578</v>
      </c>
      <c r="K288" s="12">
        <v>4124</v>
      </c>
      <c r="L288" s="17">
        <v>0.54015777200000004</v>
      </c>
      <c r="M288" s="7">
        <v>63.769999999999996</v>
      </c>
      <c r="N288" s="7">
        <v>53.491999999999997</v>
      </c>
      <c r="O288" s="7">
        <v>61.754000000000005</v>
      </c>
      <c r="P288" s="7">
        <v>54.625999999999998</v>
      </c>
    </row>
    <row r="289" spans="1:16" x14ac:dyDescent="0.25">
      <c r="A289">
        <f t="shared" si="78"/>
        <v>286</v>
      </c>
      <c r="B289" s="3">
        <f t="shared" ref="B289" si="93">1+B288</f>
        <v>44116</v>
      </c>
      <c r="C289" s="10">
        <v>65.533999999999992</v>
      </c>
      <c r="D289" s="10">
        <v>42.724400000000003</v>
      </c>
      <c r="E289" s="16">
        <v>90.7</v>
      </c>
      <c r="F289" s="16">
        <v>23.97</v>
      </c>
      <c r="G289" s="11">
        <v>13859.46</v>
      </c>
      <c r="H289" s="5">
        <v>9.6056779999999993</v>
      </c>
      <c r="I289" s="12">
        <v>2671</v>
      </c>
      <c r="J289" s="12">
        <v>2582</v>
      </c>
      <c r="K289" s="12">
        <v>4138</v>
      </c>
      <c r="L289" s="17">
        <v>8.0000043199999996E-2</v>
      </c>
      <c r="M289" s="7">
        <v>58.531999999999996</v>
      </c>
      <c r="N289" s="7">
        <v>48.578000000000003</v>
      </c>
      <c r="O289" s="7">
        <v>57.253999999999998</v>
      </c>
      <c r="P289" s="7">
        <v>51.314</v>
      </c>
    </row>
    <row r="290" spans="1:16" x14ac:dyDescent="0.25">
      <c r="A290">
        <f t="shared" si="78"/>
        <v>287</v>
      </c>
      <c r="B290" s="3">
        <f t="shared" ref="B290" si="94">1+B289</f>
        <v>44117</v>
      </c>
      <c r="C290" s="10">
        <v>59.45</v>
      </c>
      <c r="D290" s="10">
        <v>43.2806</v>
      </c>
      <c r="E290" s="16">
        <v>85.3</v>
      </c>
      <c r="F290" s="16">
        <v>25.7</v>
      </c>
      <c r="G290" s="11">
        <v>13817.8</v>
      </c>
      <c r="H290" s="5">
        <v>12.647998000000001</v>
      </c>
      <c r="I290" s="12">
        <v>2676</v>
      </c>
      <c r="J290" s="12">
        <v>2583</v>
      </c>
      <c r="K290" s="12">
        <v>4149</v>
      </c>
      <c r="L290" s="17">
        <v>0</v>
      </c>
      <c r="M290" s="7">
        <v>56.713999999999999</v>
      </c>
      <c r="N290" s="7">
        <v>46.778000000000006</v>
      </c>
      <c r="O290" s="7">
        <v>55.256</v>
      </c>
      <c r="P290" s="7">
        <v>48.884</v>
      </c>
    </row>
    <row r="291" spans="1:16" x14ac:dyDescent="0.25">
      <c r="A291">
        <f t="shared" si="78"/>
        <v>288</v>
      </c>
      <c r="B291" s="3">
        <f t="shared" ref="B291" si="95">1+B290</f>
        <v>44118</v>
      </c>
      <c r="C291" s="10">
        <v>60.781999999999996</v>
      </c>
      <c r="D291" s="10">
        <v>33.479599999999998</v>
      </c>
      <c r="E291" s="16">
        <v>84</v>
      </c>
      <c r="F291" s="16">
        <v>52.77</v>
      </c>
      <c r="G291" s="11">
        <v>5323.3909999999996</v>
      </c>
      <c r="H291" s="5">
        <v>15.97218</v>
      </c>
      <c r="I291" s="12">
        <v>2681</v>
      </c>
      <c r="J291" s="12">
        <v>2583</v>
      </c>
      <c r="K291" s="12">
        <v>4156</v>
      </c>
      <c r="L291" s="17">
        <v>6.00000324E-2</v>
      </c>
      <c r="M291" s="7">
        <v>53.905999999999999</v>
      </c>
      <c r="N291" s="7">
        <v>42.193399999999997</v>
      </c>
      <c r="O291" s="7">
        <v>52.862000000000002</v>
      </c>
      <c r="P291" s="7">
        <v>45.802399999999999</v>
      </c>
    </row>
    <row r="292" spans="1:16" x14ac:dyDescent="0.25">
      <c r="A292">
        <f t="shared" si="78"/>
        <v>289</v>
      </c>
      <c r="B292" s="3">
        <f t="shared" ref="B292" si="96">1+B291</f>
        <v>44119</v>
      </c>
      <c r="C292" s="10">
        <v>49.802</v>
      </c>
      <c r="D292" s="10">
        <v>26.826799999999999</v>
      </c>
      <c r="E292" s="16">
        <v>82.5</v>
      </c>
      <c r="F292" s="16">
        <v>35.82</v>
      </c>
      <c r="G292" s="11">
        <v>9848.7880000000005</v>
      </c>
      <c r="H292" s="5">
        <v>11.697273000000001</v>
      </c>
      <c r="I292" s="12">
        <v>2681</v>
      </c>
      <c r="J292" s="12">
        <v>2583</v>
      </c>
      <c r="K292" s="12">
        <v>4156</v>
      </c>
      <c r="L292" s="17">
        <v>0</v>
      </c>
      <c r="M292" s="7">
        <v>47.462000000000003</v>
      </c>
      <c r="N292" s="7">
        <v>36.897800000000004</v>
      </c>
      <c r="O292" s="7">
        <v>46.868000000000002</v>
      </c>
      <c r="P292" s="7">
        <v>40.218800000000002</v>
      </c>
    </row>
    <row r="293" spans="1:16" x14ac:dyDescent="0.25">
      <c r="A293">
        <f t="shared" si="78"/>
        <v>290</v>
      </c>
      <c r="B293" s="3">
        <f t="shared" ref="B293" si="97">1+B292</f>
        <v>44120</v>
      </c>
      <c r="C293" s="10">
        <v>43.984400000000001</v>
      </c>
      <c r="D293" s="10">
        <v>32.066600000000001</v>
      </c>
      <c r="E293" s="16">
        <v>99.4</v>
      </c>
      <c r="F293" s="16">
        <v>31.33</v>
      </c>
      <c r="G293" s="11">
        <v>10793.62</v>
      </c>
      <c r="H293" s="5">
        <v>9.7220019999999998</v>
      </c>
      <c r="I293" s="12">
        <v>2681</v>
      </c>
      <c r="J293" s="12">
        <v>2583</v>
      </c>
      <c r="K293" s="12">
        <v>4156</v>
      </c>
      <c r="L293" s="17">
        <v>2.0000010799999999E-2</v>
      </c>
      <c r="M293" s="7">
        <v>47.066000000000003</v>
      </c>
      <c r="N293" s="7">
        <v>38.357599999999998</v>
      </c>
      <c r="O293" s="7">
        <v>46.005800000000001</v>
      </c>
      <c r="P293" s="7">
        <v>40.175600000000003</v>
      </c>
    </row>
    <row r="294" spans="1:16" x14ac:dyDescent="0.25">
      <c r="A294">
        <f t="shared" si="78"/>
        <v>291</v>
      </c>
      <c r="B294" s="3">
        <f t="shared" ref="B294:B357" si="98">1+B293</f>
        <v>44121</v>
      </c>
      <c r="C294" s="10">
        <v>43.129400000000004</v>
      </c>
      <c r="D294" s="10">
        <v>26.976199999999999</v>
      </c>
      <c r="E294" s="16">
        <v>94.7</v>
      </c>
      <c r="F294" s="16">
        <v>60.9</v>
      </c>
      <c r="G294" s="11">
        <v>2937.759</v>
      </c>
      <c r="H294" s="5">
        <v>9.5430419999999998</v>
      </c>
      <c r="I294" s="12">
        <v>2681</v>
      </c>
      <c r="J294" s="12">
        <v>2583</v>
      </c>
      <c r="K294" s="12">
        <v>4156</v>
      </c>
      <c r="L294" s="17">
        <v>0</v>
      </c>
      <c r="M294" s="7">
        <v>44.319200000000002</v>
      </c>
      <c r="N294" s="7">
        <v>37.1066</v>
      </c>
      <c r="O294" s="7">
        <v>44.239999999999995</v>
      </c>
      <c r="P294" s="7">
        <v>39.997399999999999</v>
      </c>
    </row>
    <row r="295" spans="1:16" x14ac:dyDescent="0.25">
      <c r="A295">
        <f t="shared" si="78"/>
        <v>292</v>
      </c>
      <c r="B295" s="3">
        <f t="shared" si="98"/>
        <v>44122</v>
      </c>
      <c r="C295" s="10">
        <v>34.068199999999997</v>
      </c>
      <c r="D295" s="10">
        <v>22.6616</v>
      </c>
      <c r="E295" s="16">
        <v>83.4</v>
      </c>
      <c r="F295" s="16">
        <v>41.04</v>
      </c>
      <c r="G295" s="11">
        <v>5087.402</v>
      </c>
      <c r="H295" s="5">
        <v>9.3797409999999992</v>
      </c>
      <c r="I295" s="12">
        <v>2681</v>
      </c>
      <c r="J295" s="12">
        <v>2583</v>
      </c>
      <c r="K295" s="12">
        <v>4156</v>
      </c>
      <c r="L295" s="17">
        <v>0</v>
      </c>
      <c r="M295" s="7">
        <v>37.425199999999997</v>
      </c>
      <c r="N295" s="7">
        <v>33.418399999999998</v>
      </c>
      <c r="O295" s="7">
        <v>40.042400000000001</v>
      </c>
      <c r="P295" s="7">
        <v>35.9636</v>
      </c>
    </row>
    <row r="296" spans="1:16" x14ac:dyDescent="0.25">
      <c r="A296">
        <f t="shared" si="78"/>
        <v>293</v>
      </c>
      <c r="B296" s="3">
        <f t="shared" si="98"/>
        <v>44123</v>
      </c>
      <c r="C296" s="10">
        <v>33.285200000000003</v>
      </c>
      <c r="D296" s="10">
        <v>24.938600000000001</v>
      </c>
      <c r="E296" s="16">
        <v>95</v>
      </c>
      <c r="F296" s="16">
        <v>72.55</v>
      </c>
      <c r="G296" s="11">
        <v>3962.2280000000001</v>
      </c>
      <c r="H296" s="5">
        <v>3.0445570000000002</v>
      </c>
      <c r="I296" s="12">
        <v>2681</v>
      </c>
      <c r="J296" s="12">
        <v>2583</v>
      </c>
      <c r="K296" s="12">
        <v>4156</v>
      </c>
      <c r="L296" s="17">
        <v>2.0000010799999999E-2</v>
      </c>
      <c r="M296" s="7">
        <v>38.395400000000002</v>
      </c>
      <c r="N296" s="7">
        <v>33.143000000000001</v>
      </c>
      <c r="O296" s="7">
        <v>38.400799999999997</v>
      </c>
      <c r="P296" s="7">
        <v>34.993400000000001</v>
      </c>
    </row>
    <row r="297" spans="1:16" x14ac:dyDescent="0.25">
      <c r="A297">
        <f t="shared" si="78"/>
        <v>294</v>
      </c>
      <c r="B297" s="3">
        <f t="shared" si="98"/>
        <v>44124</v>
      </c>
      <c r="C297" s="10">
        <v>34.709000000000003</v>
      </c>
      <c r="D297" s="10">
        <v>29.6492</v>
      </c>
      <c r="E297" s="16">
        <v>99.4</v>
      </c>
      <c r="F297" s="16">
        <v>86.7</v>
      </c>
      <c r="G297" s="11">
        <v>2386.3530000000001</v>
      </c>
      <c r="H297" s="5">
        <v>9.8047710000000006</v>
      </c>
      <c r="I297" s="12">
        <v>2681</v>
      </c>
      <c r="J297" s="12">
        <v>2583</v>
      </c>
      <c r="K297" s="12">
        <v>4156</v>
      </c>
      <c r="L297" s="17">
        <v>0.15000008100000001</v>
      </c>
      <c r="M297" s="7">
        <v>35.978000000000002</v>
      </c>
      <c r="N297" s="7">
        <v>34.8476</v>
      </c>
      <c r="O297" s="7">
        <v>37.342399999999998</v>
      </c>
      <c r="P297" s="7">
        <v>36.0122</v>
      </c>
    </row>
    <row r="298" spans="1:16" x14ac:dyDescent="0.25">
      <c r="A298">
        <f t="shared" si="78"/>
        <v>295</v>
      </c>
      <c r="B298" s="3">
        <f t="shared" si="98"/>
        <v>44125</v>
      </c>
      <c r="C298" s="10">
        <v>34.552399999999999</v>
      </c>
      <c r="D298" s="10">
        <v>25.141999999999999</v>
      </c>
      <c r="E298" s="16">
        <v>91</v>
      </c>
      <c r="F298" s="16">
        <v>68.040000000000006</v>
      </c>
      <c r="G298" s="11">
        <v>7183.05</v>
      </c>
      <c r="H298" s="5">
        <v>7.4067069999999999</v>
      </c>
      <c r="I298" s="12">
        <v>2681</v>
      </c>
      <c r="J298" s="12">
        <v>2583</v>
      </c>
      <c r="K298" s="12">
        <v>4156</v>
      </c>
      <c r="L298" s="17">
        <v>0</v>
      </c>
      <c r="M298" s="7">
        <v>35.292200000000001</v>
      </c>
      <c r="N298" s="7">
        <v>34.831400000000002</v>
      </c>
      <c r="O298" s="7">
        <v>36.278599999999997</v>
      </c>
      <c r="P298" s="7">
        <v>35.798000000000002</v>
      </c>
    </row>
    <row r="299" spans="1:16" x14ac:dyDescent="0.25">
      <c r="A299">
        <f t="shared" si="78"/>
        <v>296</v>
      </c>
      <c r="B299" s="3">
        <f t="shared" si="98"/>
        <v>44126</v>
      </c>
      <c r="C299" s="7">
        <v>33.310400000000001</v>
      </c>
      <c r="D299" s="7">
        <v>28.981400000000001</v>
      </c>
      <c r="E299" s="16">
        <v>99.4</v>
      </c>
      <c r="F299" s="16">
        <v>84.4</v>
      </c>
      <c r="G299" s="11">
        <v>4425.09</v>
      </c>
      <c r="H299" s="5">
        <v>10.111239999999999</v>
      </c>
      <c r="I299" s="12">
        <v>2681</v>
      </c>
      <c r="J299" s="12">
        <v>2583</v>
      </c>
      <c r="K299" s="12">
        <v>4156</v>
      </c>
      <c r="L299" s="17">
        <v>0.35000018900000002</v>
      </c>
      <c r="M299" s="7">
        <v>35.0852</v>
      </c>
      <c r="N299" s="7">
        <v>34.462400000000002</v>
      </c>
      <c r="O299" s="7">
        <v>36.035600000000002</v>
      </c>
      <c r="P299" s="7">
        <v>35.3444</v>
      </c>
    </row>
    <row r="300" spans="1:16" x14ac:dyDescent="0.25">
      <c r="A300">
        <f t="shared" si="78"/>
        <v>297</v>
      </c>
      <c r="B300" s="3">
        <f t="shared" si="98"/>
        <v>44127</v>
      </c>
      <c r="C300" s="7">
        <v>32.2898</v>
      </c>
      <c r="D300" s="7">
        <v>11.012</v>
      </c>
      <c r="E300" s="16">
        <v>96.6</v>
      </c>
      <c r="F300" s="16">
        <v>62.79</v>
      </c>
      <c r="G300" s="11">
        <v>11886.31</v>
      </c>
      <c r="H300" s="5">
        <v>12.106644000000001</v>
      </c>
      <c r="I300" s="12">
        <v>2681</v>
      </c>
      <c r="J300" s="12">
        <v>2583</v>
      </c>
      <c r="K300" s="12">
        <v>4156</v>
      </c>
      <c r="L300" s="17">
        <v>0</v>
      </c>
      <c r="M300" s="7">
        <v>34.908799999999999</v>
      </c>
      <c r="N300" s="7">
        <v>34.287799999999997</v>
      </c>
      <c r="O300" s="7">
        <v>35.670200000000001</v>
      </c>
      <c r="P300" s="7">
        <v>35.047400000000003</v>
      </c>
    </row>
    <row r="301" spans="1:16" x14ac:dyDescent="0.25">
      <c r="A301">
        <f t="shared" si="78"/>
        <v>298</v>
      </c>
      <c r="B301" s="3">
        <f t="shared" si="98"/>
        <v>44128</v>
      </c>
      <c r="C301" s="7">
        <v>26.942</v>
      </c>
      <c r="D301" s="7">
        <v>12.847999999999999</v>
      </c>
      <c r="E301" s="16">
        <v>92</v>
      </c>
      <c r="F301" s="16">
        <v>67.760000000000005</v>
      </c>
      <c r="G301" s="11">
        <v>7815.9859999999999</v>
      </c>
      <c r="H301" s="5">
        <v>4.196612</v>
      </c>
      <c r="I301" s="12">
        <v>2681</v>
      </c>
      <c r="J301" s="12">
        <v>2583</v>
      </c>
      <c r="K301" s="12">
        <v>4156</v>
      </c>
      <c r="L301" s="17">
        <v>0</v>
      </c>
      <c r="M301" s="7">
        <v>35.033000000000001</v>
      </c>
      <c r="N301" s="7">
        <v>34.275199999999998</v>
      </c>
      <c r="O301" s="7">
        <v>35.749400000000001</v>
      </c>
      <c r="P301" s="7">
        <v>35.043799999999997</v>
      </c>
    </row>
    <row r="302" spans="1:16" x14ac:dyDescent="0.25">
      <c r="A302">
        <f t="shared" si="78"/>
        <v>299</v>
      </c>
      <c r="B302" s="3">
        <f t="shared" si="98"/>
        <v>44129</v>
      </c>
      <c r="C302" s="7">
        <v>24.310400000000001</v>
      </c>
      <c r="D302" s="7">
        <v>12.631999999999998</v>
      </c>
      <c r="E302" s="16">
        <v>96.2</v>
      </c>
      <c r="F302" s="16">
        <v>77.42</v>
      </c>
      <c r="G302" s="11">
        <v>7586.085</v>
      </c>
      <c r="H302" s="5">
        <v>7.7914710000000005</v>
      </c>
      <c r="I302" s="12">
        <v>2681</v>
      </c>
      <c r="J302" s="12">
        <v>2583</v>
      </c>
      <c r="K302" s="12">
        <v>4156</v>
      </c>
      <c r="L302" s="17">
        <v>4.0000021599999998E-2</v>
      </c>
      <c r="M302" s="7">
        <v>34.743200000000002</v>
      </c>
      <c r="N302" s="7">
        <v>34.035800000000002</v>
      </c>
      <c r="O302" s="7">
        <v>35.447000000000003</v>
      </c>
      <c r="P302" s="7">
        <v>34.795400000000001</v>
      </c>
    </row>
    <row r="303" spans="1:16" x14ac:dyDescent="0.25">
      <c r="A303">
        <f t="shared" si="78"/>
        <v>300</v>
      </c>
      <c r="B303" s="3">
        <f t="shared" si="98"/>
        <v>44130</v>
      </c>
      <c r="C303" s="7">
        <v>25.829599999999999</v>
      </c>
      <c r="D303" s="7">
        <v>9.8780000000000037</v>
      </c>
      <c r="E303" s="16">
        <v>94.4</v>
      </c>
      <c r="F303" s="16">
        <v>64.61</v>
      </c>
      <c r="G303" s="11">
        <v>11658.76</v>
      </c>
      <c r="H303" s="5">
        <v>5.8251480000000004</v>
      </c>
      <c r="I303" s="12">
        <v>2681</v>
      </c>
      <c r="J303" s="12">
        <v>2583</v>
      </c>
      <c r="K303" s="12">
        <v>4156</v>
      </c>
      <c r="L303" s="17">
        <v>0</v>
      </c>
      <c r="M303" s="7">
        <v>34.725200000000001</v>
      </c>
      <c r="N303" s="7">
        <v>33.535400000000003</v>
      </c>
      <c r="O303" s="7">
        <v>35.409199999999998</v>
      </c>
      <c r="P303" s="7">
        <v>34.5002</v>
      </c>
    </row>
    <row r="304" spans="1:16" x14ac:dyDescent="0.25">
      <c r="A304">
        <f t="shared" si="78"/>
        <v>301</v>
      </c>
      <c r="B304" s="3">
        <f t="shared" si="98"/>
        <v>44131</v>
      </c>
      <c r="C304" s="7">
        <v>33.7316</v>
      </c>
      <c r="D304" s="7">
        <v>11.084</v>
      </c>
      <c r="E304" s="16">
        <v>90.5</v>
      </c>
      <c r="F304" s="16">
        <v>59.59</v>
      </c>
      <c r="G304" s="11">
        <v>9531.4030000000002</v>
      </c>
      <c r="H304" s="5">
        <v>10.281252</v>
      </c>
      <c r="I304" s="12">
        <v>2681</v>
      </c>
      <c r="J304" s="12">
        <v>2583</v>
      </c>
      <c r="K304" s="12">
        <v>4156</v>
      </c>
      <c r="L304" s="17">
        <v>0</v>
      </c>
      <c r="M304" s="7">
        <v>33.654200000000003</v>
      </c>
      <c r="N304" s="7">
        <v>32.961199999999998</v>
      </c>
      <c r="O304" s="7">
        <v>34.757599999999996</v>
      </c>
      <c r="P304" s="7">
        <v>34.138399999999997</v>
      </c>
    </row>
    <row r="305" spans="1:16" x14ac:dyDescent="0.25">
      <c r="A305">
        <f t="shared" si="78"/>
        <v>302</v>
      </c>
      <c r="B305" s="3">
        <f t="shared" si="98"/>
        <v>44132</v>
      </c>
      <c r="C305" s="7">
        <v>41.210599999999999</v>
      </c>
      <c r="D305" s="7">
        <v>27.352399999999999</v>
      </c>
      <c r="E305" s="16">
        <v>91.3</v>
      </c>
      <c r="F305" s="16">
        <v>69.97</v>
      </c>
      <c r="G305" s="11">
        <v>8575.2520000000004</v>
      </c>
      <c r="H305" s="5">
        <v>9.3797409999999992</v>
      </c>
      <c r="I305" s="12">
        <v>2681</v>
      </c>
      <c r="J305" s="12">
        <v>2583</v>
      </c>
      <c r="K305" s="12">
        <v>4156</v>
      </c>
      <c r="L305" s="17">
        <v>0</v>
      </c>
      <c r="M305" s="7">
        <v>33.814399999999999</v>
      </c>
      <c r="N305" s="7">
        <v>33.022399999999998</v>
      </c>
      <c r="O305" s="7">
        <v>34.9178</v>
      </c>
      <c r="P305" s="7">
        <v>34.154600000000002</v>
      </c>
    </row>
    <row r="306" spans="1:16" x14ac:dyDescent="0.25">
      <c r="A306">
        <f t="shared" si="78"/>
        <v>303</v>
      </c>
      <c r="B306" s="3">
        <f t="shared" si="98"/>
        <v>44133</v>
      </c>
      <c r="C306" s="7">
        <v>35.990600000000001</v>
      </c>
      <c r="D306" s="7">
        <v>20.568200000000001</v>
      </c>
      <c r="E306" s="16">
        <v>99</v>
      </c>
      <c r="F306" s="16">
        <v>51.44</v>
      </c>
      <c r="G306" s="11">
        <v>9957.24</v>
      </c>
      <c r="H306" s="5">
        <v>4.6686190000000005</v>
      </c>
      <c r="I306" s="1">
        <v>2681</v>
      </c>
      <c r="J306" s="1">
        <v>2583</v>
      </c>
      <c r="K306" s="1">
        <v>4156</v>
      </c>
      <c r="L306" s="17">
        <v>0</v>
      </c>
      <c r="M306" s="7">
        <v>35.065399999999997</v>
      </c>
      <c r="N306" s="7">
        <v>33.238399999999999</v>
      </c>
      <c r="O306" s="7">
        <v>35.254400000000004</v>
      </c>
      <c r="P306" s="7">
        <v>34.0304</v>
      </c>
    </row>
    <row r="307" spans="1:16" x14ac:dyDescent="0.25">
      <c r="A307">
        <f t="shared" si="78"/>
        <v>304</v>
      </c>
      <c r="B307" s="3">
        <f t="shared" si="98"/>
        <v>44134</v>
      </c>
      <c r="C307" s="7">
        <v>44.123000000000005</v>
      </c>
      <c r="D307" s="7">
        <v>31.299800000000001</v>
      </c>
      <c r="E307" s="16">
        <v>99.4</v>
      </c>
      <c r="F307" s="16">
        <v>62.58</v>
      </c>
      <c r="G307" s="11">
        <v>9877.6170000000002</v>
      </c>
      <c r="H307" s="5">
        <v>9.4222439999999992</v>
      </c>
      <c r="I307" s="1">
        <v>2681</v>
      </c>
      <c r="J307" s="1">
        <v>2583</v>
      </c>
      <c r="K307" s="1">
        <v>4156</v>
      </c>
      <c r="L307" s="17">
        <v>0</v>
      </c>
      <c r="M307" s="7">
        <v>41.278999999999996</v>
      </c>
      <c r="N307" s="7">
        <v>33.738799999999998</v>
      </c>
      <c r="O307" s="7">
        <v>39.667999999999999</v>
      </c>
      <c r="P307" s="7">
        <v>34.440800000000003</v>
      </c>
    </row>
    <row r="308" spans="1:16" x14ac:dyDescent="0.25">
      <c r="A308">
        <f t="shared" si="78"/>
        <v>305</v>
      </c>
      <c r="B308" s="3">
        <f t="shared" si="98"/>
        <v>44135</v>
      </c>
      <c r="C308" s="7">
        <v>50.576000000000001</v>
      </c>
      <c r="D308" s="7">
        <v>29.904800000000002</v>
      </c>
      <c r="E308" s="16">
        <v>90.4</v>
      </c>
      <c r="F308" s="16">
        <v>53.23</v>
      </c>
      <c r="G308" s="11">
        <v>7907.3069999999998</v>
      </c>
      <c r="H308" s="5">
        <v>19.730340000000002</v>
      </c>
      <c r="I308" s="1" t="s">
        <v>19</v>
      </c>
      <c r="J308" s="1" t="s">
        <v>19</v>
      </c>
      <c r="K308" s="1" t="s">
        <v>19</v>
      </c>
      <c r="L308" s="17">
        <v>1.0000005399999999E-2</v>
      </c>
      <c r="M308" s="7">
        <v>43.177999999999997</v>
      </c>
      <c r="N308" s="7">
        <v>35.061799999999998</v>
      </c>
      <c r="O308" s="7">
        <v>41.419399999999996</v>
      </c>
      <c r="P308" s="7">
        <v>35.756599999999999</v>
      </c>
    </row>
    <row r="309" spans="1:16" x14ac:dyDescent="0.25">
      <c r="A309">
        <f t="shared" si="78"/>
        <v>306</v>
      </c>
      <c r="B309" s="3">
        <f t="shared" si="98"/>
        <v>44136</v>
      </c>
      <c r="C309" s="7">
        <v>34.923200000000001</v>
      </c>
      <c r="D309" s="7">
        <v>21.785</v>
      </c>
      <c r="E309" s="16">
        <v>81.099999999999994</v>
      </c>
      <c r="F309" s="16">
        <v>46.55</v>
      </c>
      <c r="G309" s="11">
        <v>10258.6</v>
      </c>
      <c r="H309" s="5">
        <v>11.576475</v>
      </c>
      <c r="I309" s="1" t="s">
        <v>19</v>
      </c>
      <c r="J309" s="1" t="s">
        <v>19</v>
      </c>
      <c r="K309" s="1" t="s">
        <v>19</v>
      </c>
      <c r="L309" s="17">
        <v>0</v>
      </c>
      <c r="M309" s="7">
        <v>35.403799999999997</v>
      </c>
      <c r="N309" s="7">
        <v>32.343800000000002</v>
      </c>
      <c r="O309" s="7">
        <v>37.048999999999999</v>
      </c>
      <c r="P309" s="7">
        <v>33.8324</v>
      </c>
    </row>
    <row r="310" spans="1:16" x14ac:dyDescent="0.25">
      <c r="A310">
        <f t="shared" si="78"/>
        <v>307</v>
      </c>
      <c r="B310" s="3">
        <f t="shared" si="98"/>
        <v>44137</v>
      </c>
      <c r="C310" s="7">
        <v>60.043999999999997</v>
      </c>
      <c r="D310" s="7">
        <v>24.9908</v>
      </c>
      <c r="E310" s="16">
        <v>89.6</v>
      </c>
      <c r="F310" s="16">
        <v>35.47</v>
      </c>
      <c r="G310" s="11">
        <v>9582.393</v>
      </c>
      <c r="H310" s="5">
        <v>4.5142660000000001</v>
      </c>
      <c r="I310" s="1" t="s">
        <v>19</v>
      </c>
      <c r="J310" s="1" t="s">
        <v>19</v>
      </c>
      <c r="K310" s="1" t="s">
        <v>19</v>
      </c>
      <c r="L310" s="17">
        <v>0</v>
      </c>
      <c r="M310" s="7">
        <v>41.372599999999998</v>
      </c>
      <c r="N310" s="7">
        <v>31.983799999999999</v>
      </c>
      <c r="O310" s="7">
        <v>39.588799999999999</v>
      </c>
      <c r="P310" s="7">
        <v>33.139400000000002</v>
      </c>
    </row>
    <row r="311" spans="1:16" x14ac:dyDescent="0.25">
      <c r="A311">
        <f t="shared" si="78"/>
        <v>308</v>
      </c>
      <c r="B311" s="3">
        <f t="shared" si="98"/>
        <v>44138</v>
      </c>
      <c r="C311" s="7">
        <v>73.274000000000001</v>
      </c>
      <c r="D311" s="7">
        <v>35.189599999999999</v>
      </c>
      <c r="E311" s="16">
        <v>81.5</v>
      </c>
      <c r="F311" s="16">
        <v>27.82</v>
      </c>
      <c r="G311" s="11">
        <v>10411.06</v>
      </c>
      <c r="H311" s="5">
        <v>5.7222460000000002</v>
      </c>
      <c r="I311" s="1" t="s">
        <v>19</v>
      </c>
      <c r="J311" s="1" t="s">
        <v>19</v>
      </c>
      <c r="K311" s="1" t="s">
        <v>19</v>
      </c>
      <c r="L311" s="17">
        <v>0</v>
      </c>
      <c r="M311" s="7">
        <v>49.405999999999999</v>
      </c>
      <c r="N311" s="7">
        <v>34.352600000000002</v>
      </c>
      <c r="O311" s="7">
        <v>46.508000000000003</v>
      </c>
      <c r="P311" s="7">
        <v>35.220199999999998</v>
      </c>
    </row>
    <row r="312" spans="1:16" x14ac:dyDescent="0.25">
      <c r="A312">
        <f t="shared" si="78"/>
        <v>309</v>
      </c>
      <c r="B312" s="3">
        <f t="shared" si="98"/>
        <v>44139</v>
      </c>
      <c r="C312" s="7">
        <v>80.168000000000006</v>
      </c>
      <c r="D312" s="7">
        <v>32.0486</v>
      </c>
      <c r="E312" s="16">
        <v>92.8</v>
      </c>
      <c r="F312" s="16">
        <v>16.010000000000002</v>
      </c>
      <c r="G312" s="11">
        <v>10309.16</v>
      </c>
      <c r="H312" s="5">
        <v>4.9124520000000009</v>
      </c>
      <c r="I312" s="1" t="s">
        <v>19</v>
      </c>
      <c r="J312" s="1" t="s">
        <v>19</v>
      </c>
      <c r="K312" s="1" t="s">
        <v>19</v>
      </c>
      <c r="L312" s="17">
        <v>0</v>
      </c>
      <c r="M312" s="7">
        <v>51.8</v>
      </c>
      <c r="N312" s="7">
        <v>36.714199999999998</v>
      </c>
      <c r="O312" s="7">
        <v>48.83</v>
      </c>
      <c r="P312" s="7">
        <v>38.215400000000002</v>
      </c>
    </row>
    <row r="313" spans="1:16" x14ac:dyDescent="0.25">
      <c r="A313">
        <f t="shared" si="78"/>
        <v>310</v>
      </c>
      <c r="B313" s="3">
        <f t="shared" si="98"/>
        <v>44140</v>
      </c>
      <c r="C313" s="7">
        <v>65.912000000000006</v>
      </c>
      <c r="D313" s="7">
        <v>36.8078</v>
      </c>
      <c r="E313" s="16">
        <v>91.2</v>
      </c>
      <c r="F313" s="16">
        <v>33.6</v>
      </c>
      <c r="G313" s="11">
        <v>9490.9169999999995</v>
      </c>
      <c r="H313" s="5">
        <v>6.921278</v>
      </c>
      <c r="I313" s="1" t="s">
        <v>19</v>
      </c>
      <c r="J313" s="1" t="s">
        <v>19</v>
      </c>
      <c r="K313" s="1" t="s">
        <v>19</v>
      </c>
      <c r="L313" s="17">
        <v>0</v>
      </c>
      <c r="M313" s="7">
        <v>51.926000000000002</v>
      </c>
      <c r="N313" s="7">
        <v>40.6616</v>
      </c>
      <c r="O313" s="7">
        <v>49.531999999999996</v>
      </c>
      <c r="P313" s="7">
        <v>41.824399999999997</v>
      </c>
    </row>
    <row r="314" spans="1:16" x14ac:dyDescent="0.25">
      <c r="A314">
        <f t="shared" si="78"/>
        <v>311</v>
      </c>
      <c r="B314" s="3">
        <f t="shared" ref="B314" si="99">1+B313</f>
        <v>44141</v>
      </c>
      <c r="C314" s="7">
        <v>76.945999999999998</v>
      </c>
      <c r="D314" s="7">
        <v>46.957999999999998</v>
      </c>
      <c r="E314" s="16">
        <v>72.489999999999995</v>
      </c>
      <c r="F314" s="16">
        <v>21.85</v>
      </c>
      <c r="G314" s="11">
        <v>7609.4660000000003</v>
      </c>
      <c r="H314" s="5">
        <v>9.1068269999999991</v>
      </c>
      <c r="I314" s="1" t="s">
        <v>19</v>
      </c>
      <c r="J314" s="1" t="s">
        <v>19</v>
      </c>
      <c r="K314" s="1" t="s">
        <v>19</v>
      </c>
      <c r="L314" s="17">
        <v>0</v>
      </c>
      <c r="M314" s="7">
        <v>53.707999999999998</v>
      </c>
      <c r="N314" s="7">
        <v>44.097799999999999</v>
      </c>
      <c r="O314" s="7">
        <v>51.602000000000004</v>
      </c>
      <c r="P314" s="7">
        <v>44.6252</v>
      </c>
    </row>
    <row r="315" spans="1:16" x14ac:dyDescent="0.25">
      <c r="A315">
        <f t="shared" si="78"/>
        <v>312</v>
      </c>
      <c r="B315" s="3">
        <f t="shared" si="98"/>
        <v>44142</v>
      </c>
      <c r="C315" s="7">
        <v>67.316000000000003</v>
      </c>
      <c r="D315" s="7">
        <v>38.953400000000002</v>
      </c>
      <c r="E315" s="16">
        <v>90.5</v>
      </c>
      <c r="F315" s="16">
        <v>58.07</v>
      </c>
      <c r="G315" s="11">
        <v>7511.1610000000001</v>
      </c>
      <c r="H315" s="5">
        <v>8.6035020000000006</v>
      </c>
      <c r="I315" s="1" t="s">
        <v>19</v>
      </c>
      <c r="J315" s="1" t="s">
        <v>19</v>
      </c>
      <c r="K315" s="1" t="s">
        <v>19</v>
      </c>
      <c r="L315" s="17">
        <v>0</v>
      </c>
      <c r="M315" s="7">
        <v>55.381999999999998</v>
      </c>
      <c r="N315" s="7">
        <v>46.059800000000003</v>
      </c>
      <c r="O315" s="7">
        <v>53.275999999999996</v>
      </c>
      <c r="P315" s="7">
        <v>46.706000000000003</v>
      </c>
    </row>
    <row r="316" spans="1:16" x14ac:dyDescent="0.25">
      <c r="A316">
        <f t="shared" si="78"/>
        <v>313</v>
      </c>
      <c r="B316" s="3">
        <f t="shared" si="98"/>
        <v>44143</v>
      </c>
      <c r="C316" s="7">
        <v>72.122</v>
      </c>
      <c r="D316" s="7">
        <v>50.234000000000002</v>
      </c>
      <c r="E316" s="16">
        <v>95.5</v>
      </c>
      <c r="F316" s="16">
        <v>47.7</v>
      </c>
      <c r="G316" s="11">
        <v>8290.1360000000004</v>
      </c>
      <c r="H316" s="5">
        <v>16.435239000000003</v>
      </c>
      <c r="I316" s="1" t="s">
        <v>19</v>
      </c>
      <c r="J316" s="1" t="s">
        <v>19</v>
      </c>
      <c r="K316" s="1" t="s">
        <v>19</v>
      </c>
      <c r="L316" s="17">
        <v>0.15000008100000001</v>
      </c>
      <c r="M316" s="7">
        <v>58.28</v>
      </c>
      <c r="N316" s="7">
        <v>50.774000000000001</v>
      </c>
      <c r="O316" s="7">
        <v>55.921999999999997</v>
      </c>
      <c r="P316" s="7">
        <v>50.683999999999997</v>
      </c>
    </row>
    <row r="317" spans="1:16" x14ac:dyDescent="0.25">
      <c r="A317">
        <f t="shared" si="78"/>
        <v>314</v>
      </c>
      <c r="B317" s="3">
        <f t="shared" si="98"/>
        <v>44144</v>
      </c>
      <c r="C317" s="7">
        <v>50.378</v>
      </c>
      <c r="D317" s="7">
        <v>24.963799999999999</v>
      </c>
      <c r="E317" s="16">
        <v>99.4</v>
      </c>
      <c r="F317" s="16">
        <v>68.37</v>
      </c>
      <c r="G317" s="11">
        <v>2063.3530000000001</v>
      </c>
      <c r="H317" s="5">
        <v>11.243162</v>
      </c>
      <c r="I317" s="1" t="s">
        <v>19</v>
      </c>
      <c r="J317" s="1" t="s">
        <v>19</v>
      </c>
      <c r="K317" s="1" t="s">
        <v>19</v>
      </c>
      <c r="L317" s="17">
        <v>0.85000045899999999</v>
      </c>
      <c r="M317" s="7">
        <v>54.841999999999999</v>
      </c>
      <c r="N317" s="7">
        <v>36.238999999999997</v>
      </c>
      <c r="O317" s="7">
        <v>54.86</v>
      </c>
      <c r="P317" s="7">
        <v>38.7896</v>
      </c>
    </row>
    <row r="318" spans="1:16" x14ac:dyDescent="0.25">
      <c r="A318">
        <f t="shared" si="78"/>
        <v>315</v>
      </c>
      <c r="B318" s="3">
        <f t="shared" si="98"/>
        <v>44145</v>
      </c>
      <c r="C318" s="7">
        <v>26.492000000000001</v>
      </c>
      <c r="D318" s="7">
        <v>21.315200000000001</v>
      </c>
      <c r="E318" s="16">
        <v>93.5</v>
      </c>
      <c r="F318" s="16">
        <v>74.91</v>
      </c>
      <c r="G318" s="11">
        <v>3384.9879999999998</v>
      </c>
      <c r="H318" s="5">
        <v>9.0553760000000008</v>
      </c>
      <c r="I318" s="1" t="s">
        <v>19</v>
      </c>
      <c r="J318" s="1" t="s">
        <v>19</v>
      </c>
      <c r="K318" s="1" t="s">
        <v>19</v>
      </c>
      <c r="L318" s="17">
        <v>6.00000324E-2</v>
      </c>
      <c r="M318" s="7">
        <v>36.292999999999999</v>
      </c>
      <c r="N318" s="7">
        <v>34.042999999999999</v>
      </c>
      <c r="O318" s="7">
        <v>38.926400000000001</v>
      </c>
      <c r="P318" s="7">
        <v>35.589199999999998</v>
      </c>
    </row>
    <row r="319" spans="1:16" x14ac:dyDescent="0.25">
      <c r="A319">
        <f t="shared" si="78"/>
        <v>316</v>
      </c>
      <c r="B319" s="3">
        <f t="shared" si="98"/>
        <v>44146</v>
      </c>
      <c r="C319" s="7">
        <v>36.86</v>
      </c>
      <c r="D319" s="7">
        <v>15.979999999999997</v>
      </c>
      <c r="E319" s="16">
        <v>97.1</v>
      </c>
      <c r="F319" s="16">
        <v>63.81</v>
      </c>
      <c r="G319" s="11">
        <v>7452.3630000000003</v>
      </c>
      <c r="H319" s="5">
        <v>6.7087630000000003</v>
      </c>
      <c r="I319" s="1" t="s">
        <v>19</v>
      </c>
      <c r="J319" s="1" t="s">
        <v>19</v>
      </c>
      <c r="K319" s="1" t="s">
        <v>19</v>
      </c>
      <c r="L319" s="17">
        <v>0</v>
      </c>
      <c r="M319" s="7">
        <v>34.1006</v>
      </c>
      <c r="N319" s="7">
        <v>32.6678</v>
      </c>
      <c r="O319" s="7">
        <v>35.745800000000003</v>
      </c>
      <c r="P319" s="7">
        <v>34.3202</v>
      </c>
    </row>
    <row r="320" spans="1:16" x14ac:dyDescent="0.25">
      <c r="A320">
        <f t="shared" si="78"/>
        <v>317</v>
      </c>
      <c r="B320" s="3">
        <f t="shared" si="98"/>
        <v>44147</v>
      </c>
      <c r="C320" s="7">
        <v>27.930199999999999</v>
      </c>
      <c r="D320" s="7">
        <v>14.954000000000001</v>
      </c>
      <c r="E320" s="16">
        <v>90</v>
      </c>
      <c r="F320" s="16">
        <v>65.28</v>
      </c>
      <c r="G320" s="11">
        <v>4727.3</v>
      </c>
      <c r="H320" s="5">
        <v>10.800236000000002</v>
      </c>
      <c r="I320" s="1" t="s">
        <v>19</v>
      </c>
      <c r="J320" s="1" t="s">
        <v>19</v>
      </c>
      <c r="K320" s="1" t="s">
        <v>19</v>
      </c>
      <c r="L320" s="17">
        <v>0</v>
      </c>
      <c r="M320" s="7">
        <v>33.474200000000003</v>
      </c>
      <c r="N320" s="7">
        <v>31.297999999999998</v>
      </c>
      <c r="O320" s="7">
        <v>34.709000000000003</v>
      </c>
      <c r="P320" s="7">
        <v>32.747</v>
      </c>
    </row>
    <row r="321" spans="1:16" x14ac:dyDescent="0.25">
      <c r="A321">
        <f t="shared" si="78"/>
        <v>318</v>
      </c>
      <c r="B321" s="3">
        <f t="shared" si="98"/>
        <v>44148</v>
      </c>
      <c r="C321" s="7">
        <v>32.8658</v>
      </c>
      <c r="D321" s="7">
        <v>11.731999999999999</v>
      </c>
      <c r="E321" s="16">
        <v>93.2</v>
      </c>
      <c r="F321" s="16">
        <v>67.84</v>
      </c>
      <c r="G321" s="11">
        <v>8212.8119999999999</v>
      </c>
      <c r="H321" s="5">
        <v>10.129135999999999</v>
      </c>
      <c r="I321" s="1" t="s">
        <v>19</v>
      </c>
      <c r="J321" s="1" t="s">
        <v>19</v>
      </c>
      <c r="K321" s="1" t="s">
        <v>19</v>
      </c>
      <c r="L321" s="17">
        <v>0</v>
      </c>
      <c r="M321" s="7">
        <v>31.5716</v>
      </c>
      <c r="N321" s="7">
        <v>29.724800000000002</v>
      </c>
      <c r="O321" s="7">
        <v>32.950400000000002</v>
      </c>
      <c r="P321" s="7">
        <v>32.0306</v>
      </c>
    </row>
    <row r="322" spans="1:16" x14ac:dyDescent="0.25">
      <c r="A322">
        <f t="shared" si="78"/>
        <v>319</v>
      </c>
      <c r="B322" s="3">
        <f t="shared" si="98"/>
        <v>44149</v>
      </c>
      <c r="C322" s="7">
        <v>37.606999999999999</v>
      </c>
      <c r="D322" s="7">
        <v>28.398199999999999</v>
      </c>
      <c r="E322" s="16">
        <v>97.9</v>
      </c>
      <c r="F322" s="16">
        <v>73.36</v>
      </c>
      <c r="G322" s="11">
        <v>3660.0039999999999</v>
      </c>
      <c r="H322" s="5">
        <v>10.502715</v>
      </c>
      <c r="I322" s="1" t="s">
        <v>19</v>
      </c>
      <c r="J322" s="1" t="s">
        <v>19</v>
      </c>
      <c r="K322" s="1" t="s">
        <v>19</v>
      </c>
      <c r="L322" s="17">
        <v>0</v>
      </c>
      <c r="M322" s="7">
        <v>31.735399999999998</v>
      </c>
      <c r="N322" s="7">
        <v>30.918199999999999</v>
      </c>
      <c r="O322" s="7">
        <v>32.552599999999998</v>
      </c>
      <c r="P322" s="7">
        <v>32.1098</v>
      </c>
    </row>
    <row r="323" spans="1:16" x14ac:dyDescent="0.25">
      <c r="A323">
        <f t="shared" si="78"/>
        <v>320</v>
      </c>
      <c r="B323" s="3">
        <f t="shared" si="98"/>
        <v>44150</v>
      </c>
      <c r="C323" s="7">
        <v>36.447800000000001</v>
      </c>
      <c r="D323" s="7">
        <v>20.782399999999999</v>
      </c>
      <c r="E323" s="16">
        <v>88.3</v>
      </c>
      <c r="F323" s="16">
        <v>68.599999999999994</v>
      </c>
      <c r="G323" s="11">
        <v>3418.9789999999998</v>
      </c>
      <c r="H323" s="5">
        <v>16.361418</v>
      </c>
      <c r="I323" s="1" t="s">
        <v>19</v>
      </c>
      <c r="J323" s="1" t="s">
        <v>19</v>
      </c>
      <c r="K323" s="1" t="s">
        <v>19</v>
      </c>
      <c r="L323" s="17">
        <v>3.00000162E-2</v>
      </c>
      <c r="M323" s="7">
        <v>31.778600000000001</v>
      </c>
      <c r="N323" s="7">
        <v>30.493400000000001</v>
      </c>
      <c r="O323" s="7">
        <v>32.5274</v>
      </c>
      <c r="P323" s="7">
        <v>31.942399999999999</v>
      </c>
    </row>
    <row r="324" spans="1:16" x14ac:dyDescent="0.25">
      <c r="A324">
        <f t="shared" si="78"/>
        <v>321</v>
      </c>
      <c r="B324" s="3">
        <f t="shared" si="98"/>
        <v>44151</v>
      </c>
      <c r="C324" s="7">
        <v>36.149000000000001</v>
      </c>
      <c r="D324" s="7">
        <v>14.864000000000001</v>
      </c>
      <c r="E324" s="16">
        <v>90.3</v>
      </c>
      <c r="F324" s="16">
        <v>65.930000000000007</v>
      </c>
      <c r="G324" s="11">
        <v>5483.6390000000001</v>
      </c>
      <c r="H324" s="5">
        <v>10.252171000000001</v>
      </c>
      <c r="I324" s="1" t="s">
        <v>19</v>
      </c>
      <c r="J324" s="1" t="s">
        <v>19</v>
      </c>
      <c r="K324" s="1" t="s">
        <v>19</v>
      </c>
      <c r="L324" s="17">
        <v>0</v>
      </c>
      <c r="M324" s="7">
        <v>31.5716</v>
      </c>
      <c r="N324" s="7">
        <v>29.559200000000001</v>
      </c>
      <c r="O324" s="7">
        <v>32.3384</v>
      </c>
      <c r="P324" s="7">
        <v>31.6328</v>
      </c>
    </row>
    <row r="325" spans="1:16" x14ac:dyDescent="0.25">
      <c r="A325">
        <f t="shared" si="78"/>
        <v>322</v>
      </c>
      <c r="B325" s="3">
        <f t="shared" si="98"/>
        <v>44152</v>
      </c>
      <c r="C325" s="7">
        <v>32.808199999999999</v>
      </c>
      <c r="D325" s="7">
        <v>13.154</v>
      </c>
      <c r="E325" s="16">
        <v>93.2</v>
      </c>
      <c r="F325" s="16">
        <v>53.47</v>
      </c>
      <c r="G325" s="11">
        <v>4039.0320000000002</v>
      </c>
      <c r="H325" s="5">
        <v>6.5387510000000004</v>
      </c>
      <c r="I325" s="1" t="s">
        <v>19</v>
      </c>
      <c r="J325" s="1" t="s">
        <v>19</v>
      </c>
      <c r="K325" s="1" t="s">
        <v>19</v>
      </c>
      <c r="L325" s="17">
        <v>0</v>
      </c>
      <c r="M325" s="7">
        <v>31.216999999999999</v>
      </c>
      <c r="N325" s="7">
        <v>28.0688</v>
      </c>
      <c r="O325" s="7">
        <v>31.857800000000001</v>
      </c>
      <c r="P325" s="7">
        <v>31.256599999999999</v>
      </c>
    </row>
    <row r="326" spans="1:16" x14ac:dyDescent="0.25">
      <c r="A326">
        <f t="shared" ref="A326:B369" si="100">1+A325</f>
        <v>323</v>
      </c>
      <c r="B326" s="3">
        <f t="shared" si="98"/>
        <v>44153</v>
      </c>
      <c r="C326" s="7">
        <v>43.033999999999999</v>
      </c>
      <c r="D326" s="7">
        <v>32.541800000000002</v>
      </c>
      <c r="E326" s="16">
        <v>95.7</v>
      </c>
      <c r="F326" s="16">
        <v>67.31</v>
      </c>
      <c r="G326" s="11">
        <v>3913.0419999999999</v>
      </c>
      <c r="H326" s="5">
        <v>10.674964000000001</v>
      </c>
      <c r="I326" s="1" t="s">
        <v>19</v>
      </c>
      <c r="J326" s="1" t="s">
        <v>19</v>
      </c>
      <c r="K326" s="1" t="s">
        <v>19</v>
      </c>
      <c r="L326" s="17">
        <v>0</v>
      </c>
      <c r="M326" s="7">
        <v>31.663399999999999</v>
      </c>
      <c r="N326" s="7">
        <v>30.408799999999999</v>
      </c>
      <c r="O326" s="7">
        <v>31.976600000000001</v>
      </c>
      <c r="P326" s="7">
        <v>31.479800000000001</v>
      </c>
    </row>
    <row r="327" spans="1:16" x14ac:dyDescent="0.25">
      <c r="A327">
        <f t="shared" si="100"/>
        <v>324</v>
      </c>
      <c r="B327" s="3">
        <f t="shared" si="98"/>
        <v>44154</v>
      </c>
      <c r="C327" s="7">
        <v>51.817999999999998</v>
      </c>
      <c r="D327" s="7">
        <v>32.221400000000003</v>
      </c>
      <c r="E327" s="16">
        <v>99.4</v>
      </c>
      <c r="F327" s="16">
        <v>59.05</v>
      </c>
      <c r="G327" s="11">
        <v>7694.1639999999998</v>
      </c>
      <c r="H327" s="5">
        <v>7.6639620000000006</v>
      </c>
      <c r="I327" s="1" t="s">
        <v>19</v>
      </c>
      <c r="J327" s="1" t="s">
        <v>19</v>
      </c>
      <c r="K327" s="1" t="s">
        <v>19</v>
      </c>
      <c r="L327" s="17">
        <v>1.0000005399999999E-2</v>
      </c>
      <c r="M327" s="7">
        <v>32.178199999999997</v>
      </c>
      <c r="N327" s="7">
        <v>31.584199999999999</v>
      </c>
      <c r="O327" s="7">
        <v>32.212400000000002</v>
      </c>
      <c r="P327" s="7">
        <v>31.638200000000001</v>
      </c>
    </row>
    <row r="328" spans="1:16" x14ac:dyDescent="0.25">
      <c r="A328">
        <f t="shared" si="100"/>
        <v>325</v>
      </c>
      <c r="B328" s="3">
        <f t="shared" si="98"/>
        <v>44155</v>
      </c>
      <c r="C328" s="7">
        <v>34.440800000000003</v>
      </c>
      <c r="D328" s="7">
        <v>19.911200000000001</v>
      </c>
      <c r="E328" s="16">
        <v>99.4</v>
      </c>
      <c r="F328" s="16">
        <v>69.58</v>
      </c>
      <c r="G328" s="11">
        <v>5908.4430000000002</v>
      </c>
      <c r="H328" s="5">
        <v>10.442316</v>
      </c>
      <c r="I328" s="1" t="s">
        <v>19</v>
      </c>
      <c r="J328" s="1" t="s">
        <v>19</v>
      </c>
      <c r="K328" s="1" t="s">
        <v>19</v>
      </c>
      <c r="L328" s="17">
        <v>0</v>
      </c>
      <c r="M328" s="7">
        <v>31.974799999999998</v>
      </c>
      <c r="N328" s="7">
        <v>31.5212</v>
      </c>
      <c r="O328" s="7">
        <v>32.152999999999999</v>
      </c>
      <c r="P328" s="7">
        <v>31.668800000000001</v>
      </c>
    </row>
    <row r="329" spans="1:16" x14ac:dyDescent="0.25">
      <c r="A329">
        <f t="shared" si="100"/>
        <v>326</v>
      </c>
      <c r="B329" s="3">
        <f t="shared" si="98"/>
        <v>44156</v>
      </c>
      <c r="C329" s="7">
        <v>40.355600000000003</v>
      </c>
      <c r="D329" s="7">
        <v>18.465799999999998</v>
      </c>
      <c r="E329" s="16">
        <v>99.4</v>
      </c>
      <c r="F329" s="16">
        <v>71.48</v>
      </c>
      <c r="G329" s="11">
        <v>7852.1909999999998</v>
      </c>
      <c r="H329" s="5">
        <v>6.6908670000000008</v>
      </c>
      <c r="I329" s="1" t="s">
        <v>19</v>
      </c>
      <c r="J329" s="1" t="s">
        <v>19</v>
      </c>
      <c r="K329" s="1" t="s">
        <v>19</v>
      </c>
      <c r="L329" s="17">
        <v>0.20000010799999998</v>
      </c>
      <c r="M329" s="7">
        <v>31.897400000000001</v>
      </c>
      <c r="N329" s="7">
        <v>30.7544</v>
      </c>
      <c r="O329" s="7">
        <v>32.4968</v>
      </c>
      <c r="P329" s="7">
        <v>31.645399999999999</v>
      </c>
    </row>
    <row r="330" spans="1:16" x14ac:dyDescent="0.25">
      <c r="A330">
        <f t="shared" si="100"/>
        <v>327</v>
      </c>
      <c r="B330" s="3">
        <f t="shared" si="98"/>
        <v>44157</v>
      </c>
      <c r="C330" s="7">
        <v>36.316400000000002</v>
      </c>
      <c r="D330" s="7">
        <v>23.827999999999999</v>
      </c>
      <c r="E330" s="16">
        <v>99.4</v>
      </c>
      <c r="F330" s="16">
        <v>75.67</v>
      </c>
      <c r="G330" s="11">
        <v>3590.962</v>
      </c>
      <c r="H330" s="13">
        <v>10.806947000000001</v>
      </c>
      <c r="I330" s="1" t="s">
        <v>19</v>
      </c>
      <c r="J330" s="1" t="s">
        <v>19</v>
      </c>
      <c r="K330" s="1" t="s">
        <v>19</v>
      </c>
      <c r="L330" s="17">
        <v>0.10000005399999999</v>
      </c>
      <c r="M330" s="7">
        <v>31.998200000000001</v>
      </c>
      <c r="N330" s="7">
        <v>31.634599999999999</v>
      </c>
      <c r="O330" s="7">
        <v>32.385199999999998</v>
      </c>
      <c r="P330" s="7">
        <v>31.933399999999999</v>
      </c>
    </row>
    <row r="331" spans="1:16" x14ac:dyDescent="0.25">
      <c r="A331">
        <f t="shared" si="100"/>
        <v>328</v>
      </c>
      <c r="B331" s="3">
        <f t="shared" si="98"/>
        <v>44158</v>
      </c>
      <c r="C331" s="7">
        <v>34.5974</v>
      </c>
      <c r="D331" s="7">
        <v>20.897600000000001</v>
      </c>
      <c r="E331" s="16">
        <v>93.4</v>
      </c>
      <c r="F331" s="16">
        <v>68.37</v>
      </c>
      <c r="G331" s="11">
        <v>7362.0749999999998</v>
      </c>
      <c r="H331" s="13">
        <v>9.4401399999999995</v>
      </c>
      <c r="I331" s="1" t="s">
        <v>19</v>
      </c>
      <c r="J331" s="1" t="s">
        <v>19</v>
      </c>
      <c r="K331" s="1" t="s">
        <v>19</v>
      </c>
      <c r="L331" s="17">
        <v>0</v>
      </c>
      <c r="M331" s="7">
        <v>31.802</v>
      </c>
      <c r="N331" s="7">
        <v>31.042400000000001</v>
      </c>
      <c r="O331" s="7">
        <v>32.532800000000002</v>
      </c>
      <c r="P331" s="7">
        <v>31.8506</v>
      </c>
    </row>
    <row r="332" spans="1:16" x14ac:dyDescent="0.25">
      <c r="A332">
        <f t="shared" si="100"/>
        <v>329</v>
      </c>
      <c r="B332" s="3">
        <f t="shared" si="98"/>
        <v>44159</v>
      </c>
      <c r="C332" s="7">
        <v>35.250799999999998</v>
      </c>
      <c r="D332" s="7">
        <v>28.8932</v>
      </c>
      <c r="E332" s="16">
        <v>99.5</v>
      </c>
      <c r="F332" s="16">
        <v>86.9</v>
      </c>
      <c r="G332" s="11">
        <v>864.61109999999996</v>
      </c>
      <c r="H332" s="13">
        <v>10.106766</v>
      </c>
      <c r="I332" s="1" t="s">
        <v>19</v>
      </c>
      <c r="J332" s="1" t="s">
        <v>19</v>
      </c>
      <c r="K332" s="1" t="s">
        <v>19</v>
      </c>
      <c r="L332" s="17">
        <v>2.0000010799999999E-2</v>
      </c>
      <c r="M332" s="7">
        <v>31.9496</v>
      </c>
      <c r="N332" s="7">
        <v>31.706600000000002</v>
      </c>
      <c r="O332" s="7">
        <v>32.523800000000001</v>
      </c>
      <c r="P332" s="7">
        <v>32.167400000000001</v>
      </c>
    </row>
    <row r="333" spans="1:16" x14ac:dyDescent="0.25">
      <c r="A333">
        <f t="shared" si="100"/>
        <v>330</v>
      </c>
      <c r="B333" s="3">
        <f t="shared" si="98"/>
        <v>44160</v>
      </c>
      <c r="C333" s="7">
        <v>30.667999999999999</v>
      </c>
      <c r="D333" s="7">
        <v>27.762799999999999</v>
      </c>
      <c r="E333" s="16">
        <v>99.5</v>
      </c>
      <c r="F333" s="16">
        <v>90</v>
      </c>
      <c r="G333" s="11">
        <v>1104.3209999999999</v>
      </c>
      <c r="H333" s="13">
        <v>7.4917130000000007</v>
      </c>
      <c r="I333" s="1" t="s">
        <v>19</v>
      </c>
      <c r="J333" s="1" t="s">
        <v>19</v>
      </c>
      <c r="K333" s="1" t="s">
        <v>19</v>
      </c>
      <c r="L333" s="17">
        <v>0</v>
      </c>
      <c r="M333" s="7">
        <v>31.956800000000001</v>
      </c>
      <c r="N333" s="7">
        <v>31.695799999999998</v>
      </c>
      <c r="O333" s="7">
        <v>32.621000000000002</v>
      </c>
      <c r="P333" s="7">
        <v>32.167400000000001</v>
      </c>
    </row>
    <row r="334" spans="1:16" x14ac:dyDescent="0.25">
      <c r="A334">
        <f t="shared" si="100"/>
        <v>331</v>
      </c>
      <c r="B334" s="3">
        <f t="shared" si="100"/>
        <v>44161</v>
      </c>
      <c r="C334" s="7">
        <v>37.441400000000002</v>
      </c>
      <c r="D334" s="7">
        <v>27.204799999999999</v>
      </c>
      <c r="E334" s="16">
        <v>99.4</v>
      </c>
      <c r="F334" s="16">
        <v>71.599999999999994</v>
      </c>
      <c r="G334" s="11">
        <v>3754.9180000000001</v>
      </c>
      <c r="H334" s="13">
        <v>7.9659570000000004</v>
      </c>
      <c r="I334" s="1" t="s">
        <v>19</v>
      </c>
      <c r="J334" s="1" t="s">
        <v>19</v>
      </c>
      <c r="K334" s="1" t="s">
        <v>19</v>
      </c>
      <c r="L334" s="17">
        <v>0</v>
      </c>
      <c r="M334" s="7">
        <v>32.255600000000001</v>
      </c>
      <c r="N334" s="7">
        <v>31.7714</v>
      </c>
      <c r="O334" s="7">
        <v>32.872999999999998</v>
      </c>
      <c r="P334" s="7">
        <v>32.2898</v>
      </c>
    </row>
    <row r="335" spans="1:16" x14ac:dyDescent="0.25">
      <c r="A335">
        <f t="shared" si="100"/>
        <v>332</v>
      </c>
      <c r="B335" s="3">
        <f t="shared" si="98"/>
        <v>44162</v>
      </c>
      <c r="C335" s="7">
        <v>36.510800000000003</v>
      </c>
      <c r="D335" s="7">
        <v>21.4772</v>
      </c>
      <c r="E335" s="16">
        <v>87.5</v>
      </c>
      <c r="F335" s="16">
        <v>57.76</v>
      </c>
      <c r="G335" s="11">
        <v>7258.3010000000004</v>
      </c>
      <c r="H335" s="13">
        <v>7.6617249999999997</v>
      </c>
      <c r="I335" s="1" t="s">
        <v>19</v>
      </c>
      <c r="J335" s="1" t="s">
        <v>19</v>
      </c>
      <c r="K335" s="1" t="s">
        <v>19</v>
      </c>
      <c r="L335" s="17">
        <v>0</v>
      </c>
      <c r="M335" s="7">
        <v>31.967600000000001</v>
      </c>
      <c r="N335" s="7">
        <v>30.617599999999999</v>
      </c>
      <c r="O335" s="7">
        <v>32.617400000000004</v>
      </c>
      <c r="P335" s="7">
        <v>32.045000000000002</v>
      </c>
    </row>
    <row r="336" spans="1:16" x14ac:dyDescent="0.25">
      <c r="A336">
        <f t="shared" si="100"/>
        <v>333</v>
      </c>
      <c r="B336" s="3">
        <f t="shared" si="98"/>
        <v>44163</v>
      </c>
      <c r="C336" s="7">
        <v>50.81</v>
      </c>
      <c r="D336" s="7">
        <v>28.711400000000001</v>
      </c>
      <c r="E336" s="16">
        <v>83.5</v>
      </c>
      <c r="F336" s="16">
        <v>46.68</v>
      </c>
      <c r="G336" s="11">
        <v>7520.2250000000004</v>
      </c>
      <c r="H336" s="13">
        <v>5.8654140000000003</v>
      </c>
      <c r="I336" s="1" t="s">
        <v>19</v>
      </c>
      <c r="J336" s="1" t="s">
        <v>19</v>
      </c>
      <c r="K336" s="1" t="s">
        <v>19</v>
      </c>
      <c r="L336" s="17">
        <v>0</v>
      </c>
      <c r="M336" s="7">
        <v>32.115200000000002</v>
      </c>
      <c r="N336" s="7">
        <v>30.810200000000002</v>
      </c>
      <c r="O336" s="7">
        <v>32.658799999999999</v>
      </c>
      <c r="P336" s="7">
        <v>31.953199999999999</v>
      </c>
    </row>
    <row r="337" spans="1:16" x14ac:dyDescent="0.25">
      <c r="A337">
        <f t="shared" si="100"/>
        <v>334</v>
      </c>
      <c r="B337" s="3">
        <f t="shared" si="98"/>
        <v>44164</v>
      </c>
      <c r="C337" s="7">
        <v>40.998199999999997</v>
      </c>
      <c r="D337" s="7">
        <v>16.718</v>
      </c>
      <c r="E337" s="16">
        <v>84.7</v>
      </c>
      <c r="F337" s="16">
        <v>56.94</v>
      </c>
      <c r="G337" s="11">
        <v>4108.5190000000002</v>
      </c>
      <c r="H337" s="13">
        <v>16.661176000000001</v>
      </c>
      <c r="I337" s="1" t="s">
        <v>19</v>
      </c>
      <c r="J337" s="1" t="s">
        <v>19</v>
      </c>
      <c r="K337" s="1" t="s">
        <v>19</v>
      </c>
      <c r="L337" s="17">
        <v>3.00000162E-2</v>
      </c>
      <c r="M337" s="7">
        <v>31.924399999999999</v>
      </c>
      <c r="N337" s="7">
        <v>30.190999999999999</v>
      </c>
      <c r="O337" s="7">
        <v>32.424799999999998</v>
      </c>
      <c r="P337" s="7">
        <v>31.8398</v>
      </c>
    </row>
    <row r="338" spans="1:16" x14ac:dyDescent="0.25">
      <c r="A338">
        <f t="shared" si="100"/>
        <v>335</v>
      </c>
      <c r="B338" s="3">
        <f t="shared" si="98"/>
        <v>44165</v>
      </c>
      <c r="C338" s="7">
        <v>30.137</v>
      </c>
      <c r="D338" s="7">
        <v>12.559999999999999</v>
      </c>
      <c r="E338" s="16">
        <v>95.3</v>
      </c>
      <c r="F338" s="16">
        <v>64.900000000000006</v>
      </c>
      <c r="G338" s="11">
        <v>7568.7349999999997</v>
      </c>
      <c r="H338" s="13">
        <v>6.0667440000000008</v>
      </c>
      <c r="I338" s="1" t="s">
        <v>19</v>
      </c>
      <c r="J338" s="1" t="s">
        <v>19</v>
      </c>
      <c r="K338" s="1" t="s">
        <v>19</v>
      </c>
      <c r="L338" s="17">
        <v>0</v>
      </c>
      <c r="M338" s="7">
        <v>31.2638</v>
      </c>
      <c r="N338" s="7">
        <v>27.107599999999998</v>
      </c>
      <c r="O338" s="7">
        <v>32.0396</v>
      </c>
      <c r="P338" s="7">
        <v>31.135999999999999</v>
      </c>
    </row>
    <row r="339" spans="1:16" x14ac:dyDescent="0.25">
      <c r="A339">
        <f t="shared" si="100"/>
        <v>336</v>
      </c>
      <c r="B339" s="3">
        <f t="shared" si="98"/>
        <v>44166</v>
      </c>
      <c r="C339" s="7">
        <v>40.352000000000004</v>
      </c>
      <c r="D339" s="7">
        <v>19.5764</v>
      </c>
      <c r="E339" s="16">
        <v>82.3</v>
      </c>
      <c r="F339" s="16">
        <v>51.17</v>
      </c>
      <c r="G339" s="11">
        <v>6909.6120000000001</v>
      </c>
      <c r="H339" s="13">
        <v>6.5924390000000006</v>
      </c>
      <c r="I339" s="1" t="s">
        <v>19</v>
      </c>
      <c r="J339" s="1" t="s">
        <v>19</v>
      </c>
      <c r="K339" s="1" t="s">
        <v>19</v>
      </c>
      <c r="L339" s="17">
        <v>0</v>
      </c>
      <c r="M339" s="7">
        <v>31.2836</v>
      </c>
      <c r="N339" s="7">
        <v>26.835799999999999</v>
      </c>
      <c r="O339" s="7">
        <v>31.508600000000001</v>
      </c>
      <c r="P339" s="7">
        <v>30.174800000000001</v>
      </c>
    </row>
    <row r="340" spans="1:16" x14ac:dyDescent="0.25">
      <c r="A340">
        <f t="shared" si="100"/>
        <v>337</v>
      </c>
      <c r="B340" s="3">
        <f t="shared" si="98"/>
        <v>44167</v>
      </c>
      <c r="C340" s="7">
        <v>35.771000000000001</v>
      </c>
      <c r="D340" s="7">
        <v>24.371600000000001</v>
      </c>
      <c r="E340" s="16">
        <v>94</v>
      </c>
      <c r="F340" s="16">
        <v>70.67</v>
      </c>
      <c r="G340" s="11">
        <v>1447.6410000000001</v>
      </c>
      <c r="H340" s="13">
        <v>7.2769610000000009</v>
      </c>
      <c r="I340" s="1" t="s">
        <v>19</v>
      </c>
      <c r="J340" s="1" t="s">
        <v>19</v>
      </c>
      <c r="K340" s="1" t="s">
        <v>19</v>
      </c>
      <c r="L340" s="17">
        <v>0</v>
      </c>
      <c r="M340" s="7">
        <v>31.211600000000001</v>
      </c>
      <c r="N340" s="7">
        <v>29.821999999999999</v>
      </c>
      <c r="O340" s="7">
        <v>31.326799999999999</v>
      </c>
      <c r="P340" s="7">
        <v>30.56</v>
      </c>
    </row>
    <row r="341" spans="1:16" x14ac:dyDescent="0.25">
      <c r="A341">
        <f t="shared" si="100"/>
        <v>338</v>
      </c>
      <c r="B341" s="3">
        <f t="shared" si="98"/>
        <v>44168</v>
      </c>
      <c r="C341" s="7">
        <v>42.4634</v>
      </c>
      <c r="D341" s="7">
        <v>20.897600000000001</v>
      </c>
      <c r="E341" s="16">
        <v>90.7</v>
      </c>
      <c r="F341" s="16">
        <v>48.24</v>
      </c>
      <c r="G341" s="11">
        <v>6146.2290000000003</v>
      </c>
      <c r="H341" s="13">
        <v>7.4603950000000001</v>
      </c>
      <c r="I341" s="1" t="s">
        <v>19</v>
      </c>
      <c r="J341" s="1" t="s">
        <v>19</v>
      </c>
      <c r="K341" s="1" t="s">
        <v>19</v>
      </c>
      <c r="L341" s="17">
        <v>0</v>
      </c>
      <c r="M341" s="7">
        <v>31.386199999999999</v>
      </c>
      <c r="N341" s="7">
        <v>27.1616</v>
      </c>
      <c r="O341" s="7">
        <v>31.3538</v>
      </c>
      <c r="P341" s="7">
        <v>29.564599999999999</v>
      </c>
    </row>
    <row r="342" spans="1:16" x14ac:dyDescent="0.25">
      <c r="A342">
        <f t="shared" si="100"/>
        <v>339</v>
      </c>
      <c r="B342" s="3">
        <f t="shared" si="98"/>
        <v>44169</v>
      </c>
      <c r="C342" s="7">
        <v>42.819800000000001</v>
      </c>
      <c r="D342" s="7">
        <v>22.0442</v>
      </c>
      <c r="E342" s="16">
        <v>94.6</v>
      </c>
      <c r="F342" s="16">
        <v>57.72</v>
      </c>
      <c r="G342" s="11">
        <v>6946.9409999999998</v>
      </c>
      <c r="H342" s="13">
        <v>4.109369</v>
      </c>
      <c r="I342" s="1" t="s">
        <v>19</v>
      </c>
      <c r="J342" s="1" t="s">
        <v>19</v>
      </c>
      <c r="K342" s="1" t="s">
        <v>19</v>
      </c>
      <c r="L342" s="17">
        <v>0</v>
      </c>
      <c r="M342" s="7">
        <v>31.7318</v>
      </c>
      <c r="N342" s="7">
        <v>28.4846</v>
      </c>
      <c r="O342" s="7">
        <v>31.566199999999998</v>
      </c>
      <c r="P342" s="7">
        <v>30.214400000000001</v>
      </c>
    </row>
    <row r="343" spans="1:16" x14ac:dyDescent="0.25">
      <c r="A343">
        <f t="shared" si="100"/>
        <v>340</v>
      </c>
      <c r="B343" s="3">
        <f t="shared" si="98"/>
        <v>44170</v>
      </c>
      <c r="C343" s="7">
        <v>42.137599999999999</v>
      </c>
      <c r="D343" s="7">
        <v>19.9346</v>
      </c>
      <c r="E343" s="16">
        <v>99</v>
      </c>
      <c r="F343" s="16">
        <v>61.25</v>
      </c>
      <c r="G343" s="11">
        <v>6478.7569999999996</v>
      </c>
      <c r="H343" s="13">
        <v>7.1516890000000002</v>
      </c>
      <c r="I343" s="1" t="s">
        <v>19</v>
      </c>
      <c r="J343" s="1" t="s">
        <v>19</v>
      </c>
      <c r="K343" s="1" t="s">
        <v>19</v>
      </c>
      <c r="L343" s="17">
        <v>0</v>
      </c>
      <c r="M343" s="7">
        <v>31.4636</v>
      </c>
      <c r="N343" s="7">
        <v>27.854599999999998</v>
      </c>
      <c r="O343" s="7">
        <v>31.404199999999999</v>
      </c>
      <c r="P343" s="7">
        <v>29.917400000000001</v>
      </c>
    </row>
    <row r="344" spans="1:16" x14ac:dyDescent="0.25">
      <c r="A344">
        <f t="shared" si="100"/>
        <v>341</v>
      </c>
      <c r="B344" s="3">
        <f t="shared" si="98"/>
        <v>44171</v>
      </c>
      <c r="C344" s="7">
        <v>39.759799999999998</v>
      </c>
      <c r="D344" s="7">
        <v>25.307600000000001</v>
      </c>
      <c r="E344" s="16">
        <v>99.5</v>
      </c>
      <c r="F344" s="16">
        <v>75.87</v>
      </c>
      <c r="G344" s="11">
        <v>3718.9389999999999</v>
      </c>
      <c r="H344" s="13">
        <v>3.2727310000000003</v>
      </c>
      <c r="I344" s="1" t="s">
        <v>19</v>
      </c>
      <c r="J344" s="1" t="s">
        <v>19</v>
      </c>
      <c r="K344" s="1" t="s">
        <v>19</v>
      </c>
      <c r="L344" s="17">
        <v>0</v>
      </c>
      <c r="M344" s="7">
        <v>31.796600000000002</v>
      </c>
      <c r="N344" s="7">
        <v>31.026199999999999</v>
      </c>
      <c r="O344" s="7">
        <v>31.773199999999999</v>
      </c>
      <c r="P344" s="7">
        <v>31.186399999999999</v>
      </c>
    </row>
    <row r="345" spans="1:16" x14ac:dyDescent="0.25">
      <c r="A345">
        <f t="shared" si="100"/>
        <v>342</v>
      </c>
      <c r="B345" s="3">
        <f t="shared" si="98"/>
        <v>44172</v>
      </c>
      <c r="C345" s="7">
        <v>29.505200000000002</v>
      </c>
      <c r="D345" s="7">
        <v>21.988399999999999</v>
      </c>
      <c r="E345" s="16">
        <v>99.5</v>
      </c>
      <c r="F345" s="16">
        <v>99.4</v>
      </c>
      <c r="G345" s="11">
        <v>1885.5530000000001</v>
      </c>
      <c r="H345" s="13">
        <v>3.793952</v>
      </c>
      <c r="I345" s="1" t="s">
        <v>19</v>
      </c>
      <c r="J345" s="1" t="s">
        <v>19</v>
      </c>
      <c r="K345" s="1" t="s">
        <v>19</v>
      </c>
      <c r="L345" s="17">
        <v>0</v>
      </c>
      <c r="M345" s="7">
        <v>31.071200000000001</v>
      </c>
      <c r="N345" s="7">
        <v>29.498000000000001</v>
      </c>
      <c r="O345" s="7">
        <v>31.423999999999999</v>
      </c>
      <c r="P345" s="7">
        <v>30.680599999999998</v>
      </c>
    </row>
    <row r="346" spans="1:16" x14ac:dyDescent="0.25">
      <c r="A346">
        <f t="shared" si="100"/>
        <v>343</v>
      </c>
      <c r="B346" s="3">
        <f t="shared" si="98"/>
        <v>44173</v>
      </c>
      <c r="C346" s="7">
        <v>47.048000000000002</v>
      </c>
      <c r="D346" s="7">
        <v>24.1052</v>
      </c>
      <c r="E346" s="16">
        <v>99.5</v>
      </c>
      <c r="F346" s="16">
        <v>53.08</v>
      </c>
      <c r="G346" s="11">
        <v>4569.3130000000001</v>
      </c>
      <c r="H346" s="13">
        <v>4.2950400000000002</v>
      </c>
      <c r="I346" s="1" t="s">
        <v>19</v>
      </c>
      <c r="J346" s="1" t="s">
        <v>19</v>
      </c>
      <c r="K346" s="1" t="s">
        <v>19</v>
      </c>
      <c r="L346" s="17">
        <v>0</v>
      </c>
      <c r="M346" s="7">
        <v>31.634599999999999</v>
      </c>
      <c r="N346" s="7">
        <v>29.564599999999999</v>
      </c>
      <c r="O346" s="7">
        <v>31.5608</v>
      </c>
      <c r="P346" s="7">
        <v>30.630199999999999</v>
      </c>
    </row>
    <row r="347" spans="1:16" x14ac:dyDescent="0.25">
      <c r="A347">
        <f t="shared" si="100"/>
        <v>344</v>
      </c>
      <c r="B347" s="3">
        <f t="shared" si="98"/>
        <v>44174</v>
      </c>
      <c r="C347" s="7">
        <v>47.768000000000001</v>
      </c>
      <c r="D347" s="7">
        <v>28.142600000000002</v>
      </c>
      <c r="E347" s="16">
        <v>90.6</v>
      </c>
      <c r="F347" s="16">
        <v>50.44</v>
      </c>
      <c r="G347" s="11">
        <v>6415.1660000000002</v>
      </c>
      <c r="H347" s="13">
        <v>5.8542290000000001</v>
      </c>
      <c r="I347" s="1" t="s">
        <v>19</v>
      </c>
      <c r="J347" s="1" t="s">
        <v>19</v>
      </c>
      <c r="K347" s="1" t="s">
        <v>19</v>
      </c>
      <c r="L347" s="17">
        <v>0</v>
      </c>
      <c r="M347" s="7">
        <v>31.967600000000001</v>
      </c>
      <c r="N347" s="7">
        <v>30.819199999999999</v>
      </c>
      <c r="O347" s="7">
        <v>31.863199999999999</v>
      </c>
      <c r="P347" s="7">
        <v>31.247599999999998</v>
      </c>
    </row>
    <row r="348" spans="1:16" x14ac:dyDescent="0.25">
      <c r="A348">
        <f t="shared" si="100"/>
        <v>345</v>
      </c>
      <c r="B348" s="3">
        <f t="shared" si="98"/>
        <v>44175</v>
      </c>
      <c r="C348" s="7">
        <v>41.9846</v>
      </c>
      <c r="D348" s="7">
        <v>27.4298</v>
      </c>
      <c r="E348" s="16">
        <v>97.8</v>
      </c>
      <c r="F348" s="16">
        <v>67.739999999999995</v>
      </c>
      <c r="G348" s="11">
        <v>4702.442</v>
      </c>
      <c r="H348" s="5">
        <v>10.415471999999999</v>
      </c>
      <c r="I348" s="1" t="s">
        <v>19</v>
      </c>
      <c r="J348" s="1" t="s">
        <v>19</v>
      </c>
      <c r="K348" s="1" t="s">
        <v>19</v>
      </c>
      <c r="L348" s="17">
        <v>0</v>
      </c>
      <c r="M348" s="7">
        <v>31.744399999999999</v>
      </c>
      <c r="N348" s="7">
        <v>31.247599999999998</v>
      </c>
      <c r="O348" s="7">
        <v>31.7714</v>
      </c>
      <c r="P348" s="7">
        <v>31.339400000000001</v>
      </c>
    </row>
    <row r="349" spans="1:16" x14ac:dyDescent="0.25">
      <c r="A349">
        <f t="shared" si="100"/>
        <v>346</v>
      </c>
      <c r="B349" s="3">
        <f t="shared" si="98"/>
        <v>44176</v>
      </c>
      <c r="C349" s="7">
        <v>29.39</v>
      </c>
      <c r="D349" s="7">
        <v>25.7684</v>
      </c>
      <c r="E349" s="16">
        <v>98.4</v>
      </c>
      <c r="F349" s="16">
        <v>86.1</v>
      </c>
      <c r="G349" s="11">
        <v>1624.1020000000001</v>
      </c>
      <c r="H349" s="5">
        <v>7.1226080000000005</v>
      </c>
      <c r="I349" s="1" t="s">
        <v>19</v>
      </c>
      <c r="J349" s="1" t="s">
        <v>19</v>
      </c>
      <c r="K349" s="1" t="s">
        <v>19</v>
      </c>
      <c r="L349" s="17">
        <v>0</v>
      </c>
      <c r="M349" s="7">
        <v>31.5716</v>
      </c>
      <c r="N349" s="7">
        <v>30.831800000000001</v>
      </c>
      <c r="O349" s="7">
        <v>31.603999999999999</v>
      </c>
      <c r="P349" s="7">
        <v>31.296199999999999</v>
      </c>
    </row>
    <row r="350" spans="1:16" x14ac:dyDescent="0.25">
      <c r="A350">
        <f t="shared" si="100"/>
        <v>347</v>
      </c>
      <c r="B350" s="3">
        <f t="shared" si="98"/>
        <v>44177</v>
      </c>
      <c r="C350" s="7">
        <v>26.720600000000001</v>
      </c>
      <c r="D350" s="7">
        <v>21.9452</v>
      </c>
      <c r="E350" s="16">
        <v>89.8</v>
      </c>
      <c r="F350" s="16">
        <v>73.84</v>
      </c>
      <c r="G350" s="11">
        <v>1817.021</v>
      </c>
      <c r="H350" s="5">
        <v>6.6617860000000011</v>
      </c>
      <c r="I350" s="1" t="s">
        <v>19</v>
      </c>
      <c r="J350" s="1" t="s">
        <v>19</v>
      </c>
      <c r="K350" s="1" t="s">
        <v>19</v>
      </c>
      <c r="L350" s="17">
        <v>0</v>
      </c>
      <c r="M350" s="7">
        <v>30.860600000000002</v>
      </c>
      <c r="N350" s="7">
        <v>29.742799999999999</v>
      </c>
      <c r="O350" s="7">
        <v>31.485199999999999</v>
      </c>
      <c r="P350" s="7">
        <v>30.819199999999999</v>
      </c>
    </row>
    <row r="351" spans="1:16" x14ac:dyDescent="0.25">
      <c r="A351">
        <f t="shared" si="100"/>
        <v>348</v>
      </c>
      <c r="B351" s="3">
        <f t="shared" si="98"/>
        <v>44178</v>
      </c>
      <c r="C351" s="7">
        <v>25.727</v>
      </c>
      <c r="D351" s="7">
        <v>11.102</v>
      </c>
      <c r="E351" s="16">
        <v>98.4</v>
      </c>
      <c r="F351" s="16">
        <v>70.05</v>
      </c>
      <c r="G351" s="11">
        <v>2250.9369999999999</v>
      </c>
      <c r="H351" s="5">
        <v>11.811360000000001</v>
      </c>
      <c r="I351" s="1" t="s">
        <v>19</v>
      </c>
      <c r="J351" s="1" t="s">
        <v>19</v>
      </c>
      <c r="K351" s="1" t="s">
        <v>19</v>
      </c>
      <c r="L351" s="17">
        <v>0</v>
      </c>
      <c r="M351" s="7">
        <v>30.176600000000001</v>
      </c>
      <c r="N351" s="7">
        <v>27.255200000000002</v>
      </c>
      <c r="O351" s="7">
        <v>30.956</v>
      </c>
      <c r="P351" s="7">
        <v>29.552</v>
      </c>
    </row>
    <row r="352" spans="1:16" x14ac:dyDescent="0.25">
      <c r="A352">
        <f t="shared" si="100"/>
        <v>349</v>
      </c>
      <c r="B352" s="3">
        <f t="shared" si="98"/>
        <v>44179</v>
      </c>
      <c r="C352" s="7">
        <v>11.785999999999998</v>
      </c>
      <c r="D352" s="7">
        <v>1.4359999999999999</v>
      </c>
      <c r="E352" s="16">
        <v>83.3</v>
      </c>
      <c r="F352" s="16">
        <v>66.16</v>
      </c>
      <c r="G352" s="11">
        <v>5671.1450000000004</v>
      </c>
      <c r="H352" s="5">
        <v>7.3530189999999997</v>
      </c>
      <c r="I352" s="1" t="s">
        <v>19</v>
      </c>
      <c r="J352" s="1" t="s">
        <v>19</v>
      </c>
      <c r="K352" s="1" t="s">
        <v>19</v>
      </c>
      <c r="L352" s="17">
        <v>0</v>
      </c>
      <c r="M352" s="7">
        <v>27.269600000000001</v>
      </c>
      <c r="N352" s="7">
        <v>23.747</v>
      </c>
      <c r="O352" s="7">
        <v>29.6798</v>
      </c>
      <c r="P352" s="7">
        <v>26.798000000000002</v>
      </c>
    </row>
    <row r="353" spans="1:16" x14ac:dyDescent="0.25">
      <c r="A353">
        <f t="shared" si="100"/>
        <v>350</v>
      </c>
      <c r="B353" s="3">
        <f t="shared" si="98"/>
        <v>44180</v>
      </c>
      <c r="C353" s="7">
        <v>25.759399999999999</v>
      </c>
      <c r="D353" s="7">
        <v>9.8060000000000009</v>
      </c>
      <c r="E353" s="16">
        <v>79.010000000000005</v>
      </c>
      <c r="F353" s="16">
        <v>63.13</v>
      </c>
      <c r="G353" s="11">
        <v>1886.942</v>
      </c>
      <c r="H353" s="5">
        <v>6.2233340000000004</v>
      </c>
      <c r="I353" s="1" t="s">
        <v>19</v>
      </c>
      <c r="J353" s="1" t="s">
        <v>19</v>
      </c>
      <c r="K353" s="1" t="s">
        <v>19</v>
      </c>
      <c r="L353" s="17">
        <v>0</v>
      </c>
      <c r="M353" s="7">
        <v>27.910400000000003</v>
      </c>
      <c r="N353" s="7">
        <v>23.122399999999999</v>
      </c>
      <c r="O353" s="7">
        <v>28.815799999999999</v>
      </c>
      <c r="P353" s="7">
        <v>26.0366</v>
      </c>
    </row>
    <row r="354" spans="1:16" x14ac:dyDescent="0.25">
      <c r="A354">
        <f t="shared" si="100"/>
        <v>351</v>
      </c>
      <c r="B354" s="3">
        <f t="shared" si="100"/>
        <v>44181</v>
      </c>
      <c r="C354" s="7">
        <v>28.002199999999998</v>
      </c>
      <c r="D354" s="7">
        <v>14.161999999999999</v>
      </c>
      <c r="E354" s="16">
        <v>80.099999999999994</v>
      </c>
      <c r="F354" s="16">
        <v>69.59</v>
      </c>
      <c r="G354" s="11">
        <v>4414.4620000000004</v>
      </c>
      <c r="H354" s="5">
        <v>7.1762960000000007</v>
      </c>
      <c r="I354" s="1" t="s">
        <v>19</v>
      </c>
      <c r="J354" s="1" t="s">
        <v>19</v>
      </c>
      <c r="K354" s="1" t="s">
        <v>19</v>
      </c>
      <c r="L354" s="17">
        <v>0</v>
      </c>
      <c r="M354" s="7">
        <v>29.012</v>
      </c>
      <c r="N354" s="7">
        <v>23.172800000000002</v>
      </c>
      <c r="O354" s="7">
        <v>29.325199999999999</v>
      </c>
      <c r="P354" s="7">
        <v>25.7072</v>
      </c>
    </row>
    <row r="355" spans="1:16" x14ac:dyDescent="0.25">
      <c r="A355">
        <f t="shared" si="100"/>
        <v>352</v>
      </c>
      <c r="B355" s="3">
        <f t="shared" si="98"/>
        <v>44182</v>
      </c>
      <c r="C355" s="7">
        <v>31.895600000000002</v>
      </c>
      <c r="D355" s="7">
        <v>24.0044</v>
      </c>
      <c r="E355" s="16">
        <v>93</v>
      </c>
      <c r="F355" s="16">
        <v>72.34</v>
      </c>
      <c r="G355" s="11">
        <v>3196.799</v>
      </c>
      <c r="H355" s="5">
        <v>7.7310720000000002</v>
      </c>
      <c r="I355" s="1" t="s">
        <v>19</v>
      </c>
      <c r="J355" s="1" t="s">
        <v>19</v>
      </c>
      <c r="K355" s="1" t="s">
        <v>19</v>
      </c>
      <c r="L355" s="17">
        <v>0</v>
      </c>
      <c r="M355" s="19">
        <v>30.587</v>
      </c>
      <c r="N355" s="19">
        <v>28.115600000000001</v>
      </c>
      <c r="O355" s="7">
        <v>30.383600000000001</v>
      </c>
      <c r="P355" s="7">
        <v>28.9742</v>
      </c>
    </row>
    <row r="356" spans="1:16" x14ac:dyDescent="0.25">
      <c r="A356">
        <f t="shared" si="100"/>
        <v>353</v>
      </c>
      <c r="B356" s="3">
        <f t="shared" si="98"/>
        <v>44183</v>
      </c>
      <c r="C356" s="7">
        <v>36.348799999999997</v>
      </c>
      <c r="D356" s="7">
        <v>13.532</v>
      </c>
      <c r="E356" s="16">
        <v>98.3</v>
      </c>
      <c r="F356" s="16">
        <v>71.7</v>
      </c>
      <c r="G356" s="11">
        <v>1418.876</v>
      </c>
      <c r="H356" s="5">
        <v>13.366075</v>
      </c>
      <c r="I356" s="1" t="s">
        <v>19</v>
      </c>
      <c r="J356" s="1" t="s">
        <v>19</v>
      </c>
      <c r="K356" s="1" t="s">
        <v>19</v>
      </c>
      <c r="L356" s="17">
        <v>0</v>
      </c>
      <c r="M356" s="19">
        <v>30.718399999999999</v>
      </c>
      <c r="N356" s="19">
        <v>27.726800000000001</v>
      </c>
      <c r="O356" s="7">
        <v>30.640999999999998</v>
      </c>
      <c r="P356" s="7">
        <v>29.409800000000001</v>
      </c>
    </row>
    <row r="357" spans="1:16" x14ac:dyDescent="0.25">
      <c r="A357">
        <f t="shared" si="100"/>
        <v>354</v>
      </c>
      <c r="B357" s="3">
        <f t="shared" si="98"/>
        <v>44184</v>
      </c>
      <c r="C357" s="7">
        <v>25.919599999999999</v>
      </c>
      <c r="D357" s="7">
        <v>3.0380000000000003</v>
      </c>
      <c r="E357" s="16">
        <v>88.6</v>
      </c>
      <c r="F357" s="16">
        <v>50.71</v>
      </c>
      <c r="G357" s="11">
        <v>6768.6270000000004</v>
      </c>
      <c r="H357" s="5">
        <v>7.5230310000000005</v>
      </c>
      <c r="I357" s="1" t="s">
        <v>19</v>
      </c>
      <c r="J357" s="1" t="s">
        <v>19</v>
      </c>
      <c r="K357" s="1" t="s">
        <v>19</v>
      </c>
      <c r="L357" s="17">
        <v>0</v>
      </c>
      <c r="M357" s="19">
        <v>28.601600000000001</v>
      </c>
      <c r="N357" s="19">
        <v>21.5168</v>
      </c>
      <c r="O357" s="7">
        <v>29.5214</v>
      </c>
      <c r="P357" s="7">
        <v>24.774799999999999</v>
      </c>
    </row>
    <row r="358" spans="1:16" x14ac:dyDescent="0.25">
      <c r="A358">
        <f t="shared" si="100"/>
        <v>355</v>
      </c>
      <c r="B358" s="3">
        <f t="shared" si="100"/>
        <v>44185</v>
      </c>
      <c r="C358" s="7">
        <v>36.224600000000002</v>
      </c>
      <c r="D358" s="7">
        <v>17.366</v>
      </c>
      <c r="E358" s="16">
        <v>89.5</v>
      </c>
      <c r="F358" s="16">
        <v>65.400000000000006</v>
      </c>
      <c r="G358" s="11">
        <v>3212.97</v>
      </c>
      <c r="H358" s="5">
        <v>7.5744820000000006</v>
      </c>
      <c r="I358" s="1" t="s">
        <v>19</v>
      </c>
      <c r="J358" s="1" t="s">
        <v>19</v>
      </c>
      <c r="K358" s="1" t="s">
        <v>19</v>
      </c>
      <c r="L358" s="17">
        <v>0</v>
      </c>
      <c r="M358" s="19">
        <v>30.162199999999999</v>
      </c>
      <c r="N358" s="19">
        <v>24.773</v>
      </c>
      <c r="O358" s="7">
        <v>30.140599999999999</v>
      </c>
      <c r="P358" s="7">
        <v>26.558599999999998</v>
      </c>
    </row>
    <row r="359" spans="1:16" x14ac:dyDescent="0.25">
      <c r="A359">
        <f t="shared" si="100"/>
        <v>356</v>
      </c>
      <c r="B359" s="3">
        <f t="shared" si="100"/>
        <v>44186</v>
      </c>
      <c r="C359" s="7">
        <v>38.201000000000001</v>
      </c>
      <c r="D359" s="7">
        <v>15.853999999999999</v>
      </c>
      <c r="E359" s="16">
        <v>98.4</v>
      </c>
      <c r="F359" s="16">
        <v>65.400000000000006</v>
      </c>
      <c r="G359" s="11">
        <v>2574.973</v>
      </c>
      <c r="H359" s="5">
        <v>15.864803999999999</v>
      </c>
      <c r="I359" s="1" t="s">
        <v>19</v>
      </c>
      <c r="J359" s="1" t="s">
        <v>19</v>
      </c>
      <c r="K359" s="1" t="s">
        <v>19</v>
      </c>
      <c r="L359" s="17">
        <v>3.00000162E-2</v>
      </c>
      <c r="M359" s="19">
        <v>30.630199999999999</v>
      </c>
      <c r="N359" s="19">
        <v>26.110399999999998</v>
      </c>
      <c r="O359" s="7">
        <v>30.543800000000001</v>
      </c>
      <c r="P359" s="7">
        <v>28.133600000000001</v>
      </c>
    </row>
    <row r="360" spans="1:16" x14ac:dyDescent="0.25">
      <c r="A360">
        <f t="shared" si="100"/>
        <v>357</v>
      </c>
      <c r="B360" s="3">
        <f t="shared" si="100"/>
        <v>44187</v>
      </c>
      <c r="C360" s="7">
        <v>45.725000000000001</v>
      </c>
      <c r="D360" s="7">
        <v>18.797000000000001</v>
      </c>
      <c r="E360" s="16">
        <v>97.2</v>
      </c>
      <c r="F360" s="16">
        <v>48.78</v>
      </c>
      <c r="G360" s="11">
        <v>3200.6689999999999</v>
      </c>
      <c r="H360" s="5">
        <v>11.820308000000001</v>
      </c>
      <c r="I360" s="1" t="s">
        <v>19</v>
      </c>
      <c r="J360" s="1" t="s">
        <v>19</v>
      </c>
      <c r="K360" s="1" t="s">
        <v>19</v>
      </c>
      <c r="L360" s="17">
        <v>0</v>
      </c>
      <c r="M360" s="19">
        <v>31.209800000000001</v>
      </c>
      <c r="N360" s="19">
        <v>26.1662</v>
      </c>
      <c r="O360" s="7">
        <v>30.869599999999998</v>
      </c>
      <c r="P360" s="7">
        <v>27.975200000000001</v>
      </c>
    </row>
    <row r="361" spans="1:16" x14ac:dyDescent="0.25">
      <c r="A361">
        <f t="shared" si="100"/>
        <v>358</v>
      </c>
      <c r="B361" s="3">
        <f t="shared" si="100"/>
        <v>44188</v>
      </c>
      <c r="C361" s="7">
        <v>37.666400000000003</v>
      </c>
      <c r="D361" s="7">
        <v>-4.5939999999999941</v>
      </c>
      <c r="E361" s="16">
        <v>94.6</v>
      </c>
      <c r="F361" s="16">
        <v>66.540000000000006</v>
      </c>
      <c r="G361" s="11">
        <v>1034.0070000000001</v>
      </c>
      <c r="H361" s="5">
        <v>24.696479999999998</v>
      </c>
      <c r="I361" s="1" t="s">
        <v>19</v>
      </c>
      <c r="J361" s="1" t="s">
        <v>19</v>
      </c>
      <c r="K361" s="1" t="s">
        <v>19</v>
      </c>
      <c r="L361" s="17">
        <v>0.18000009719999999</v>
      </c>
      <c r="M361" s="19">
        <v>31.2044</v>
      </c>
      <c r="N361" s="19">
        <v>17.817799999999998</v>
      </c>
      <c r="O361" s="7">
        <v>30.9038</v>
      </c>
      <c r="P361" s="7">
        <v>22.245800000000003</v>
      </c>
    </row>
    <row r="362" spans="1:16" x14ac:dyDescent="0.25">
      <c r="A362">
        <f t="shared" si="100"/>
        <v>359</v>
      </c>
      <c r="B362" s="3">
        <f t="shared" si="100"/>
        <v>44189</v>
      </c>
      <c r="C362" s="7">
        <v>1.5439999999999934</v>
      </c>
      <c r="D362" s="7">
        <v>-8.7519999999999953</v>
      </c>
      <c r="E362" s="16">
        <v>78.66</v>
      </c>
      <c r="F362" s="16">
        <v>70.59</v>
      </c>
      <c r="G362" s="11">
        <v>6520.1319999999996</v>
      </c>
      <c r="H362" s="5">
        <v>14.368251000000001</v>
      </c>
      <c r="I362" s="1" t="s">
        <v>19</v>
      </c>
      <c r="J362" s="1" t="s">
        <v>19</v>
      </c>
      <c r="K362" s="1" t="s">
        <v>19</v>
      </c>
      <c r="L362" s="17">
        <v>1.0000005399999999E-2</v>
      </c>
      <c r="M362" s="19">
        <v>17.974399999999999</v>
      </c>
      <c r="N362" s="19">
        <v>12.2</v>
      </c>
      <c r="O362" s="7">
        <v>22.256599999999999</v>
      </c>
      <c r="P362" s="7">
        <v>16.970000000000002</v>
      </c>
    </row>
    <row r="363" spans="1:16" x14ac:dyDescent="0.25">
      <c r="A363">
        <f t="shared" si="100"/>
        <v>360</v>
      </c>
      <c r="B363" s="3">
        <f t="shared" si="100"/>
        <v>44190</v>
      </c>
      <c r="C363" s="7">
        <v>29.906600000000001</v>
      </c>
      <c r="D363" s="7">
        <v>-4.8099999999999952</v>
      </c>
      <c r="E363" s="16">
        <v>93.2</v>
      </c>
      <c r="F363" s="16">
        <v>66.319999999999993</v>
      </c>
      <c r="G363" s="11">
        <v>6474.0230000000001</v>
      </c>
      <c r="H363" s="5">
        <v>7.2299840000000009</v>
      </c>
      <c r="I363" s="1" t="s">
        <v>19</v>
      </c>
      <c r="J363" s="1" t="s">
        <v>19</v>
      </c>
      <c r="K363" s="1" t="s">
        <v>19</v>
      </c>
      <c r="L363" s="17">
        <v>0</v>
      </c>
      <c r="M363" s="19">
        <v>25.503799999999998</v>
      </c>
      <c r="N363" s="19">
        <v>13.352</v>
      </c>
      <c r="O363" s="7">
        <v>25.068200000000001</v>
      </c>
      <c r="P363" s="7">
        <v>16.88</v>
      </c>
    </row>
    <row r="364" spans="1:16" x14ac:dyDescent="0.25">
      <c r="A364">
        <f t="shared" si="100"/>
        <v>361</v>
      </c>
      <c r="B364" s="3">
        <f t="shared" si="100"/>
        <v>44191</v>
      </c>
      <c r="C364" s="7">
        <v>26.0762</v>
      </c>
      <c r="D364" s="7">
        <v>11.875999999999998</v>
      </c>
      <c r="E364" s="16">
        <v>99.4</v>
      </c>
      <c r="F364" s="16">
        <v>91.1</v>
      </c>
      <c r="G364" s="11">
        <v>3042.3829999999998</v>
      </c>
      <c r="H364" s="5">
        <v>3.212332</v>
      </c>
      <c r="I364" s="1" t="s">
        <v>19</v>
      </c>
      <c r="J364" s="1" t="s">
        <v>19</v>
      </c>
      <c r="K364" s="1" t="s">
        <v>19</v>
      </c>
      <c r="L364" s="17">
        <v>0</v>
      </c>
      <c r="M364" s="19">
        <v>27.105800000000002</v>
      </c>
      <c r="N364" s="19">
        <v>20.091200000000001</v>
      </c>
      <c r="O364" s="7">
        <v>26.661200000000001</v>
      </c>
      <c r="P364" s="7">
        <v>22.150399999999998</v>
      </c>
    </row>
    <row r="365" spans="1:16" x14ac:dyDescent="0.25">
      <c r="A365">
        <f t="shared" si="100"/>
        <v>362</v>
      </c>
      <c r="B365" s="3">
        <f t="shared" si="100"/>
        <v>44192</v>
      </c>
      <c r="C365" s="7">
        <v>24.8108</v>
      </c>
      <c r="D365" s="7">
        <v>6.7280000000000015</v>
      </c>
      <c r="E365" s="16">
        <v>92.7</v>
      </c>
      <c r="F365" s="16">
        <v>83.8</v>
      </c>
      <c r="G365" s="11">
        <v>1884.655</v>
      </c>
      <c r="H365" s="5">
        <v>7.856344</v>
      </c>
      <c r="I365" s="1" t="s">
        <v>19</v>
      </c>
      <c r="J365" s="1" t="s">
        <v>19</v>
      </c>
      <c r="K365" s="1" t="s">
        <v>19</v>
      </c>
      <c r="L365" s="17">
        <v>4.0000021599999998E-2</v>
      </c>
      <c r="M365" s="19">
        <v>26.976199999999999</v>
      </c>
      <c r="N365" s="19">
        <v>24.355399999999999</v>
      </c>
      <c r="O365" s="7">
        <v>27.235399999999998</v>
      </c>
      <c r="P365" s="7">
        <v>25.725200000000001</v>
      </c>
    </row>
    <row r="366" spans="1:16" x14ac:dyDescent="0.25">
      <c r="A366">
        <f t="shared" si="100"/>
        <v>363</v>
      </c>
      <c r="B366" s="3">
        <f t="shared" si="100"/>
        <v>44193</v>
      </c>
      <c r="C366" s="7">
        <v>19.373000000000001</v>
      </c>
      <c r="D366" s="7">
        <v>-6.5019999999999953</v>
      </c>
      <c r="E366" s="16">
        <v>92</v>
      </c>
      <c r="F366" s="16">
        <v>77.03</v>
      </c>
      <c r="G366" s="11">
        <v>5765.991</v>
      </c>
      <c r="H366" s="5">
        <v>6.7110000000000003</v>
      </c>
      <c r="I366" s="1" t="s">
        <v>19</v>
      </c>
      <c r="J366" s="1" t="s">
        <v>19</v>
      </c>
      <c r="K366" s="1" t="s">
        <v>19</v>
      </c>
      <c r="L366" s="17">
        <v>0</v>
      </c>
      <c r="M366" s="19">
        <v>26.675599999999999</v>
      </c>
      <c r="N366" s="19">
        <v>20.577199999999998</v>
      </c>
      <c r="O366" s="7">
        <v>27.013999999999999</v>
      </c>
      <c r="P366" s="7">
        <v>23.1188</v>
      </c>
    </row>
    <row r="367" spans="1:16" x14ac:dyDescent="0.25">
      <c r="A367">
        <f t="shared" si="100"/>
        <v>364</v>
      </c>
      <c r="B367" s="3">
        <f t="shared" si="100"/>
        <v>44194</v>
      </c>
      <c r="C367" s="7">
        <v>20.924600000000002</v>
      </c>
      <c r="D367" s="7">
        <v>-6.304000000000002</v>
      </c>
      <c r="E367" s="16">
        <v>95.4</v>
      </c>
      <c r="F367" s="16">
        <v>80.7</v>
      </c>
      <c r="G367" s="11">
        <v>2185.64</v>
      </c>
      <c r="H367" s="5">
        <v>8.4983629999999994</v>
      </c>
      <c r="I367" s="1" t="s">
        <v>19</v>
      </c>
      <c r="J367" s="1" t="s">
        <v>19</v>
      </c>
      <c r="K367" s="1" t="s">
        <v>19</v>
      </c>
      <c r="L367" s="17">
        <v>0.21000011339999997</v>
      </c>
      <c r="M367" s="19">
        <v>25.8764</v>
      </c>
      <c r="N367" s="19">
        <v>19.970600000000001</v>
      </c>
      <c r="O367" s="7">
        <v>26.249000000000002</v>
      </c>
      <c r="P367" s="7">
        <v>22.2818</v>
      </c>
    </row>
    <row r="368" spans="1:16" x14ac:dyDescent="0.25">
      <c r="A368">
        <f t="shared" si="100"/>
        <v>365</v>
      </c>
      <c r="B368" s="3">
        <f t="shared" si="100"/>
        <v>44195</v>
      </c>
      <c r="C368" s="7">
        <v>20.7302</v>
      </c>
      <c r="D368" s="7">
        <v>4.1900000000000048</v>
      </c>
      <c r="E368" s="16">
        <v>96.1</v>
      </c>
      <c r="F368" s="16">
        <v>84</v>
      </c>
      <c r="G368" s="11">
        <v>3888.1729999999998</v>
      </c>
      <c r="H368" s="5">
        <v>13.213959000000001</v>
      </c>
      <c r="I368" s="1" t="s">
        <v>19</v>
      </c>
      <c r="J368" s="1" t="s">
        <v>19</v>
      </c>
      <c r="K368" s="1" t="s">
        <v>19</v>
      </c>
      <c r="L368" s="17">
        <v>1.0000005399999999E-2</v>
      </c>
      <c r="M368" s="19">
        <v>26.675599999999999</v>
      </c>
      <c r="N368" s="19">
        <v>25.646000000000001</v>
      </c>
      <c r="O368" s="7">
        <v>27.087800000000001</v>
      </c>
      <c r="P368" s="7">
        <v>26.173400000000001</v>
      </c>
    </row>
    <row r="369" spans="1:16" x14ac:dyDescent="0.25">
      <c r="A369">
        <f t="shared" si="100"/>
        <v>366</v>
      </c>
      <c r="B369" s="3">
        <f t="shared" si="100"/>
        <v>44196</v>
      </c>
      <c r="C369" s="7">
        <v>22.6508</v>
      </c>
      <c r="D369" s="7">
        <v>7.3939999999999984</v>
      </c>
      <c r="E369" s="16">
        <v>95.5</v>
      </c>
      <c r="F369" s="16">
        <v>80.900000000000006</v>
      </c>
      <c r="G369" s="11">
        <v>6414.9009999999998</v>
      </c>
      <c r="H369" s="5">
        <v>9.0061619999999998</v>
      </c>
      <c r="I369" s="1" t="s">
        <v>19</v>
      </c>
      <c r="J369" s="1" t="s">
        <v>19</v>
      </c>
      <c r="K369" s="1" t="s">
        <v>19</v>
      </c>
      <c r="L369" s="17">
        <v>0</v>
      </c>
      <c r="M369" s="7">
        <v>27.2822</v>
      </c>
      <c r="N369" s="7">
        <v>25.642400000000002</v>
      </c>
      <c r="O369" s="7">
        <v>27.577400000000001</v>
      </c>
      <c r="P369" s="7">
        <v>26.416399999999999</v>
      </c>
    </row>
  </sheetData>
  <mergeCells count="5">
    <mergeCell ref="I1:K1"/>
    <mergeCell ref="M1:P1"/>
    <mergeCell ref="C2:D2"/>
    <mergeCell ref="E2:F2"/>
    <mergeCell ref="I2:K2"/>
  </mergeCells>
  <conditionalFormatting sqref="N331:P354 O355:P358">
    <cfRule type="expression" dxfId="1" priority="1">
      <formula>AND(N331&lt;&gt;"",N331&gt;N$2)</formula>
    </cfRule>
    <cfRule type="expression" dxfId="0" priority="2">
      <formula>AND(N331&lt;&gt;"",N331&lt;N$1)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daily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Winkelman</dc:creator>
  <cp:lastModifiedBy>Winkelman, Larry - OCIO-CEC, Morris, MN</cp:lastModifiedBy>
  <dcterms:created xsi:type="dcterms:W3CDTF">2013-01-02T14:29:48Z</dcterms:created>
  <dcterms:modified xsi:type="dcterms:W3CDTF">2021-01-04T12:50:12Z</dcterms:modified>
</cp:coreProperties>
</file>