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45" windowWidth="14430" windowHeight="14595" tabRatio="775" activeTab="1"/>
  </bookViews>
  <sheets>
    <sheet name="Participants" sheetId="12" r:id="rId1"/>
    <sheet name="Entries" sheetId="1" r:id="rId2"/>
    <sheet name="agronomic summary" sheetId="11" r:id="rId3"/>
    <sheet name="loc&amp;state means " sheetId="3" r:id="rId4"/>
    <sheet name="production_zones " sheetId="13" r:id="rId5"/>
    <sheet name="tst wt" sheetId="14" r:id="rId6"/>
    <sheet name="pht" sheetId="15" r:id="rId7"/>
    <sheet name="hdt" sheetId="16" r:id="rId8"/>
    <sheet name="stability" sheetId="17" r:id="rId9"/>
    <sheet name="sr" sheetId="4" r:id="rId10"/>
    <sheet name="lr" sheetId="5" r:id="rId11"/>
    <sheet name="yr - Great Plains &amp; Kenya" sheetId="7" r:id="rId12"/>
    <sheet name="yr - WA" sheetId="18" r:id="rId13"/>
    <sheet name="virus&amp;bugs" sheetId="8" r:id="rId14"/>
    <sheet name="DNA Markers" sheetId="20" r:id="rId15"/>
    <sheet name="Sheet1" sheetId="19" r:id="rId16"/>
  </sheets>
  <externalReferences>
    <externalReference r:id="rId17"/>
  </externalReferences>
  <definedNames>
    <definedName name="_2012_location_means_srpn" localSheetId="7">#REF!</definedName>
    <definedName name="_2012_location_means_srpn" localSheetId="3">'loc&amp;state means '!$C$2:$BM$71</definedName>
    <definedName name="_2012_location_means_srpn">#REF!</definedName>
    <definedName name="_WWEERYT" localSheetId="7">#REF!</definedName>
    <definedName name="_WWEERYT" localSheetId="3">#REF!</definedName>
    <definedName name="_WWEERYT" localSheetId="0">#REF!</definedName>
    <definedName name="_WWEERYT" localSheetId="4">#REF!</definedName>
    <definedName name="_WWEERYT" localSheetId="8">#REF!</definedName>
    <definedName name="_WWEERYT">#REF!</definedName>
    <definedName name="AccessDatabase" hidden="1">"C:\2001SRPN\2001SRPN entries1.mdb"</definedName>
    <definedName name="Button_1">"X2001SRPN_entries_SRPN_List"</definedName>
    <definedName name="_xlnm.Database" localSheetId="7">#REF!</definedName>
    <definedName name="_xlnm.Database" localSheetId="4">#REF!</definedName>
    <definedName name="_xlnm.Database" localSheetId="8">#REF!</definedName>
    <definedName name="_xlnm.Database">#REF!</definedName>
    <definedName name="hays_sprout_means" localSheetId="7">#REF!</definedName>
    <definedName name="hays_sprout_means" localSheetId="4">#REF!</definedName>
    <definedName name="hays_sprout_means" localSheetId="8">#REF!</definedName>
    <definedName name="hays_sprout_means">#REF!</definedName>
    <definedName name="_xlnm.Print_Titles" localSheetId="1">Entries!$1:$1</definedName>
    <definedName name="_xlnm.Print_Titles" localSheetId="7">#REF!</definedName>
    <definedName name="_xlnm.Print_Titles" localSheetId="0">Participants!$1:$1</definedName>
    <definedName name="_xlnm.Print_Titles" localSheetId="4">#REF!</definedName>
    <definedName name="_xlnm.Print_Titles" localSheetId="9">sr!$3:$5</definedName>
    <definedName name="_xlnm.Print_Titles" localSheetId="8">#REF!</definedName>
    <definedName name="_xlnm.Print_Titles" localSheetId="12">'[1]Greenhouse Tests'!#REF!</definedName>
    <definedName name="_xlnm.Print_Titles">#REF!</definedName>
    <definedName name="production_zones" localSheetId="4">'production_zones '!$C$2:$R$47</definedName>
  </definedNames>
  <calcPr calcId="145621"/>
</workbook>
</file>

<file path=xl/calcChain.xml><?xml version="1.0" encoding="utf-8"?>
<calcChain xmlns="http://schemas.openxmlformats.org/spreadsheetml/2006/main">
  <c r="F48" i="17" l="1"/>
  <c r="O47" i="16"/>
  <c r="N47" i="16"/>
  <c r="M47" i="16"/>
  <c r="L47" i="16"/>
  <c r="K47" i="16"/>
  <c r="J47" i="16"/>
  <c r="G47" i="16"/>
  <c r="F47" i="16"/>
  <c r="E47" i="16"/>
  <c r="D47" i="16"/>
  <c r="C47" i="16"/>
  <c r="P47" i="15"/>
  <c r="O47" i="15"/>
  <c r="N47" i="15"/>
  <c r="M47" i="15"/>
  <c r="L47" i="15"/>
  <c r="K47" i="15"/>
  <c r="J47" i="15"/>
  <c r="I47" i="15"/>
  <c r="H47" i="15"/>
  <c r="G47" i="15"/>
  <c r="F47" i="15"/>
  <c r="E47" i="15"/>
  <c r="D47" i="15"/>
  <c r="C47" i="15"/>
  <c r="D47" i="14"/>
  <c r="E47" i="14"/>
  <c r="F47" i="14"/>
  <c r="G47" i="14"/>
  <c r="H47" i="14"/>
  <c r="I47" i="14"/>
  <c r="J47" i="14"/>
  <c r="K47" i="14"/>
  <c r="L47" i="14"/>
  <c r="M47" i="14"/>
  <c r="N47" i="14"/>
  <c r="O47" i="14"/>
  <c r="P47" i="14"/>
  <c r="Q47" i="14"/>
  <c r="R47" i="14"/>
  <c r="S47" i="14"/>
  <c r="C47" i="14"/>
</calcChain>
</file>

<file path=xl/comments1.xml><?xml version="1.0" encoding="utf-8"?>
<comments xmlns="http://schemas.openxmlformats.org/spreadsheetml/2006/main">
  <authors>
    <author>Lucy Wanschura</author>
  </authors>
  <commentList>
    <comment ref="U43" authorId="0">
      <text>
        <r>
          <rPr>
            <b/>
            <sz val="9"/>
            <color indexed="81"/>
            <rFont val="Verdana"/>
            <family val="2"/>
          </rPr>
          <t>2nd pass in X-13 is suspect</t>
        </r>
      </text>
    </comment>
  </commentList>
</comments>
</file>

<file path=xl/sharedStrings.xml><?xml version="1.0" encoding="utf-8"?>
<sst xmlns="http://schemas.openxmlformats.org/spreadsheetml/2006/main" count="5572" uniqueCount="1254">
  <si>
    <t>Entry</t>
  </si>
  <si>
    <t>Line</t>
  </si>
  <si>
    <t>putative market class</t>
  </si>
  <si>
    <t>pedigree</t>
  </si>
  <si>
    <t>Source (program)</t>
  </si>
  <si>
    <t>protected trait?</t>
  </si>
  <si>
    <t>Kharkof</t>
  </si>
  <si>
    <t>HRW</t>
  </si>
  <si>
    <t>check</t>
  </si>
  <si>
    <t>HWW</t>
  </si>
  <si>
    <t>Scout 66</t>
  </si>
  <si>
    <t>TAM 107</t>
  </si>
  <si>
    <t>Fuller</t>
  </si>
  <si>
    <t>KS07HW5-1-1-3</t>
  </si>
  <si>
    <t>KS025580(TREGO/CO960293)/KS02HW119(95HW431(RB/89H33)/JGR8W//LAKIN SIB)</t>
  </si>
  <si>
    <t>KS07HW5-1-1-4</t>
  </si>
  <si>
    <t>KS07HW5-1-1-5</t>
  </si>
  <si>
    <t>KSU-Hays</t>
  </si>
  <si>
    <t>OK07214</t>
  </si>
  <si>
    <t>OK93P656-RMH3299/OK99711 F4:12</t>
  </si>
  <si>
    <t>OK08328</t>
  </si>
  <si>
    <t>GK Keve/Ok101//OK93P656-RMH3299 F4:11</t>
  </si>
  <si>
    <t>OK08229</t>
  </si>
  <si>
    <t>TX98D1170/OK98697 F4:11</t>
  </si>
  <si>
    <t>OK09634</t>
  </si>
  <si>
    <t>OK95616-98-6756/Overley F4:10</t>
  </si>
  <si>
    <t>OK08707W</t>
  </si>
  <si>
    <t>OK98G508W/Lakin//Trego F4:11</t>
  </si>
  <si>
    <t>OCW00S063S-1B</t>
  </si>
  <si>
    <t>(KAUZ/STAR)//U1254-1-5-1-1/TX89V4213 F5:12</t>
  </si>
  <si>
    <t>OSU</t>
  </si>
  <si>
    <t>BL11001</t>
  </si>
  <si>
    <t>CO980829/Wesley</t>
  </si>
  <si>
    <t>BL11002</t>
  </si>
  <si>
    <t>Lakin/Ok102</t>
  </si>
  <si>
    <t>Bayer CropScience</t>
  </si>
  <si>
    <t>CO05W111</t>
  </si>
  <si>
    <t>CO980829/TAM 111</t>
  </si>
  <si>
    <t>CSU</t>
  </si>
  <si>
    <t>CO07W245</t>
  </si>
  <si>
    <t>KS01HW152-1/TAM 111</t>
  </si>
  <si>
    <t>CO07W722-F5</t>
  </si>
  <si>
    <t>KS02HW89-1(TREGO*2/JGR8W)/BC97ROM-41W</t>
  </si>
  <si>
    <t>HV9W07-1784</t>
  </si>
  <si>
    <t>KS940786-7//G980039/G990671</t>
  </si>
  <si>
    <t>WestBred Haven</t>
  </si>
  <si>
    <t>HV9W07-1942</t>
  </si>
  <si>
    <t>JAGALENE//W99-331/X940786-6-4</t>
  </si>
  <si>
    <t>HV9W07-1028</t>
  </si>
  <si>
    <t>TX97V2838//KS940786-7/X940793-10-4</t>
  </si>
  <si>
    <t>TX07A001505</t>
  </si>
  <si>
    <t>T107//TX98V3620/Ctk78/3/TX87V1233/4/N87V106//TX86V1540/T200</t>
  </si>
  <si>
    <t>TAMU</t>
  </si>
  <si>
    <t>TX03A0563-07AZHR247</t>
  </si>
  <si>
    <t>X96V107/OGALLALA</t>
  </si>
  <si>
    <t>TX06V7266</t>
  </si>
  <si>
    <t>TX08A001128</t>
  </si>
  <si>
    <t>TAM 112/TX01U2685</t>
  </si>
  <si>
    <t>TX08A001249</t>
  </si>
  <si>
    <t>TAM 112/TX98D1158</t>
  </si>
  <si>
    <t>TX07V7327</t>
  </si>
  <si>
    <t>TAM 111/Yumar</t>
  </si>
  <si>
    <t>TX08V7173</t>
  </si>
  <si>
    <t>Abilene/TX99U8611</t>
  </si>
  <si>
    <t>TX08V7313</t>
  </si>
  <si>
    <t>TX97V5300/TAM 111</t>
  </si>
  <si>
    <t>NE06430</t>
  </si>
  <si>
    <t>WESLEY (N95L158)=(KS831936-3//COLT/CODY)/3/KS9U241//IKE/TXGH12588-120*4/FS2</t>
  </si>
  <si>
    <t>UNL</t>
  </si>
  <si>
    <t>NE09517</t>
  </si>
  <si>
    <t>W96x1080-21=(Jagger/Thunderbolt)/JAGALENE</t>
  </si>
  <si>
    <t>NE09521</t>
  </si>
  <si>
    <t>NW09627</t>
  </si>
  <si>
    <t>KS96HW115/NW99L068=(KS84HW1968/3/RIOBLANCO/HBY762A//HALT)</t>
  </si>
  <si>
    <t>OK96717-99-6756=(Abilene/2180//Chisholm)/NI01824=(INTENSIVNAJA/NE92458 (=OK83201/REDLAND)//VBF0168)//NE005564 = (T81/NE91635)(=NE82761/NE82599))</t>
  </si>
  <si>
    <t>T175</t>
  </si>
  <si>
    <t>TX97V2838 / B116</t>
  </si>
  <si>
    <t>Limagrain Cereal Seeds</t>
  </si>
  <si>
    <t>T185</t>
  </si>
  <si>
    <t>T179</t>
  </si>
  <si>
    <t>T81 / CO99314</t>
  </si>
  <si>
    <t>LCH08-80</t>
  </si>
  <si>
    <t>S6742 / 92PAN1#33 // 92PIN#107</t>
  </si>
  <si>
    <t>LCH08-12</t>
  </si>
  <si>
    <t>PAVON76 / P2643 // 92PAN2#26</t>
  </si>
  <si>
    <t>KS020319-7-3</t>
  </si>
  <si>
    <t>KS940786-6-4/K92//Cutter</t>
  </si>
  <si>
    <t>KSU-Man</t>
  </si>
  <si>
    <t>KS020638-M-5</t>
  </si>
  <si>
    <t>KS940786-17-2/JAGALENE//TREGO</t>
  </si>
  <si>
    <t>KS020665-M-3</t>
  </si>
  <si>
    <t>KS940748-2-2/JAGALENE//OVERLEY</t>
  </si>
  <si>
    <t>KS030975-CF-3</t>
  </si>
  <si>
    <t>Yumar//TXGH12588-26*4/FS2/3/KS00F5-14-7-1/4/TREGO</t>
  </si>
  <si>
    <t>Als1</t>
  </si>
  <si>
    <t>NE08499</t>
  </si>
  <si>
    <t>CDL 91185-1/NE99469 (=NE97V106/NE88588//KARL 92)</t>
  </si>
  <si>
    <t>T167</t>
  </si>
  <si>
    <t>T81 / T137</t>
  </si>
  <si>
    <t>Stillwater, OK</t>
  </si>
  <si>
    <t>Goodwell, OK (irr.)</t>
  </si>
  <si>
    <t>Lahoma, OK</t>
  </si>
  <si>
    <t>Granite, OK</t>
  </si>
  <si>
    <t>Hays, KS</t>
  </si>
  <si>
    <t>Colby, KS</t>
  </si>
  <si>
    <t>Wichita, KS</t>
  </si>
  <si>
    <t>Winfield, KS</t>
  </si>
  <si>
    <t>Fort Collins, CO</t>
  </si>
  <si>
    <t>Akron, CO</t>
  </si>
  <si>
    <t>Julesburg, CO</t>
  </si>
  <si>
    <t>Burlington, CO</t>
  </si>
  <si>
    <t>Lincoln, NE</t>
  </si>
  <si>
    <t>Clay Center, NE</t>
  </si>
  <si>
    <t>North Platte, NE</t>
  </si>
  <si>
    <t>Sidney, NE</t>
  </si>
  <si>
    <t>Line/selection</t>
  </si>
  <si>
    <t>mean</t>
  </si>
  <si>
    <t>rank</t>
  </si>
  <si>
    <t>cv (%)</t>
  </si>
  <si>
    <t>n</t>
  </si>
  <si>
    <t>l.s.d.</t>
  </si>
  <si>
    <t>mse</t>
  </si>
  <si>
    <t>Danby</t>
  </si>
  <si>
    <t>Tiger</t>
  </si>
  <si>
    <t>Clara CL</t>
  </si>
  <si>
    <t>Duster</t>
  </si>
  <si>
    <t>Byrd</t>
  </si>
  <si>
    <t>Hatcher</t>
  </si>
  <si>
    <t>Ripper</t>
  </si>
  <si>
    <t>Bill Brown</t>
  </si>
  <si>
    <t>Snowmass</t>
  </si>
  <si>
    <t>Denali</t>
  </si>
  <si>
    <t>Goodstreak</t>
  </si>
  <si>
    <t>Camelot</t>
  </si>
  <si>
    <t>QFCSC</t>
    <phoneticPr fontId="6"/>
  </si>
  <si>
    <t>QTHJC</t>
    <phoneticPr fontId="6" type="noConversion"/>
  </si>
  <si>
    <t>MCCFC</t>
    <phoneticPr fontId="6" type="noConversion"/>
  </si>
  <si>
    <t>RCRSC</t>
    <phoneticPr fontId="6" type="noConversion"/>
  </si>
  <si>
    <t>RKQQC</t>
    <phoneticPr fontId="6" type="noConversion"/>
  </si>
  <si>
    <t>TPMKC</t>
    <phoneticPr fontId="6" type="noConversion"/>
  </si>
  <si>
    <t>TTTTF</t>
    <phoneticPr fontId="6" type="noConversion"/>
  </si>
  <si>
    <t>SCCSC</t>
    <phoneticPr fontId="6"/>
  </si>
  <si>
    <t>QCCSM</t>
  </si>
  <si>
    <t>TRTTF</t>
    <phoneticPr fontId="6" type="noConversion"/>
  </si>
  <si>
    <t>RRTTF</t>
    <phoneticPr fontId="6" type="noConversion"/>
  </si>
  <si>
    <t>TTKSK</t>
  </si>
  <si>
    <t>TTKSK</t>
    <phoneticPr fontId="6"/>
  </si>
  <si>
    <t>TTKST</t>
  </si>
  <si>
    <t>TTTSK</t>
  </si>
  <si>
    <t>2011-12 field nursery, St Paul</t>
    <phoneticPr fontId="6" type="noConversion"/>
  </si>
  <si>
    <t>06ND76C</t>
  </si>
  <si>
    <t>75ND717C</t>
  </si>
  <si>
    <t>59KS19</t>
  </si>
  <si>
    <t>77ND82A</t>
  </si>
  <si>
    <t>99KS76A-1</t>
  </si>
  <si>
    <t>74MN1409</t>
  </si>
  <si>
    <t>01MN84A-1-2</t>
  </si>
  <si>
    <t>09ID73-2</t>
    <phoneticPr fontId="6"/>
  </si>
  <si>
    <t>75WA165-2A</t>
  </si>
  <si>
    <t>06YEM34-1</t>
  </si>
  <si>
    <t>10PAK05-1</t>
  </si>
  <si>
    <t>04KEN156/04</t>
    <phoneticPr fontId="6"/>
  </si>
  <si>
    <t>06KEN19V3</t>
  </si>
  <si>
    <t>07KEN24-4</t>
  </si>
  <si>
    <t>Field-X-13</t>
    <phoneticPr fontId="6" type="noConversion"/>
  </si>
  <si>
    <t>Field-Buckthorn</t>
    <phoneticPr fontId="6" type="noConversion"/>
  </si>
  <si>
    <t>Rep1</t>
    <phoneticPr fontId="6" type="noConversion"/>
  </si>
  <si>
    <t>Rep2</t>
    <phoneticPr fontId="6" type="noConversion"/>
  </si>
  <si>
    <t>REPEAT</t>
    <phoneticPr fontId="6"/>
  </si>
  <si>
    <t>Note</t>
    <phoneticPr fontId="6"/>
  </si>
  <si>
    <t>NOTES</t>
    <phoneticPr fontId="6"/>
  </si>
  <si>
    <t>Local ck 1</t>
  </si>
  <si>
    <t>McNair 701</t>
  </si>
  <si>
    <t>3/2</t>
    <phoneticPr fontId="6"/>
  </si>
  <si>
    <t>3+</t>
    <phoneticPr fontId="6"/>
  </si>
  <si>
    <t>90S</t>
    <phoneticPr fontId="6" type="noConversion"/>
  </si>
  <si>
    <t>100S</t>
    <phoneticPr fontId="6" type="noConversion"/>
  </si>
  <si>
    <t>Local ck 2</t>
  </si>
  <si>
    <t>Red Chief</t>
  </si>
  <si>
    <t>2+3/2</t>
    <phoneticPr fontId="6"/>
  </si>
  <si>
    <t>2+3</t>
    <phoneticPr fontId="6"/>
  </si>
  <si>
    <t>23/;1</t>
    <phoneticPr fontId="6"/>
  </si>
  <si>
    <t>2+</t>
    <phoneticPr fontId="6"/>
  </si>
  <si>
    <t>2+/4</t>
    <phoneticPr fontId="6"/>
  </si>
  <si>
    <t>2+/3</t>
    <phoneticPr fontId="6" type="noConversion"/>
  </si>
  <si>
    <t>2+</t>
    <phoneticPr fontId="6" type="noConversion"/>
  </si>
  <si>
    <t>80S</t>
    <phoneticPr fontId="6" type="noConversion"/>
  </si>
  <si>
    <t>3/;1</t>
    <phoneticPr fontId="6"/>
  </si>
  <si>
    <t>4/2+</t>
    <phoneticPr fontId="6"/>
  </si>
  <si>
    <t>2+/4</t>
    <phoneticPr fontId="6" type="noConversion"/>
  </si>
  <si>
    <t>3/2+</t>
    <phoneticPr fontId="6" type="noConversion"/>
  </si>
  <si>
    <t>70S</t>
    <phoneticPr fontId="6" type="noConversion"/>
  </si>
  <si>
    <t>2+3-C</t>
    <phoneticPr fontId="6"/>
  </si>
  <si>
    <t>40MS</t>
    <phoneticPr fontId="6" type="noConversion"/>
  </si>
  <si>
    <t>-</t>
    <phoneticPr fontId="6" type="noConversion"/>
  </si>
  <si>
    <t>2-/2+</t>
    <phoneticPr fontId="6"/>
  </si>
  <si>
    <t>;1/3</t>
    <phoneticPr fontId="6"/>
  </si>
  <si>
    <t>2-</t>
    <phoneticPr fontId="6"/>
  </si>
  <si>
    <t>2-/3</t>
    <phoneticPr fontId="6"/>
  </si>
  <si>
    <t>2-</t>
    <phoneticPr fontId="6" type="noConversion"/>
  </si>
  <si>
    <t>60MR-MS</t>
    <phoneticPr fontId="6" type="noConversion"/>
  </si>
  <si>
    <t>3;</t>
    <phoneticPr fontId="6"/>
  </si>
  <si>
    <t>3/1</t>
    <phoneticPr fontId="6"/>
  </si>
  <si>
    <t>;1+</t>
    <phoneticPr fontId="6"/>
  </si>
  <si>
    <t>;3/4</t>
    <phoneticPr fontId="6"/>
  </si>
  <si>
    <t>;3</t>
    <phoneticPr fontId="6"/>
  </si>
  <si>
    <t>;13-</t>
    <phoneticPr fontId="6"/>
  </si>
  <si>
    <t>3+</t>
    <phoneticPr fontId="6" type="noConversion"/>
  </si>
  <si>
    <t>10MS</t>
    <phoneticPr fontId="6" type="noConversion"/>
  </si>
  <si>
    <t>30MS</t>
    <phoneticPr fontId="6" type="noConversion"/>
  </si>
  <si>
    <t>;/2-</t>
    <phoneticPr fontId="6"/>
  </si>
  <si>
    <t>Sr24</t>
    <phoneticPr fontId="6" type="noConversion"/>
  </si>
  <si>
    <t>40MR-MS</t>
    <phoneticPr fontId="6" type="noConversion"/>
  </si>
  <si>
    <t>30MR</t>
    <phoneticPr fontId="6" type="noConversion"/>
  </si>
  <si>
    <t>;</t>
    <phoneticPr fontId="6"/>
  </si>
  <si>
    <t>PBC</t>
    <phoneticPr fontId="6" type="noConversion"/>
  </si>
  <si>
    <t>20MR</t>
    <phoneticPr fontId="6" type="noConversion"/>
  </si>
  <si>
    <t>2-;</t>
    <phoneticPr fontId="6"/>
  </si>
  <si>
    <t>;2-</t>
    <phoneticPr fontId="6"/>
  </si>
  <si>
    <t>;1</t>
    <phoneticPr fontId="6"/>
  </si>
  <si>
    <t>2/2+</t>
    <phoneticPr fontId="6"/>
  </si>
  <si>
    <t>2+/2-</t>
    <phoneticPr fontId="6"/>
  </si>
  <si>
    <t>2/3</t>
    <phoneticPr fontId="6"/>
  </si>
  <si>
    <t>3/2+</t>
    <phoneticPr fontId="6"/>
  </si>
  <si>
    <t>2/4</t>
    <phoneticPr fontId="6"/>
  </si>
  <si>
    <t>2-/4</t>
    <phoneticPr fontId="6"/>
  </si>
  <si>
    <t>40S</t>
    <phoneticPr fontId="6" type="noConversion"/>
  </si>
  <si>
    <t>2+C</t>
    <phoneticPr fontId="6"/>
  </si>
  <si>
    <t>2+/3</t>
    <phoneticPr fontId="6"/>
  </si>
  <si>
    <t>Tmp</t>
    <phoneticPr fontId="6" type="noConversion"/>
  </si>
  <si>
    <t>;13</t>
    <phoneticPr fontId="6"/>
  </si>
  <si>
    <t>;13-/2</t>
    <phoneticPr fontId="6"/>
  </si>
  <si>
    <t>;1-</t>
    <phoneticPr fontId="6"/>
  </si>
  <si>
    <t>31;</t>
    <phoneticPr fontId="6"/>
  </si>
  <si>
    <t>;31</t>
    <phoneticPr fontId="6"/>
  </si>
  <si>
    <t>;1-1/;</t>
    <phoneticPr fontId="6"/>
  </si>
  <si>
    <t>10MR/TS</t>
    <phoneticPr fontId="6" type="noConversion"/>
  </si>
  <si>
    <t>10MS,20MS</t>
    <phoneticPr fontId="6" type="noConversion"/>
  </si>
  <si>
    <t>;/;1-/31;</t>
    <phoneticPr fontId="6"/>
  </si>
  <si>
    <t>2/;1</t>
    <phoneticPr fontId="6"/>
  </si>
  <si>
    <t>;1-/;31</t>
    <phoneticPr fontId="6"/>
  </si>
  <si>
    <t>2-/3+</t>
    <phoneticPr fontId="6"/>
  </si>
  <si>
    <t>;1/3+</t>
    <phoneticPr fontId="6"/>
  </si>
  <si>
    <t>2-/4</t>
    <phoneticPr fontId="6" type="noConversion"/>
  </si>
  <si>
    <t>2-/3</t>
    <phoneticPr fontId="6" type="noConversion"/>
  </si>
  <si>
    <t>5MR</t>
    <phoneticPr fontId="6" type="noConversion"/>
  </si>
  <si>
    <t>0;</t>
    <phoneticPr fontId="6"/>
  </si>
  <si>
    <t>0;</t>
    <phoneticPr fontId="6" type="noConversion"/>
  </si>
  <si>
    <t>1A.1R</t>
    <phoneticPr fontId="6"/>
  </si>
  <si>
    <t>11-;/;1/0;/4</t>
    <phoneticPr fontId="6"/>
  </si>
  <si>
    <t>;1/13-;/3</t>
    <phoneticPr fontId="6"/>
  </si>
  <si>
    <t>;/;1-</t>
    <phoneticPr fontId="6"/>
  </si>
  <si>
    <t>13-/;1-/4</t>
    <phoneticPr fontId="6"/>
  </si>
  <si>
    <t>4/;1-</t>
    <phoneticPr fontId="6"/>
  </si>
  <si>
    <t>3-</t>
    <phoneticPr fontId="6"/>
  </si>
  <si>
    <t>2-/;</t>
    <phoneticPr fontId="6"/>
  </si>
  <si>
    <t>3+/2+</t>
    <phoneticPr fontId="6"/>
  </si>
  <si>
    <t>3/2</t>
    <phoneticPr fontId="6" type="noConversion"/>
  </si>
  <si>
    <t>60MS-S</t>
    <phoneticPr fontId="6" type="noConversion"/>
  </si>
  <si>
    <t>2-1</t>
    <phoneticPr fontId="6"/>
  </si>
  <si>
    <t>13-;/;1-</t>
    <phoneticPr fontId="6"/>
  </si>
  <si>
    <t/>
  </si>
  <si>
    <t>;1-/11-;</t>
    <phoneticPr fontId="6"/>
  </si>
  <si>
    <t>-</t>
    <phoneticPr fontId="6"/>
  </si>
  <si>
    <t>5R-MR</t>
    <phoneticPr fontId="6" type="noConversion"/>
  </si>
  <si>
    <t>;1-1</t>
    <phoneticPr fontId="6"/>
  </si>
  <si>
    <t>;13-/;1-</t>
    <phoneticPr fontId="6"/>
  </si>
  <si>
    <t>BIN</t>
    <phoneticPr fontId="6" type="noConversion"/>
  </si>
  <si>
    <t>;1/;</t>
    <phoneticPr fontId="6"/>
  </si>
  <si>
    <t>;1-/2/4</t>
    <phoneticPr fontId="6"/>
  </si>
  <si>
    <t>;14</t>
    <phoneticPr fontId="6"/>
  </si>
  <si>
    <t>0;/;1</t>
    <phoneticPr fontId="6"/>
  </si>
  <si>
    <t>;1/;13-</t>
    <phoneticPr fontId="6"/>
  </si>
  <si>
    <t>;1/0;</t>
    <phoneticPr fontId="6"/>
  </si>
  <si>
    <t>20MS</t>
    <phoneticPr fontId="6" type="noConversion"/>
  </si>
  <si>
    <t>;10;</t>
    <phoneticPr fontId="6"/>
  </si>
  <si>
    <t>;1-/2-/3</t>
    <phoneticPr fontId="6"/>
  </si>
  <si>
    <t>2-/0;/4</t>
    <phoneticPr fontId="6"/>
  </si>
  <si>
    <t>2-/;1-</t>
    <phoneticPr fontId="6"/>
  </si>
  <si>
    <t>2/22+/;</t>
    <phoneticPr fontId="6"/>
  </si>
  <si>
    <t>2/2-/4</t>
    <phoneticPr fontId="6"/>
  </si>
  <si>
    <t>;2-/2-/3-</t>
    <phoneticPr fontId="6"/>
  </si>
  <si>
    <t>3/2-/;</t>
    <phoneticPr fontId="6"/>
  </si>
  <si>
    <t>4/13-;</t>
    <phoneticPr fontId="6"/>
  </si>
  <si>
    <t>3+/2</t>
    <phoneticPr fontId="6" type="noConversion"/>
  </si>
  <si>
    <t>2+3</t>
    <phoneticPr fontId="6" type="noConversion"/>
  </si>
  <si>
    <t>70MS-S</t>
    <phoneticPr fontId="6" type="noConversion"/>
  </si>
  <si>
    <t>23-</t>
    <phoneticPr fontId="6"/>
  </si>
  <si>
    <t>4/2</t>
    <phoneticPr fontId="6"/>
  </si>
  <si>
    <t>3+/2-</t>
    <phoneticPr fontId="6"/>
  </si>
  <si>
    <t>4/2-</t>
    <phoneticPr fontId="6"/>
  </si>
  <si>
    <t>;/2-;</t>
    <phoneticPr fontId="6"/>
  </si>
  <si>
    <t>;1-/;</t>
    <phoneticPr fontId="6"/>
  </si>
  <si>
    <t>;1</t>
    <phoneticPr fontId="6" type="noConversion"/>
  </si>
  <si>
    <t>5R</t>
    <phoneticPr fontId="6" type="noConversion"/>
  </si>
  <si>
    <t>10MR</t>
    <phoneticPr fontId="6" type="noConversion"/>
  </si>
  <si>
    <t>1-2;</t>
    <phoneticPr fontId="6"/>
  </si>
  <si>
    <t>2-;</t>
    <phoneticPr fontId="6" type="noConversion"/>
  </si>
  <si>
    <t>0/20S</t>
    <phoneticPr fontId="6" type="noConversion"/>
  </si>
  <si>
    <t>TR</t>
    <phoneticPr fontId="6" type="noConversion"/>
  </si>
  <si>
    <t>3-/;2-</t>
    <phoneticPr fontId="6"/>
  </si>
  <si>
    <t>;/3</t>
    <phoneticPr fontId="6"/>
  </si>
  <si>
    <t>1A.1R?</t>
    <phoneticPr fontId="6" type="noConversion"/>
  </si>
  <si>
    <t>40MR</t>
    <phoneticPr fontId="6" type="noConversion"/>
  </si>
  <si>
    <t>1-;/4</t>
    <phoneticPr fontId="6"/>
  </si>
  <si>
    <t>22+</t>
    <phoneticPr fontId="6"/>
  </si>
  <si>
    <t>2/4</t>
    <phoneticPr fontId="6" type="noConversion"/>
  </si>
  <si>
    <t>10R</t>
    <phoneticPr fontId="6" type="noConversion"/>
  </si>
  <si>
    <t>;1-/4</t>
    <phoneticPr fontId="6"/>
  </si>
  <si>
    <t>2/3/;</t>
    <phoneticPr fontId="6"/>
  </si>
  <si>
    <t>;/;1-/;2-</t>
    <phoneticPr fontId="6"/>
  </si>
  <si>
    <t>3+/2</t>
    <phoneticPr fontId="6"/>
  </si>
  <si>
    <t>2-/0/3</t>
    <phoneticPr fontId="6"/>
  </si>
  <si>
    <t>;2-</t>
    <phoneticPr fontId="6" type="noConversion"/>
  </si>
  <si>
    <t>20R-MR</t>
    <phoneticPr fontId="6" type="noConversion"/>
  </si>
  <si>
    <t>;/0;/1-;</t>
    <phoneticPr fontId="6"/>
  </si>
  <si>
    <t>1;</t>
    <phoneticPr fontId="6"/>
  </si>
  <si>
    <t>;1-/1-;</t>
    <phoneticPr fontId="6"/>
  </si>
  <si>
    <t>22+/;1-</t>
    <phoneticPr fontId="6"/>
  </si>
  <si>
    <t>0;/;/;1-</t>
    <phoneticPr fontId="6"/>
  </si>
  <si>
    <t>1-;</t>
    <phoneticPr fontId="6"/>
  </si>
  <si>
    <t>;/;1-1</t>
    <phoneticPr fontId="6"/>
  </si>
  <si>
    <t>2/3</t>
    <phoneticPr fontId="6" type="noConversion"/>
  </si>
  <si>
    <t>;/13-</t>
    <phoneticPr fontId="6"/>
  </si>
  <si>
    <t>;1-/;/3</t>
    <phoneticPr fontId="6"/>
  </si>
  <si>
    <t>;1-/1</t>
    <phoneticPr fontId="6"/>
  </si>
  <si>
    <t>;/;1/22+</t>
    <phoneticPr fontId="6"/>
  </si>
  <si>
    <t>11+;</t>
    <phoneticPr fontId="6"/>
  </si>
  <si>
    <t>13-;/3</t>
    <phoneticPr fontId="6"/>
  </si>
  <si>
    <t>13-/11+;</t>
    <phoneticPr fontId="6"/>
  </si>
  <si>
    <t>2+3-</t>
    <phoneticPr fontId="6"/>
  </si>
  <si>
    <t>31/13-/1-1;</t>
    <phoneticPr fontId="6"/>
  </si>
  <si>
    <t>11-;</t>
    <phoneticPr fontId="6"/>
  </si>
  <si>
    <t>2+/2</t>
    <phoneticPr fontId="6"/>
  </si>
  <si>
    <t>Sr24+</t>
    <phoneticPr fontId="6" type="noConversion"/>
  </si>
  <si>
    <t>2-;/;</t>
    <phoneticPr fontId="6"/>
  </si>
  <si>
    <t>4/0;</t>
    <phoneticPr fontId="6"/>
  </si>
  <si>
    <t>4/;1</t>
    <phoneticPr fontId="6"/>
  </si>
  <si>
    <t>40MS-S</t>
    <phoneticPr fontId="6" type="noConversion"/>
  </si>
  <si>
    <t>60S</t>
    <phoneticPr fontId="6" type="noConversion"/>
  </si>
  <si>
    <t>;1-/2+</t>
    <phoneticPr fontId="6"/>
  </si>
  <si>
    <t>3-1;</t>
    <phoneticPr fontId="6"/>
  </si>
  <si>
    <t>;1-/;13-</t>
    <phoneticPr fontId="6"/>
  </si>
  <si>
    <t>;/13-;</t>
    <phoneticPr fontId="6"/>
  </si>
  <si>
    <t>3-1</t>
    <phoneticPr fontId="6"/>
  </si>
  <si>
    <t>41;</t>
    <phoneticPr fontId="6"/>
  </si>
  <si>
    <t>3-1;/;</t>
    <phoneticPr fontId="6"/>
  </si>
  <si>
    <t>TMR</t>
    <phoneticPr fontId="6" type="noConversion"/>
  </si>
  <si>
    <t>neck infection</t>
    <phoneticPr fontId="6" type="noConversion"/>
  </si>
  <si>
    <t>;1/31;</t>
    <phoneticPr fontId="6"/>
  </si>
  <si>
    <t>4;</t>
    <phoneticPr fontId="6"/>
  </si>
  <si>
    <t>30S</t>
    <phoneticPr fontId="6" type="noConversion"/>
  </si>
  <si>
    <t>2/2+3</t>
    <phoneticPr fontId="6"/>
  </si>
  <si>
    <t>;1-/23-/;2-</t>
    <phoneticPr fontId="6"/>
  </si>
  <si>
    <t>30MR/80S</t>
    <phoneticPr fontId="6" type="noConversion"/>
  </si>
  <si>
    <t>"/" denotes hetergeneous, the predominant type given first.</t>
  </si>
  <si>
    <t>"LIF" denotes low infection frequency, or fewer number of pustules.</t>
  </si>
  <si>
    <t>race</t>
  </si>
  <si>
    <t>Avirulence</t>
  </si>
  <si>
    <t>Virulence</t>
  </si>
  <si>
    <t>5 8a 9a 9d 9g 10 17 21 McN</t>
  </si>
  <si>
    <t>5 6 8a 9b 9d 9g 10 11 17 21 38 McN</t>
  </si>
  <si>
    <t>5 7b 9a 9b 9d 9g 10 17 21 38 McN</t>
  </si>
  <si>
    <t>5 6 7b 8a 9a 9b 9d 9g 21 McN</t>
  </si>
  <si>
    <t>5 7b 8a 9a 9d 9e 9g 10 11 17 21 36 Tmp McN</t>
  </si>
  <si>
    <t>5 6 7b 8a 9a 9b 9d 9e 9g 10 11 17  21 30 36 38 McN</t>
  </si>
  <si>
    <t>5 6 7b 8a 9a 9b 9d 9e 9g 10 11 17  21 30 31 38 McN</t>
  </si>
  <si>
    <t>5 6 7b 8a 9a 9b 9d 9e 9g 10 11 17  21 24 30 31 38 McN</t>
  </si>
  <si>
    <t>5 6 7b 8a 9a 9b 9d 9e 9g 10 11 17  21 30 31 36 38 McN</t>
  </si>
  <si>
    <t>8a 24 31</t>
  </si>
  <si>
    <t>Leaf rust races</t>
    <phoneticPr fontId="6" type="noConversion"/>
  </si>
  <si>
    <t>Entry #</t>
    <phoneticPr fontId="6" type="noConversion"/>
  </si>
  <si>
    <t>Lr gene postulation</t>
    <phoneticPr fontId="6" type="noConversion"/>
  </si>
  <si>
    <t>TDBGG</t>
    <phoneticPr fontId="6" type="noConversion"/>
  </si>
  <si>
    <t>TBBGJ</t>
    <phoneticPr fontId="6" type="noConversion"/>
  </si>
  <si>
    <t>TCRKG</t>
    <phoneticPr fontId="6" type="noConversion"/>
  </si>
  <si>
    <t>MBDSD</t>
    <phoneticPr fontId="6" type="noConversion"/>
  </si>
  <si>
    <t>TNRJJ</t>
    <phoneticPr fontId="6" type="noConversion"/>
  </si>
  <si>
    <t>TFBJQ</t>
    <phoneticPr fontId="6" type="noConversion"/>
  </si>
  <si>
    <t>MHDSB</t>
    <phoneticPr fontId="6" type="noConversion"/>
  </si>
  <si>
    <t>KFBJG</t>
    <phoneticPr fontId="6" type="noConversion"/>
  </si>
  <si>
    <t>TGBGG</t>
    <phoneticPr fontId="6" type="noConversion"/>
  </si>
  <si>
    <t>MLDSD</t>
    <phoneticPr fontId="6" type="noConversion"/>
  </si>
  <si>
    <t>---</t>
    <phoneticPr fontId="6" type="noConversion"/>
  </si>
  <si>
    <t>Lr14a</t>
    <phoneticPr fontId="6" type="noConversion"/>
  </si>
  <si>
    <t>;</t>
    <phoneticPr fontId="6" type="noConversion"/>
  </si>
  <si>
    <t>;</t>
    <phoneticPr fontId="6" type="noConversion"/>
  </si>
  <si>
    <t>;12</t>
    <phoneticPr fontId="6" type="noConversion"/>
  </si>
  <si>
    <t>Lr17, Lr39/41</t>
    <phoneticPr fontId="6" type="noConversion"/>
  </si>
  <si>
    <t>0;</t>
    <phoneticPr fontId="6" type="noConversion"/>
  </si>
  <si>
    <t>;</t>
    <phoneticPr fontId="6" type="noConversion"/>
  </si>
  <si>
    <t>Lr24, Lr39/41</t>
    <phoneticPr fontId="6" type="noConversion"/>
  </si>
  <si>
    <t>;</t>
    <phoneticPr fontId="6" type="noConversion"/>
  </si>
  <si>
    <t>0;</t>
    <phoneticPr fontId="6" type="noConversion"/>
  </si>
  <si>
    <t>Lr26</t>
    <phoneticPr fontId="6" type="noConversion"/>
  </si>
  <si>
    <t>;12</t>
    <phoneticPr fontId="6" type="noConversion"/>
  </si>
  <si>
    <t>;2</t>
    <phoneticPr fontId="6" type="noConversion"/>
  </si>
  <si>
    <t>;</t>
    <phoneticPr fontId="6" type="noConversion"/>
  </si>
  <si>
    <t>;/2</t>
    <phoneticPr fontId="6" type="noConversion"/>
  </si>
  <si>
    <t>;</t>
    <phoneticPr fontId="6" type="noConversion"/>
  </si>
  <si>
    <t>Lr17</t>
    <phoneticPr fontId="6" type="noConversion"/>
  </si>
  <si>
    <t>;2</t>
    <phoneticPr fontId="6" type="noConversion"/>
  </si>
  <si>
    <t>Lr11</t>
    <phoneticPr fontId="6" type="noConversion"/>
  </si>
  <si>
    <t>32(?)</t>
    <phoneticPr fontId="6" type="noConversion"/>
  </si>
  <si>
    <t>;1</t>
    <phoneticPr fontId="6" type="noConversion"/>
  </si>
  <si>
    <t>Lr17</t>
    <phoneticPr fontId="6" type="noConversion"/>
  </si>
  <si>
    <t>?</t>
    <phoneticPr fontId="6" type="noConversion"/>
  </si>
  <si>
    <t>;</t>
    <phoneticPr fontId="6" type="noConversion"/>
  </si>
  <si>
    <t>Lr39/41</t>
    <phoneticPr fontId="6" type="noConversion"/>
  </si>
  <si>
    <t>+</t>
    <phoneticPr fontId="6" type="noConversion"/>
  </si>
  <si>
    <t>Lr18</t>
    <phoneticPr fontId="6" type="noConversion"/>
  </si>
  <si>
    <t>Lr24,+</t>
    <phoneticPr fontId="6" type="noConversion"/>
  </si>
  <si>
    <t>;</t>
    <phoneticPr fontId="6" type="noConversion"/>
  </si>
  <si>
    <t>+</t>
    <phoneticPr fontId="6" type="noConversion"/>
  </si>
  <si>
    <t>Lr2a</t>
    <phoneticPr fontId="6" type="noConversion"/>
  </si>
  <si>
    <t>0;</t>
    <phoneticPr fontId="6" type="noConversion"/>
  </si>
  <si>
    <r>
      <t>22</t>
    </r>
    <r>
      <rPr>
        <vertAlign val="superscript"/>
        <sz val="10"/>
        <rFont val="Verdana"/>
        <family val="2"/>
      </rPr>
      <t>+</t>
    </r>
  </si>
  <si>
    <t>;12</t>
    <phoneticPr fontId="6" type="noConversion"/>
  </si>
  <si>
    <t>Lr24</t>
    <phoneticPr fontId="6" type="noConversion"/>
  </si>
  <si>
    <r>
      <t>3</t>
    </r>
    <r>
      <rPr>
        <vertAlign val="superscript"/>
        <sz val="10"/>
        <rFont val="Verdana"/>
        <family val="2"/>
      </rPr>
      <t>+</t>
    </r>
  </si>
  <si>
    <t>;</t>
    <phoneticPr fontId="6" type="noConversion"/>
  </si>
  <si>
    <t>;2</t>
    <phoneticPr fontId="6" type="noConversion"/>
  </si>
  <si>
    <r>
      <t>;22</t>
    </r>
    <r>
      <rPr>
        <vertAlign val="superscript"/>
        <sz val="10"/>
        <rFont val="Verdana"/>
        <family val="2"/>
      </rPr>
      <t>+</t>
    </r>
  </si>
  <si>
    <t>Lr1, Lr24,+</t>
    <phoneticPr fontId="6" type="noConversion"/>
  </si>
  <si>
    <t>;</t>
    <phoneticPr fontId="6" type="noConversion"/>
  </si>
  <si>
    <t>Lr18</t>
    <phoneticPr fontId="6" type="noConversion"/>
  </si>
  <si>
    <t>;1</t>
    <phoneticPr fontId="6" type="noConversion"/>
  </si>
  <si>
    <t>+</t>
    <phoneticPr fontId="6" type="noConversion"/>
  </si>
  <si>
    <t>?</t>
    <phoneticPr fontId="6" type="noConversion"/>
  </si>
  <si>
    <t>;</t>
    <phoneticPr fontId="6" type="noConversion"/>
  </si>
  <si>
    <r>
      <t>3</t>
    </r>
    <r>
      <rPr>
        <vertAlign val="superscript"/>
        <sz val="10"/>
        <rFont val="Verdana"/>
        <family val="2"/>
      </rPr>
      <t>+</t>
    </r>
    <r>
      <rPr>
        <sz val="10"/>
        <rFont val="Verdana"/>
        <family val="2"/>
      </rPr>
      <t>2</t>
    </r>
    <r>
      <rPr>
        <vertAlign val="superscript"/>
        <sz val="10"/>
        <rFont val="Verdana"/>
        <family val="2"/>
      </rPr>
      <t>+</t>
    </r>
    <r>
      <rPr>
        <sz val="10"/>
        <rFont val="Verdana"/>
        <family val="2"/>
      </rPr>
      <t>;</t>
    </r>
  </si>
  <si>
    <t>Key</t>
    <phoneticPr fontId="6" type="noConversion"/>
  </si>
  <si>
    <t>--- = no Lr genes</t>
    <phoneticPr fontId="6" type="noConversion"/>
  </si>
  <si>
    <t>+ = all low infection types</t>
    <phoneticPr fontId="6" type="noConversion"/>
  </si>
  <si>
    <t>? = unable to postulate Lr gene</t>
    <phoneticPr fontId="6" type="noConversion"/>
  </si>
  <si>
    <r>
      <t>2</t>
    </r>
    <r>
      <rPr>
        <vertAlign val="superscript"/>
        <sz val="10"/>
        <rFont val="Verdana"/>
        <family val="2"/>
      </rPr>
      <t>+</t>
    </r>
  </si>
  <si>
    <r>
      <t>2</t>
    </r>
    <r>
      <rPr>
        <vertAlign val="superscript"/>
        <sz val="10"/>
        <rFont val="Verdana"/>
        <family val="2"/>
      </rPr>
      <t>+</t>
    </r>
    <r>
      <rPr>
        <sz val="10"/>
        <rFont val="Verdana"/>
        <family val="2"/>
      </rPr>
      <t>3</t>
    </r>
  </si>
  <si>
    <r>
      <t>32</t>
    </r>
    <r>
      <rPr>
        <vertAlign val="superscript"/>
        <sz val="10"/>
        <rFont val="Verdana"/>
        <family val="2"/>
      </rPr>
      <t>+</t>
    </r>
  </si>
  <si>
    <r>
      <t>;2</t>
    </r>
    <r>
      <rPr>
        <vertAlign val="superscript"/>
        <sz val="10"/>
        <rFont val="Verdana"/>
        <family val="2"/>
      </rPr>
      <t>-</t>
    </r>
  </si>
  <si>
    <r>
      <t>3</t>
    </r>
    <r>
      <rPr>
        <vertAlign val="superscript"/>
        <sz val="10"/>
        <rFont val="Verdana"/>
        <family val="2"/>
      </rPr>
      <t>+</t>
    </r>
    <r>
      <rPr>
        <sz val="10"/>
        <rFont val="Verdana"/>
        <family val="2"/>
      </rPr>
      <t>2</t>
    </r>
    <r>
      <rPr>
        <vertAlign val="superscript"/>
        <sz val="10"/>
        <rFont val="Verdana"/>
        <family val="2"/>
      </rPr>
      <t>+</t>
    </r>
  </si>
  <si>
    <r>
      <t>3</t>
    </r>
    <r>
      <rPr>
        <vertAlign val="superscript"/>
        <sz val="10"/>
        <rFont val="Verdana"/>
        <family val="2"/>
      </rPr>
      <t>+</t>
    </r>
    <r>
      <rPr>
        <sz val="10"/>
        <rFont val="Verdana"/>
        <family val="2"/>
      </rPr>
      <t>;</t>
    </r>
  </si>
  <si>
    <r>
      <t>;2</t>
    </r>
    <r>
      <rPr>
        <vertAlign val="superscript"/>
        <sz val="10"/>
        <rFont val="Verdana"/>
        <family val="2"/>
      </rPr>
      <t>+</t>
    </r>
    <r>
      <rPr>
        <sz val="10"/>
        <rFont val="Verdana"/>
        <family val="2"/>
      </rPr>
      <t>3</t>
    </r>
  </si>
  <si>
    <r>
      <t>3</t>
    </r>
    <r>
      <rPr>
        <vertAlign val="superscript"/>
        <sz val="10"/>
        <rFont val="Verdana"/>
        <family val="2"/>
      </rPr>
      <t>+</t>
    </r>
    <r>
      <rPr>
        <sz val="10"/>
        <rFont val="Verdana"/>
        <family val="2"/>
      </rPr>
      <t>/;</t>
    </r>
  </si>
  <si>
    <r>
      <t>;/2</t>
    </r>
    <r>
      <rPr>
        <vertAlign val="superscript"/>
        <sz val="10"/>
        <rFont val="Verdana"/>
        <family val="2"/>
      </rPr>
      <t>+</t>
    </r>
    <r>
      <rPr>
        <sz val="10"/>
        <rFont val="Verdana"/>
        <family val="2"/>
      </rPr>
      <t>3</t>
    </r>
  </si>
  <si>
    <r>
      <t>2</t>
    </r>
    <r>
      <rPr>
        <vertAlign val="superscript"/>
        <sz val="10"/>
        <rFont val="Verdana"/>
        <family val="2"/>
      </rPr>
      <t>+</t>
    </r>
    <r>
      <rPr>
        <sz val="10"/>
        <rFont val="Verdana"/>
        <family val="2"/>
      </rPr>
      <t>3;</t>
    </r>
  </si>
  <si>
    <r>
      <t>2</t>
    </r>
    <r>
      <rPr>
        <vertAlign val="superscript"/>
        <sz val="10"/>
        <rFont val="Verdana"/>
        <family val="2"/>
      </rPr>
      <t>-</t>
    </r>
  </si>
  <si>
    <r>
      <t>32</t>
    </r>
    <r>
      <rPr>
        <vertAlign val="superscript"/>
        <sz val="10"/>
        <rFont val="Verdana"/>
        <family val="2"/>
      </rPr>
      <t>+</t>
    </r>
    <r>
      <rPr>
        <sz val="10"/>
        <rFont val="Verdana"/>
        <family val="2"/>
      </rPr>
      <t>;</t>
    </r>
  </si>
  <si>
    <r>
      <t>;12/3</t>
    </r>
    <r>
      <rPr>
        <vertAlign val="superscript"/>
        <sz val="10"/>
        <rFont val="Verdana"/>
        <family val="2"/>
      </rPr>
      <t>+</t>
    </r>
  </si>
  <si>
    <r>
      <t>3</t>
    </r>
    <r>
      <rPr>
        <vertAlign val="superscript"/>
        <sz val="10"/>
        <rFont val="Verdana"/>
        <family val="2"/>
      </rPr>
      <t>+</t>
    </r>
    <r>
      <rPr>
        <sz val="10"/>
        <rFont val="Verdana"/>
        <family val="2"/>
      </rPr>
      <t>2</t>
    </r>
  </si>
  <si>
    <r>
      <t>;1</t>
    </r>
    <r>
      <rPr>
        <vertAlign val="superscript"/>
        <sz val="10"/>
        <rFont val="Verdana"/>
        <family val="2"/>
      </rPr>
      <t>-</t>
    </r>
  </si>
  <si>
    <r>
      <t>3</t>
    </r>
    <r>
      <rPr>
        <vertAlign val="superscript"/>
        <sz val="10"/>
        <rFont val="Verdana"/>
        <family val="2"/>
      </rPr>
      <t>+</t>
    </r>
    <r>
      <rPr>
        <sz val="10"/>
        <rFont val="Verdana"/>
        <family val="2"/>
      </rPr>
      <t>2</t>
    </r>
    <r>
      <rPr>
        <vertAlign val="superscript"/>
        <sz val="10"/>
        <rFont val="Verdana"/>
        <family val="2"/>
      </rPr>
      <t>+</t>
    </r>
    <r>
      <rPr>
        <sz val="10"/>
        <rFont val="Verdana"/>
        <family val="2"/>
      </rPr>
      <t>/;</t>
    </r>
  </si>
  <si>
    <r>
      <t>3</t>
    </r>
    <r>
      <rPr>
        <vertAlign val="superscript"/>
        <sz val="10"/>
        <rFont val="Verdana"/>
        <family val="2"/>
      </rPr>
      <t>+</t>
    </r>
    <r>
      <rPr>
        <sz val="10"/>
        <rFont val="Verdana"/>
        <family val="2"/>
      </rPr>
      <t>;/;</t>
    </r>
  </si>
  <si>
    <r>
      <t>;12</t>
    </r>
    <r>
      <rPr>
        <vertAlign val="superscript"/>
        <sz val="10"/>
        <rFont val="Verdana"/>
        <family val="2"/>
      </rPr>
      <t>-</t>
    </r>
  </si>
  <si>
    <r>
      <t>3</t>
    </r>
    <r>
      <rPr>
        <vertAlign val="superscript"/>
        <sz val="10"/>
        <rFont val="Verdana"/>
        <family val="2"/>
      </rPr>
      <t>+</t>
    </r>
    <r>
      <rPr>
        <sz val="10"/>
        <rFont val="Verdana"/>
        <family val="2"/>
      </rPr>
      <t>/2</t>
    </r>
  </si>
  <si>
    <r>
      <t>2</t>
    </r>
    <r>
      <rPr>
        <vertAlign val="superscript"/>
        <sz val="10"/>
        <rFont val="Verdana"/>
        <family val="2"/>
      </rPr>
      <t>+</t>
    </r>
    <r>
      <rPr>
        <sz val="10"/>
        <rFont val="Verdana"/>
        <family val="2"/>
      </rPr>
      <t>3</t>
    </r>
    <r>
      <rPr>
        <vertAlign val="superscript"/>
        <sz val="10"/>
        <rFont val="Verdana"/>
        <family val="2"/>
      </rPr>
      <t>+</t>
    </r>
  </si>
  <si>
    <t>Rating</t>
  </si>
  <si>
    <t>S</t>
  </si>
  <si>
    <t>R</t>
  </si>
  <si>
    <t>SRPN-1</t>
  </si>
  <si>
    <t xml:space="preserve"> Kharkof</t>
  </si>
  <si>
    <t>SRPN-2</t>
  </si>
  <si>
    <t xml:space="preserve"> Scout 66</t>
  </si>
  <si>
    <t>SRPN-3</t>
  </si>
  <si>
    <t xml:space="preserve"> TAM 107</t>
  </si>
  <si>
    <t>SRPN-4</t>
  </si>
  <si>
    <t xml:space="preserve"> Fuller</t>
  </si>
  <si>
    <t>SRPN-5</t>
  </si>
  <si>
    <t xml:space="preserve"> KS07HW5-1-1-3</t>
  </si>
  <si>
    <t>SRPN-6</t>
  </si>
  <si>
    <t xml:space="preserve"> KS07HW5-1-1-4</t>
  </si>
  <si>
    <t>SRPN-7</t>
  </si>
  <si>
    <t xml:space="preserve"> KS07HW5-1-1-5</t>
  </si>
  <si>
    <t>SRPN-8</t>
  </si>
  <si>
    <t>SRPN-9</t>
  </si>
  <si>
    <t xml:space="preserve"> OK08328</t>
  </si>
  <si>
    <t>SRPN-10</t>
  </si>
  <si>
    <t xml:space="preserve"> OK08229</t>
  </si>
  <si>
    <t>SRPN-11</t>
  </si>
  <si>
    <t xml:space="preserve"> OK09634</t>
  </si>
  <si>
    <t>SRPN-12</t>
  </si>
  <si>
    <t xml:space="preserve"> OK08707W</t>
  </si>
  <si>
    <t>SRPN-13</t>
  </si>
  <si>
    <t xml:space="preserve"> OCW00S063S-1B</t>
  </si>
  <si>
    <t>SRPN-14</t>
  </si>
  <si>
    <t xml:space="preserve"> BL11001</t>
  </si>
  <si>
    <t>SRPN-15</t>
  </si>
  <si>
    <t xml:space="preserve"> BL11002</t>
  </si>
  <si>
    <t>SRPN-16</t>
  </si>
  <si>
    <t xml:space="preserve"> CO05W111</t>
  </si>
  <si>
    <t>SRPN-17</t>
  </si>
  <si>
    <t xml:space="preserve"> CO07W245</t>
  </si>
  <si>
    <t>SRPN-18</t>
  </si>
  <si>
    <t xml:space="preserve"> CO07W722-F5</t>
  </si>
  <si>
    <t>SRPN-19</t>
  </si>
  <si>
    <t xml:space="preserve"> HV9W07-1784</t>
  </si>
  <si>
    <t>SRPN-20</t>
  </si>
  <si>
    <t xml:space="preserve"> HV9W07-1942</t>
  </si>
  <si>
    <t>SRPN-21</t>
  </si>
  <si>
    <t xml:space="preserve"> HV9W07-1028</t>
  </si>
  <si>
    <t>SRPN-22</t>
  </si>
  <si>
    <t xml:space="preserve"> TX07A001505</t>
  </si>
  <si>
    <t>SRPN-23</t>
  </si>
  <si>
    <t xml:space="preserve"> TX03A0563-07AZHR247</t>
  </si>
  <si>
    <t>SRPN-24</t>
  </si>
  <si>
    <t xml:space="preserve"> TX06V7266</t>
  </si>
  <si>
    <t>SRPN-25</t>
  </si>
  <si>
    <t xml:space="preserve"> TX08A001128</t>
  </si>
  <si>
    <t>SRPN-26</t>
  </si>
  <si>
    <t xml:space="preserve"> TX08A001249</t>
  </si>
  <si>
    <t>SRPN-27</t>
  </si>
  <si>
    <t xml:space="preserve"> TX07V7327</t>
  </si>
  <si>
    <t>SRPN-28</t>
  </si>
  <si>
    <t xml:space="preserve"> TX08V7173</t>
  </si>
  <si>
    <t>SRPN-29</t>
  </si>
  <si>
    <t xml:space="preserve"> TX08V7313</t>
  </si>
  <si>
    <t>SRPN-30</t>
  </si>
  <si>
    <t xml:space="preserve"> NE06430</t>
  </si>
  <si>
    <t>SRPN-31</t>
  </si>
  <si>
    <t xml:space="preserve"> NE09517</t>
  </si>
  <si>
    <t>SRPN-32</t>
  </si>
  <si>
    <t xml:space="preserve"> NE09521</t>
  </si>
  <si>
    <t>SRPN-33</t>
  </si>
  <si>
    <t xml:space="preserve"> NE08499</t>
  </si>
  <si>
    <t>SRPN-34</t>
  </si>
  <si>
    <t xml:space="preserve"> NW09627</t>
  </si>
  <si>
    <t>SRPN-35</t>
  </si>
  <si>
    <t xml:space="preserve"> T175</t>
  </si>
  <si>
    <t>SRPN-36</t>
  </si>
  <si>
    <t xml:space="preserve"> T185</t>
  </si>
  <si>
    <t>SRPN-37</t>
  </si>
  <si>
    <t xml:space="preserve"> T179</t>
  </si>
  <si>
    <t>SRPN-38</t>
  </si>
  <si>
    <t xml:space="preserve"> LCH08-80</t>
  </si>
  <si>
    <t>SRPN-39</t>
  </si>
  <si>
    <t xml:space="preserve"> LCH08-12</t>
  </si>
  <si>
    <t>SRPN-40</t>
  </si>
  <si>
    <t xml:space="preserve"> KS020319-7-3</t>
  </si>
  <si>
    <t>SRPN-41</t>
  </si>
  <si>
    <t xml:space="preserve"> KS020638-M-5</t>
  </si>
  <si>
    <t>SRPN-42</t>
  </si>
  <si>
    <t xml:space="preserve"> KS020665-M-3</t>
  </si>
  <si>
    <t>SRPN-43</t>
  </si>
  <si>
    <t xml:space="preserve"> KS030975-CF-3</t>
  </si>
  <si>
    <t>SRPN-44</t>
  </si>
  <si>
    <t xml:space="preserve"> T167</t>
  </si>
  <si>
    <t>(0-9)</t>
  </si>
  <si>
    <t>(0-100)</t>
  </si>
  <si>
    <t>IT</t>
  </si>
  <si>
    <t>% SEV</t>
  </si>
  <si>
    <t xml:space="preserve">Entry # </t>
  </si>
  <si>
    <t>Rating*</t>
  </si>
  <si>
    <t>Overall*</t>
  </si>
  <si>
    <t>X3-;</t>
  </si>
  <si>
    <t>MS</t>
  </si>
  <si>
    <t>3=</t>
  </si>
  <si>
    <t>;</t>
  </si>
  <si>
    <t xml:space="preserve">   2=moderately resistant/slight symptom severity</t>
  </si>
  <si>
    <t xml:space="preserve">   3=moderately susceptible/moderate symptom severity</t>
  </si>
  <si>
    <t>X;3</t>
  </si>
  <si>
    <t>MR</t>
  </si>
  <si>
    <t xml:space="preserve">   4=susceptible; severe symptoms</t>
  </si>
  <si>
    <t>X3=;</t>
  </si>
  <si>
    <t>MS/MR</t>
  </si>
  <si>
    <t>3-</t>
  </si>
  <si>
    <t>X;3=</t>
  </si>
  <si>
    <t>3+</t>
  </si>
  <si>
    <t>X3;</t>
  </si>
  <si>
    <t>X;1</t>
  </si>
  <si>
    <t>MR/MS</t>
  </si>
  <si>
    <t>R-MR</t>
  </si>
  <si>
    <t>MR-MS</t>
  </si>
  <si>
    <t>Rossville, KS*</t>
  </si>
  <si>
    <t>Brookings, SD</t>
  </si>
  <si>
    <t>RT</t>
  </si>
  <si>
    <t>Dakota Lakes, SD</t>
  </si>
  <si>
    <t>Winner, SD</t>
  </si>
  <si>
    <t>10S</t>
  </si>
  <si>
    <t>10MS</t>
  </si>
  <si>
    <t>5MR</t>
  </si>
  <si>
    <t>tMR</t>
  </si>
  <si>
    <t>tMS</t>
  </si>
  <si>
    <t>5MS</t>
  </si>
  <si>
    <t>50S</t>
  </si>
  <si>
    <t>35S</t>
  </si>
  <si>
    <t>75S</t>
  </si>
  <si>
    <t>20S</t>
  </si>
  <si>
    <t>25S</t>
  </si>
  <si>
    <t>40S</t>
  </si>
  <si>
    <t>15MR</t>
  </si>
  <si>
    <t>15MS</t>
  </si>
  <si>
    <t>15S</t>
  </si>
  <si>
    <t>80S</t>
  </si>
  <si>
    <t>45S</t>
  </si>
  <si>
    <t>60S</t>
  </si>
  <si>
    <t>20MS</t>
  </si>
  <si>
    <t>McGregor, TX</t>
  </si>
  <si>
    <t>Bushland, TX</t>
  </si>
  <si>
    <t>irrigated</t>
  </si>
  <si>
    <t>Leaf Rust Rep1 (4/17/2012) (0-9)</t>
  </si>
  <si>
    <t>Leaf Rust Rep2 (4/18/2012) (0-9)</t>
  </si>
  <si>
    <t>Comments Rep1 (4/17/2012)</t>
  </si>
  <si>
    <t>Comments Rep2 (4/18/2012)</t>
  </si>
  <si>
    <t>VVL/Low vern</t>
  </si>
  <si>
    <t>VL</t>
  </si>
  <si>
    <t>M</t>
  </si>
  <si>
    <t>L</t>
  </si>
  <si>
    <t>NL</t>
  </si>
  <si>
    <t>VE</t>
  </si>
  <si>
    <t>E</t>
  </si>
  <si>
    <t>Bushland, TX (irr)</t>
  </si>
  <si>
    <t>Bushland, TX (dry)</t>
  </si>
  <si>
    <t>Chilicothe, TX</t>
  </si>
  <si>
    <t>Prosper, TX</t>
  </si>
  <si>
    <t>OK07214 (Gallagher)</t>
  </si>
  <si>
    <t>Region</t>
  </si>
  <si>
    <t>local checks*</t>
  </si>
  <si>
    <t>*excluded from regional analyses</t>
  </si>
  <si>
    <t>Everest</t>
  </si>
  <si>
    <t>Art</t>
  </si>
  <si>
    <t>Armour</t>
  </si>
  <si>
    <t>Cedar</t>
  </si>
  <si>
    <t>TAM111</t>
  </si>
  <si>
    <t>Table 2. 2012 Southern Regional Performance Nursery</t>
  </si>
  <si>
    <t>Table 3.  Agronomic summary, 2012 Southern Regional Performance Nursery</t>
  </si>
  <si>
    <t>Table 1.  Hard Winter Wheat Regional Nursery Program - Contributors</t>
  </si>
  <si>
    <t xml:space="preserve">U.S.D.A. – Agricultural Research Service </t>
  </si>
  <si>
    <t>Hard Winter Wheat Regional Coordination – R. Graybosch, L. Divis, L.E. Hansen, Lincoln, NE</t>
  </si>
  <si>
    <t>Hard Winter Wheat Quality Lab – B. Seabourn, L. McLaughlin, R. Chen, M. Caley, Manhattan, KS</t>
  </si>
  <si>
    <t>Regional Molecular Marker Laboratory – Guihua Bai,  P. St. Amand, Manhattan, KS</t>
  </si>
  <si>
    <t xml:space="preserve">Texas Agricultural Experiment Station </t>
  </si>
  <si>
    <t>TAMU Research &amp; Extension Center, Dallas, TX – R. Sutton</t>
  </si>
  <si>
    <t>TAMU Research &amp; Extension Center, Amarillo, TX –G. Peterson, J. Rudd, R. Devkota</t>
  </si>
  <si>
    <t>TAMU Research &amp; Extension Center, Vernon, TX - J. Baker</t>
  </si>
  <si>
    <t>TAMU Research &amp; Extension Center, College Station, TX - Amir Ibrahim</t>
  </si>
  <si>
    <t xml:space="preserve">New Mexico Agricultural Experiment Station </t>
  </si>
  <si>
    <t>Agricultural Science Center, Clovis, NM – R.E. Kirksey, Bryan Niece</t>
  </si>
  <si>
    <t xml:space="preserve">Agricultural Science Center, Farmington, NM – M.K. O’Neill, C. Owen </t>
  </si>
  <si>
    <t xml:space="preserve">Oklahoma Agricultural Experiment Station </t>
  </si>
  <si>
    <t xml:space="preserve">Kansas Agricultural Experiment Station </t>
  </si>
  <si>
    <t>Kansas State University, Manhattan, KS – A. Fritz, K. Suther, KSU</t>
  </si>
  <si>
    <t xml:space="preserve">Colby Experiment Station – P. Evans </t>
  </si>
  <si>
    <t xml:space="preserve">Hutchinson Experiment Station – W. Heer </t>
  </si>
  <si>
    <t xml:space="preserve">Colorado Agricultural Experiment Station </t>
  </si>
  <si>
    <t xml:space="preserve">Nebraska Agricultural Experiment Station </t>
  </si>
  <si>
    <t>University of Nebraska, Lincoln, NE – S. Baenziger, G. Dorn, M. Montgomery, R. Little, S. Wegulo</t>
  </si>
  <si>
    <t xml:space="preserve">Wyoming Agricultural Experiment Station </t>
  </si>
  <si>
    <t xml:space="preserve">South Dakota Agricultural Experiment Station </t>
  </si>
  <si>
    <t xml:space="preserve">South Dakota State University, Brookings, SD –  S. Kalsbeck,  W. Berzonsky, M. Langham </t>
  </si>
  <si>
    <t xml:space="preserve">North Dakota Agricultural Experimental Station </t>
  </si>
  <si>
    <t xml:space="preserve">North Dakota State University, Fargo, ND – J. Ransom, F. Marais, </t>
  </si>
  <si>
    <t xml:space="preserve">Montana Agricultural Experimental Station </t>
  </si>
  <si>
    <t xml:space="preserve">Montana State University, Bozeman, MT – P. Bruckner, J. Berg </t>
  </si>
  <si>
    <t xml:space="preserve">Central Ag. Research Center, Moccasin – D.M. Wicham </t>
  </si>
  <si>
    <t xml:space="preserve">Minnesota Agricultural Experiment Station </t>
  </si>
  <si>
    <t>University of Minnesota, St. Paul, MN – J. Anderson, G. Linkert, S. Reynolds</t>
  </si>
  <si>
    <t xml:space="preserve">NW Research/Outreach Center: Jochum Wiersma </t>
  </si>
  <si>
    <t xml:space="preserve">Missouri Agricultural Experiment Station </t>
  </si>
  <si>
    <t xml:space="preserve">University of Missouri, Columbia, MO – A. McKendry, D. Tague </t>
  </si>
  <si>
    <t xml:space="preserve">Agriculture and Agrifoods Canada </t>
  </si>
  <si>
    <t>Ag. Research Station, Lethbridge, Alberta – R. Graf</t>
  </si>
  <si>
    <t xml:space="preserve">Westbred LLC. </t>
  </si>
  <si>
    <t>Sid Perry, Haven, KS</t>
  </si>
  <si>
    <t>Limagrain</t>
  </si>
  <si>
    <t>M. Hall, Wichita, KS</t>
  </si>
  <si>
    <t>J. Davies, Fargo, ND</t>
  </si>
  <si>
    <t>Bayer Crop Sciences</t>
  </si>
  <si>
    <t>J. Lewis, M. Schlemmer, Lincoln, NE</t>
  </si>
  <si>
    <t>NDSU, Williston Branch Station –  G. Bradbury</t>
  </si>
  <si>
    <t xml:space="preserve">NDSU, Minot – E. Eriksmoen </t>
  </si>
  <si>
    <t xml:space="preserve">Hays Experiment Station – Guorong Zhang, C. Seaman  </t>
  </si>
  <si>
    <t>Pathology – Yue Jin, J. Kolmer St. Paul, MN; Xianming Chen, Pullman, WA; R. Bowden, Manhattan, KS; , Aberdeen, ID; David Marshall, Raleigh, NC; G. Peterson, Fort Dietrick, MD</t>
  </si>
  <si>
    <t>Grain Yield</t>
  </si>
  <si>
    <t>Grain Volume Weight</t>
  </si>
  <si>
    <t>Plant Height</t>
  </si>
  <si>
    <t>Days to heading</t>
  </si>
  <si>
    <t>mean (kg/ha)</t>
  </si>
  <si>
    <t>(kg/hl)</t>
  </si>
  <si>
    <t>(cm)</t>
  </si>
  <si>
    <t>(from 1/1)</t>
  </si>
  <si>
    <t>Manhattan, KS</t>
  </si>
  <si>
    <t>Lingle, WY</t>
  </si>
  <si>
    <t>Larned, KS</t>
  </si>
  <si>
    <t>Farmington, NM (irr)</t>
  </si>
  <si>
    <t>Texas State</t>
  </si>
  <si>
    <t>Oklahoma State</t>
  </si>
  <si>
    <t>Kansas State</t>
  </si>
  <si>
    <t>Colorado State</t>
  </si>
  <si>
    <t>Nebraska State</t>
  </si>
  <si>
    <t>So. Dakota State</t>
  </si>
  <si>
    <t>Line or selection</t>
  </si>
  <si>
    <t>Southern High Plains</t>
  </si>
  <si>
    <t>Central Plains</t>
  </si>
  <si>
    <t>Northcentral Plains</t>
  </si>
  <si>
    <t>Northern High Plains</t>
  </si>
  <si>
    <t>Intermountain</t>
  </si>
  <si>
    <t>Irrigated sites</t>
  </si>
  <si>
    <t>l.s.d. (0.05)</t>
  </si>
  <si>
    <t>Northcentral Plains Locations:  Manhattan, KS; Clay Center, NE; Lincoln, NE; Brookings, SD; Winner, SD; Dakota Lakes, SD.</t>
  </si>
  <si>
    <t>Northern High Plains Locations: Burlington, CO; Akron, CO; Julesberg, CO; Sidney, NE; North Platte, NE.</t>
  </si>
  <si>
    <t>Southern Plains Locations: McGregor, TX; Chilicothe, TX; Prosper, TX; Bushland, TX (irr.); Stillwater, OK; Goodwell, OK; Lahoma, OK; Granite, OK.</t>
  </si>
  <si>
    <t>only one location reported</t>
  </si>
  <si>
    <t>Central Plains Locations:  Hays, KS, Larned, KS, Winfield, KS; Wichita, KS.</t>
  </si>
  <si>
    <t>Intermountain Locations: Farmington, NM; Fort Collins, CO</t>
  </si>
  <si>
    <t>Irrigated Sites: Bushland, TX; Farmington, NM; Goodwell, OK; Ft. Collins, CO.</t>
  </si>
  <si>
    <t>Southern Plains</t>
  </si>
  <si>
    <t>Southern High Plains Locations: only one location (Bushland, irr) reported.</t>
  </si>
  <si>
    <t>Overall</t>
  </si>
  <si>
    <t>Bushland, TX (dryland)</t>
  </si>
  <si>
    <t>Bushland, TX (irr.)</t>
  </si>
  <si>
    <t>Farmington, NM</t>
  </si>
  <si>
    <t>Goodwell, OK</t>
  </si>
  <si>
    <r>
      <t>Table 4.  Mean grain yield (kg ha</t>
    </r>
    <r>
      <rPr>
        <b/>
        <vertAlign val="superscript"/>
        <sz val="10"/>
        <rFont val="Arial"/>
        <family val="2"/>
      </rPr>
      <t>-1</t>
    </r>
    <r>
      <rPr>
        <b/>
        <sz val="10"/>
        <rFont val="Arial"/>
        <family val="2"/>
      </rPr>
      <t xml:space="preserve">) and rank, by location and state, 2012 SRPN.  </t>
    </r>
  </si>
  <si>
    <t xml:space="preserve">grain yield </t>
  </si>
  <si>
    <t>volume weight</t>
  </si>
  <si>
    <t>regional average (kg/ha)</t>
  </si>
  <si>
    <t>regression coef. (b)</t>
  </si>
  <si>
    <r>
      <t>r</t>
    </r>
    <r>
      <rPr>
        <vertAlign val="superscript"/>
        <sz val="10"/>
        <rFont val="Arial"/>
        <family val="2"/>
      </rPr>
      <t>2</t>
    </r>
  </si>
  <si>
    <t>regional average (kg/hl)</t>
  </si>
  <si>
    <t>Races</t>
  </si>
  <si>
    <t>Table 10.  Reaction to stem rust infection, 2012 SRPN.  From USDA-ARS, CDL, St. Paul, MN. See explanatory notes below.</t>
  </si>
  <si>
    <t>Seedling reactions</t>
  </si>
  <si>
    <t>adult plant reactions</t>
  </si>
  <si>
    <t>Table 11.  Seedling and adult plant reactions to leaf rust infections, 2012 SRPN.</t>
  </si>
  <si>
    <t xml:space="preserve"> USDA-ARS, CDL, St. Paul, MN</t>
  </si>
  <si>
    <t>seedling reactions (notes below)</t>
  </si>
  <si>
    <t>Adult plant, 0-9</t>
  </si>
  <si>
    <t>Table 12.  Field reactions to yellow (stripe) rust, Great Plains environments, 2012 SRPN.</t>
  </si>
  <si>
    <t>7/2</t>
  </si>
  <si>
    <t>5/14</t>
  </si>
  <si>
    <t>6/11</t>
  </si>
  <si>
    <t>6/13</t>
  </si>
  <si>
    <t>6/14</t>
  </si>
  <si>
    <t>Flowering</t>
  </si>
  <si>
    <t>Stem elong.</t>
  </si>
  <si>
    <t>Milk</t>
  </si>
  <si>
    <t>%</t>
  </si>
  <si>
    <t>Summary**</t>
  </si>
  <si>
    <t>rating***</t>
  </si>
  <si>
    <t>2,8</t>
  </si>
  <si>
    <t xml:space="preserve">PS 279 </t>
  </si>
  <si>
    <t>8,2</t>
  </si>
  <si>
    <t>* Infection Type (IT) was recorded based on the 0-9 scale with ITs 8 and 9 combined as 8 (the most susceptible reaction) in field data.  Generally</t>
  </si>
  <si>
    <t xml:space="preserve">  IT 0-3 are considered resistant, 4-6 intermediate, and 7-9 susceptible. Heterogenous reactions of an entry were indicated by two or more ITs </t>
  </si>
  <si>
    <t xml:space="preserve">  separated by "," for most plants with the first IT and few plants with the second IT or connected with "-" for entries containing plants with continuous </t>
  </si>
  <si>
    <t xml:space="preserve">  ITs. Entries with a high IT in the first note, but a low IT in the second note at LOC 05 may indicate that they have high-temperature, adult-plant </t>
  </si>
  <si>
    <t xml:space="preserve">  (HTAP) resistance. </t>
  </si>
  <si>
    <t>** R = resistant, MR = moderately resistant, MS = moderately susceptible, and S =susceptible.</t>
  </si>
  <si>
    <t>*** 1 = most resistant and 9 most susceptible.</t>
  </si>
  <si>
    <t xml:space="preserve">Note: 1)  The summary and ratings are based on the highest IT and % severity to discourge use of race-specific resistance. </t>
  </si>
  <si>
    <t>Pullman</t>
  </si>
  <si>
    <t>Mt. Vernon</t>
  </si>
  <si>
    <t>Walla Walla</t>
  </si>
  <si>
    <t>Lind</t>
  </si>
  <si>
    <t>Possible</t>
  </si>
  <si>
    <t>(4 - 20 C)</t>
  </si>
  <si>
    <t>(10 - 30 C)</t>
  </si>
  <si>
    <t>PST-37</t>
  </si>
  <si>
    <t>PST-45</t>
  </si>
  <si>
    <t>PST-100</t>
  </si>
  <si>
    <t>PST-114</t>
  </si>
  <si>
    <t>PST-127</t>
  </si>
  <si>
    <t>resistance</t>
  </si>
  <si>
    <t>2,2,3</t>
  </si>
  <si>
    <t>2,2,2</t>
  </si>
  <si>
    <t>3,3,3</t>
  </si>
  <si>
    <t>Moderate</t>
  </si>
  <si>
    <t>5,5,5</t>
  </si>
  <si>
    <t>Low</t>
  </si>
  <si>
    <t>8,8,8</t>
  </si>
  <si>
    <t>No</t>
  </si>
  <si>
    <t>3,3,5</t>
  </si>
  <si>
    <t>2,3,3</t>
  </si>
  <si>
    <t>High</t>
  </si>
  <si>
    <t>3,5,5</t>
  </si>
  <si>
    <t>2,5</t>
  </si>
  <si>
    <t>2,5,5</t>
  </si>
  <si>
    <t>4,4,4</t>
  </si>
  <si>
    <t>3,8,8</t>
  </si>
  <si>
    <t>6,6,6</t>
  </si>
  <si>
    <t>2,3</t>
  </si>
  <si>
    <t>2,8,8</t>
  </si>
  <si>
    <t>5,5,8</t>
  </si>
  <si>
    <t xml:space="preserve">  IT 0-3 are considered resistant, 4-6 intermediate, and 7-9 susceptible. Heterogenous reactions of an entry were indicated by two or more ITs separated</t>
  </si>
  <si>
    <t xml:space="preserve">  by "," for most plants with the first IT and few plants with the second IT and the number of plants for each IT is indicated in "( )".  For adult-plant tests, if the flag </t>
  </si>
  <si>
    <t xml:space="preserve">  leaf has a IT different from the leaf below, the ITs are separated by"/" with the flag leaf IT first.</t>
  </si>
  <si>
    <t xml:space="preserve">  diurnal temperature cycle, 16h light) from January to March. Plants at boot to flowering stages were inoculated (Jan to Feb 2010) with a mixture of urediniospores  </t>
  </si>
  <si>
    <t xml:space="preserve">  in different time periods. </t>
  </si>
  <si>
    <t xml:space="preserve">   high-temperature adult-plant (HTAP) resistance.</t>
  </si>
  <si>
    <t>Field screens (notes below)</t>
  </si>
  <si>
    <t>Greenhouse assays (notes below)</t>
  </si>
  <si>
    <t>TABLE 13.  Stripe rust infection type (IT*) and severity (%), natural field infestations and greenhouse responses,  2012 SRPN, Washington (state) locations, from USDA-ARS.</t>
  </si>
  <si>
    <r>
      <t>Infection type produced by PST races</t>
    </r>
    <r>
      <rPr>
        <vertAlign val="superscript"/>
        <sz val="10"/>
        <rFont val="Arial"/>
        <family val="2"/>
      </rPr>
      <t>a</t>
    </r>
  </si>
  <si>
    <r>
      <t>Seedling Test</t>
    </r>
    <r>
      <rPr>
        <vertAlign val="superscript"/>
        <sz val="10"/>
        <rFont val="Arial"/>
        <family val="2"/>
      </rPr>
      <t>b</t>
    </r>
  </si>
  <si>
    <r>
      <t>Adult-plant Test</t>
    </r>
    <r>
      <rPr>
        <vertAlign val="superscript"/>
        <sz val="10"/>
        <rFont val="Arial"/>
        <family val="2"/>
      </rPr>
      <t>b</t>
    </r>
  </si>
  <si>
    <r>
      <t>HTAP</t>
    </r>
    <r>
      <rPr>
        <vertAlign val="superscript"/>
        <sz val="10"/>
        <rFont val="Arial"/>
        <family val="2"/>
      </rPr>
      <t>c</t>
    </r>
  </si>
  <si>
    <r>
      <t>a</t>
    </r>
    <r>
      <rPr>
        <sz val="10"/>
        <color indexed="8"/>
        <rFont val="Arial"/>
        <family val="2"/>
      </rPr>
      <t xml:space="preserve"> Infection Type (IT) was recorded based on the 0-9 scale with ITs 8 and 9 combined as 8 (the most susceptible reaction) in field data.  Generally</t>
    </r>
  </si>
  <si>
    <r>
      <t>b</t>
    </r>
    <r>
      <rPr>
        <sz val="10"/>
        <color indexed="8"/>
        <rFont val="Arial"/>
        <family val="2"/>
      </rPr>
      <t xml:space="preserve"> The seedling tests were conducted in October to December 2009  for each race without replications.  For adult-plant tests, seeds were planted in late </t>
    </r>
  </si>
  <si>
    <r>
      <t xml:space="preserve">  November and seedlings of about 3-5 cm were vernalized at 2-4</t>
    </r>
    <r>
      <rPr>
        <vertAlign val="superscript"/>
        <sz val="10"/>
        <color indexed="8"/>
        <rFont val="Arial"/>
        <family val="2"/>
      </rPr>
      <t>o</t>
    </r>
    <r>
      <rPr>
        <sz val="10"/>
        <color indexed="8"/>
        <rFont val="Arial"/>
        <family val="2"/>
      </rPr>
      <t>C for 6 to 9 weeks and then transplanted into big pots and grown in the greenhouse (10 to 25</t>
    </r>
    <r>
      <rPr>
        <vertAlign val="superscript"/>
        <sz val="10"/>
        <color indexed="8"/>
        <rFont val="Arial"/>
        <family val="2"/>
      </rPr>
      <t>o</t>
    </r>
    <r>
      <rPr>
        <sz val="10"/>
        <color indexed="8"/>
        <rFont val="Arial"/>
        <family val="2"/>
      </rPr>
      <t xml:space="preserve">C </t>
    </r>
  </si>
  <si>
    <r>
      <t xml:space="preserve">  of a particular race with talc powdery at about 1:20 ratio, incubated for 20 to 24 h in a dew chamber (dark, 10</t>
    </r>
    <r>
      <rPr>
        <vertAlign val="superscript"/>
        <sz val="10"/>
        <color indexed="8"/>
        <rFont val="Arial"/>
        <family val="2"/>
      </rPr>
      <t>o</t>
    </r>
    <r>
      <rPr>
        <sz val="10"/>
        <color indexed="8"/>
        <rFont val="Arial"/>
        <family val="2"/>
      </rPr>
      <t xml:space="preserve">C) and then grown in a greenhouse growth chamber  </t>
    </r>
  </si>
  <si>
    <r>
      <t xml:space="preserve">  at the 10-30</t>
    </r>
    <r>
      <rPr>
        <vertAlign val="superscript"/>
        <sz val="10"/>
        <color indexed="8"/>
        <rFont val="Arial"/>
        <family val="2"/>
      </rPr>
      <t>o</t>
    </r>
    <r>
      <rPr>
        <sz val="10"/>
        <color indexed="8"/>
        <rFont val="Arial"/>
        <family val="2"/>
      </rPr>
      <t xml:space="preserve">C diurnal temperature cycle with 16 h light. IT was recorded for each plant 18 to 20 days after inoculation. The three reps for each race test were done </t>
    </r>
  </si>
  <si>
    <r>
      <t>c</t>
    </r>
    <r>
      <rPr>
        <sz val="10"/>
        <color indexed="8"/>
        <rFont val="Arial"/>
        <family val="2"/>
      </rPr>
      <t xml:space="preserve"> Entries with a high IT in the seedling low-temperature test but with a low IT in the adult-plant tests under high temperatures have possibly </t>
    </r>
  </si>
  <si>
    <t>SBMV/WSSMV</t>
  </si>
  <si>
    <t>SBMV</t>
  </si>
  <si>
    <t>BYDV</t>
  </si>
  <si>
    <t>visual rating (1-4)*</t>
  </si>
  <si>
    <t>Mead, NE</t>
  </si>
  <si>
    <t>virus</t>
  </si>
  <si>
    <t>Greenbug</t>
  </si>
  <si>
    <t>High Plains Ag. Laboratory, Sidney – T. Nightingale</t>
  </si>
  <si>
    <t>S. Haley, J. Stromberger, E. Hudson, R. Kottke, S. Seifert, V. Valdez</t>
  </si>
  <si>
    <t xml:space="preserve">Oklahoma State University, Stillwater, OK – B.F. Carver, R. M. Hunger, B. Olson, A.K. Klatt, J.T. Edwards, N. Stepp, T. Johnson, C. Shelton, M. Bayles, R. Sidwell, M. Hogg, L. Bohl, E. Wehrenberg </t>
  </si>
  <si>
    <t>Table 14.  Reactions to viral infections and insect pest, 2012 SRPN.</t>
  </si>
  <si>
    <t>Hessian Fly</t>
  </si>
  <si>
    <t>all</t>
  </si>
  <si>
    <t>Hessian fly investigations – Ming Chen,  Shauna Dendy, Manhattan, KS</t>
  </si>
  <si>
    <t>Russian wheat aphid / greenbug investigations – M. Burrows, Stillwater, OK</t>
  </si>
  <si>
    <t>Resistant</t>
  </si>
  <si>
    <t>Susceptible</t>
  </si>
  <si>
    <t>% resistant</t>
  </si>
  <si>
    <t>Insects</t>
  </si>
  <si>
    <t>*1=resistant; no symptoms</t>
  </si>
  <si>
    <r>
      <t>Table 5.  Mean grain yield (kg ha</t>
    </r>
    <r>
      <rPr>
        <b/>
        <vertAlign val="superscript"/>
        <sz val="10"/>
        <rFont val="Arial"/>
        <family val="2"/>
      </rPr>
      <t>-1</t>
    </r>
    <r>
      <rPr>
        <b/>
        <sz val="10"/>
        <rFont val="Arial"/>
        <family val="2"/>
      </rPr>
      <t>),and ranks, of entries in the 2012 SRPN, by production zones.</t>
    </r>
  </si>
  <si>
    <r>
      <t>Table 6.  Mean grain volume (test) weights  (kg hl</t>
    </r>
    <r>
      <rPr>
        <b/>
        <vertAlign val="superscript"/>
        <sz val="10"/>
        <rFont val="Arial"/>
        <family val="2"/>
      </rPr>
      <t>-1</t>
    </r>
    <r>
      <rPr>
        <b/>
        <sz val="10"/>
        <rFont val="Arial"/>
        <family val="2"/>
      </rPr>
      <t>) of entries in the 2012 SRPN.</t>
    </r>
  </si>
  <si>
    <t>Table 7.  Summary of plant heights (cm) of entries in the 2012 SRPN.</t>
  </si>
  <si>
    <t>Table 8.  Summary of heading dates (days from 1/1) of entries in the 2012 SRPN.</t>
  </si>
  <si>
    <t>Table 9.  Stability analyses, 2012 SRPN.</t>
  </si>
  <si>
    <t xml:space="preserve">Notes and explanations for seedling testing: </t>
    <phoneticPr fontId="3" type="noConversion"/>
  </si>
  <si>
    <t xml:space="preserve">Notes and explanations for adult testing: </t>
    <phoneticPr fontId="3" type="noConversion"/>
  </si>
  <si>
    <t>Races</t>
    <phoneticPr fontId="3" type="noConversion"/>
  </si>
  <si>
    <t>Common US race panel: MCCFC, QFCSC, QTHJC, RCRSC, RKQQC, TPMKC,  TTTTF</t>
    <phoneticPr fontId="3" type="noConversion"/>
  </si>
  <si>
    <t xml:space="preserve">Races bulked: QFCSC, QTHJC, RCRSC, RKQQC, TPMKC </t>
    <phoneticPr fontId="3" type="noConversion"/>
  </si>
  <si>
    <t>2 US races with unique virulence: SCCSC (virulenct to Sr9e, Sr13), QCCSM (virulent to Sr24)</t>
    <phoneticPr fontId="3" type="noConversion"/>
  </si>
  <si>
    <t>Inoculation was done by injection and spray inoculation</t>
    <phoneticPr fontId="3" type="noConversion"/>
  </si>
  <si>
    <t>For updated race nomenclature, please refer to: Jin et al. 2008 Plant Dis. 92:923-926.</t>
    <phoneticPr fontId="3" type="noConversion"/>
  </si>
  <si>
    <t>Lines were planted in dash-row (1 ft in length)</t>
    <phoneticPr fontId="3" type="noConversion"/>
  </si>
  <si>
    <t>A second replicate was planted in a different field</t>
    <phoneticPr fontId="3" type="noConversion"/>
  </si>
  <si>
    <t>Ratings:</t>
  </si>
  <si>
    <t>Infection type (IT) 3 or 4 are considered susceptible</t>
    <phoneticPr fontId="3" type="noConversion"/>
  </si>
  <si>
    <t>BIN=Black internode, PBC=Pseudo black chaff</t>
    <phoneticPr fontId="3" type="noConversion"/>
  </si>
  <si>
    <t>Either or both may indicate the presence of Sr2</t>
    <phoneticPr fontId="3" type="noConversion"/>
  </si>
  <si>
    <t>"C" stands for excessive chlorosis</t>
    <phoneticPr fontId="3" type="noConversion"/>
  </si>
  <si>
    <t>"N" stands for excessive necrosis</t>
    <phoneticPr fontId="3" type="noConversion"/>
  </si>
  <si>
    <t xml:space="preserve">Potential planting error.  </t>
    <phoneticPr fontId="3" type="noConversion"/>
  </si>
  <si>
    <t>Gene postulations are tentative and done for genes effective against TTKSK (Ug99) only.  No attempt was made to postulate other Sr genes.</t>
    <phoneticPr fontId="3" type="noConversion"/>
  </si>
  <si>
    <t xml:space="preserve">Users are advised to confirm with available markers.  </t>
    <phoneticPr fontId="3" type="noConversion"/>
  </si>
  <si>
    <t>"Sr2 mosaic" was referred to seedling chlorosis, similar to Sr2 expression in seedling under certain environments</t>
    <phoneticPr fontId="3" type="noConversion"/>
  </si>
  <si>
    <t>Repeated screening was done based on preliminary screening with race TTKSK (rep 1).  Lines missing or suspected to be resistant</t>
    <phoneticPr fontId="3"/>
  </si>
  <si>
    <t xml:space="preserve">were repeated with 3 races of the TTKS lineage: TTKSK (Ug99), TTKST (Sr24 virulence), and TTTSK (Sr36 virulence). </t>
    <phoneticPr fontId="3" type="noConversion"/>
  </si>
  <si>
    <t>TRTTF  (a race with 1A.1R virulence from Yemen, not in the TTKS lineage) and RRTTF (from Pakistan) were also used</t>
    <phoneticPr fontId="3" type="noConversion"/>
  </si>
  <si>
    <t>Avirulence/virulence formula of stem rust races used in screening:</t>
  </si>
  <si>
    <t>MCCFC</t>
    <phoneticPr fontId="3"/>
  </si>
  <si>
    <t xml:space="preserve">6 8a 9b 9d 9e 11 24 30 31 36 38 </t>
    <phoneticPr fontId="3"/>
  </si>
  <si>
    <t>5 7b 9a 9g 10 17 Tmp McN</t>
    <phoneticPr fontId="3"/>
  </si>
  <si>
    <t>QCCSM</t>
    <phoneticPr fontId="3"/>
  </si>
  <si>
    <t>6 7b 8a 9b 9e 11 30 31 36 38 Tmp</t>
    <phoneticPr fontId="3"/>
  </si>
  <si>
    <t xml:space="preserve">5 9a 9d 9g 10 17 21 24 McN </t>
    <phoneticPr fontId="3"/>
  </si>
  <si>
    <t>QFCSC</t>
    <phoneticPr fontId="3" type="noConversion"/>
  </si>
  <si>
    <t xml:space="preserve">6 7b 9b 9e 11 24 30 31 36 38 Tmp </t>
    <phoneticPr fontId="3" type="noConversion"/>
  </si>
  <si>
    <t>QTHJC</t>
    <phoneticPr fontId="3" type="noConversion"/>
  </si>
  <si>
    <t>7b 9a 9e 24 30 31 36 Tmp</t>
    <phoneticPr fontId="3" type="noConversion"/>
  </si>
  <si>
    <t>RCRSC</t>
    <phoneticPr fontId="3" type="noConversion"/>
  </si>
  <si>
    <t xml:space="preserve">6 8a 9e 11 24 30 31 Tmp </t>
    <phoneticPr fontId="3" type="noConversion"/>
  </si>
  <si>
    <t>RKQQC</t>
    <phoneticPr fontId="3" type="noConversion"/>
  </si>
  <si>
    <t>9e 10 11 17 24 30 31 38 Tmp</t>
    <phoneticPr fontId="3" type="noConversion"/>
  </si>
  <si>
    <t>SCCSC</t>
    <phoneticPr fontId="3"/>
  </si>
  <si>
    <t>6 7b 8a 9b 11 24 30 31 36 38 Tmp</t>
    <phoneticPr fontId="3"/>
  </si>
  <si>
    <t xml:space="preserve">5 9a 9d 9e 9g 10 17 21 McN </t>
    <phoneticPr fontId="3"/>
  </si>
  <si>
    <t>TPMKC</t>
    <phoneticPr fontId="3" type="noConversion"/>
  </si>
  <si>
    <t xml:space="preserve">6 9a 9b 24 30 31 38 </t>
    <phoneticPr fontId="3" type="noConversion"/>
  </si>
  <si>
    <t>TTTTF</t>
    <phoneticPr fontId="3" type="noConversion"/>
  </si>
  <si>
    <t>24 31</t>
    <phoneticPr fontId="3" type="noConversion"/>
  </si>
  <si>
    <t xml:space="preserve">24 36 Tmp </t>
    <phoneticPr fontId="3" type="noConversion"/>
  </si>
  <si>
    <t>36 Tmp</t>
    <phoneticPr fontId="3" type="noConversion"/>
  </si>
  <si>
    <t>TTTSK</t>
    <phoneticPr fontId="3" type="noConversion"/>
  </si>
  <si>
    <t>24 Tmp</t>
    <phoneticPr fontId="3" type="noConversion"/>
  </si>
  <si>
    <t>TRTTF</t>
    <phoneticPr fontId="3" type="noConversion"/>
  </si>
  <si>
    <t>5 6 7b 9a 9b 9d 9e 9g 10 11 17  21 30 36 38 McN + 1A.1R</t>
    <phoneticPr fontId="3" type="noConversion"/>
  </si>
  <si>
    <t>RRTTF</t>
    <phoneticPr fontId="3" type="noConversion"/>
  </si>
  <si>
    <t>8a 9e 24 31</t>
    <phoneticPr fontId="3" type="noConversion"/>
  </si>
  <si>
    <t>5 6 7b 9a 9b 9d 9g 10 11 17  21 30 36 38 McN</t>
    <phoneticPr fontId="3" type="noConversion"/>
  </si>
  <si>
    <t xml:space="preserve">University of Wyoming, SAREC, Lingle   –  J. Natchman </t>
  </si>
  <si>
    <t>Castroville, TX</t>
  </si>
  <si>
    <t>Stem Rust %</t>
  </si>
  <si>
    <t>Stem Rust IT</t>
  </si>
  <si>
    <t>Growth Stage</t>
  </si>
  <si>
    <t xml:space="preserve"> 22-24 September 2012</t>
  </si>
  <si>
    <t xml:space="preserve"> 7-9 October 2012</t>
  </si>
  <si>
    <t>early boot</t>
  </si>
  <si>
    <t>MSS</t>
  </si>
  <si>
    <t>boot</t>
  </si>
  <si>
    <t>5/20</t>
  </si>
  <si>
    <t>RMRMS/20S</t>
  </si>
  <si>
    <t>heading</t>
  </si>
  <si>
    <t>pollinating</t>
  </si>
  <si>
    <t>MRMS</t>
  </si>
  <si>
    <t>soft dough</t>
  </si>
  <si>
    <t>watery ripe</t>
  </si>
  <si>
    <t>MSMR</t>
  </si>
  <si>
    <t>milky ripe</t>
  </si>
  <si>
    <t>hard dough</t>
  </si>
  <si>
    <t>MISSING</t>
  </si>
  <si>
    <t>Tr</t>
  </si>
  <si>
    <t>jointing</t>
  </si>
  <si>
    <t xml:space="preserve">Njoro, Kenya                           </t>
  </si>
  <si>
    <t xml:space="preserve">   22-24 September 2012</t>
  </si>
  <si>
    <t>Njoro, Kenya</t>
  </si>
  <si>
    <t>Each row is one genotype. These data are from 96 genetic markers. Some of those markers are summariezed into 15 summary markers. Summary markers are denoted in the MarkerType column. The summary markers combine information from multiple markers for a given trait and should be the marker used for the final genotype call for that trait. All markers used in summary markers are presented here for completeness. The diagnostic notes in each row provide some information on each marker. The MarkerDominance column notes which markers are dominant vs. codominant.
DNA samples were collected on 3 to 8 seeds per germplasm and pooled. Therefore, genotypes denoted as "Het" can be either heterozygous individuals or heterogeneous lines. Het alleles are usually denoted by "Het-". Some Het alleles use "dot" notation to fully specify both alleles such as: Glu-D1-Dy10.Glu-D1-Dy12 or Pina-D1a.b. Some markers can not differentiate between certain alleles. Those are denoted with a "/" between the allele letters such as: Pina-D1a/c which indicates a line with EITHER the "a" or "c" allele (or possibly a line heterogeneous for those two alleles). Missing allele data are usually blank cells, but are sometimes denoted by a dot ".".
Many of the markers here were adapted for and run on our Sequenom MassArray instrument. Each of these markers was tested on several known positive controls and gave correct genotyping calls for those controls. However, there are likely some genotyping errors and sample heterogeneity errors. Feedback on which markers seem to be working well and which are not would be appreciated.</t>
  </si>
  <si>
    <t>Trait Category =</t>
  </si>
  <si>
    <t>Abiotic stress trait</t>
  </si>
  <si>
    <t>Anatomy and morphology related</t>
  </si>
  <si>
    <t>Fungal disease resistance</t>
  </si>
  <si>
    <t>Growth and development trait</t>
  </si>
  <si>
    <t>Quality trait</t>
  </si>
  <si>
    <t>Viral disease resistance</t>
  </si>
  <si>
    <t>Trait =</t>
  </si>
  <si>
    <t>Aluminum tolerance</t>
  </si>
  <si>
    <t>Drought tolerance</t>
  </si>
  <si>
    <t>Height</t>
  </si>
  <si>
    <t>Fusarium head blight resistance</t>
  </si>
  <si>
    <t>Leaf rust resistance</t>
  </si>
  <si>
    <t>Stem rust resistance</t>
  </si>
  <si>
    <t>Pre-harvest sprouting</t>
  </si>
  <si>
    <t>Vernalization</t>
  </si>
  <si>
    <t>Vernalization/Photoperiod</t>
  </si>
  <si>
    <t>Gluten strength</t>
  </si>
  <si>
    <t>Grain protein content</t>
  </si>
  <si>
    <t>Grain texture</t>
  </si>
  <si>
    <t>PPO activity</t>
  </si>
  <si>
    <t>Waxy type</t>
  </si>
  <si>
    <t>Soil-Borne Cereal Mosaic resistance</t>
  </si>
  <si>
    <t>WSMV resistance</t>
  </si>
  <si>
    <t>Detection Method =</t>
  </si>
  <si>
    <t>ABI</t>
  </si>
  <si>
    <t>MassArray &amp; ABI</t>
  </si>
  <si>
    <t>MassArray &amp; TM</t>
  </si>
  <si>
    <t>MassArray</t>
  </si>
  <si>
    <t>Gel</t>
  </si>
  <si>
    <t>Marker Type =</t>
  </si>
  <si>
    <t>SSR</t>
  </si>
  <si>
    <t>Sum</t>
  </si>
  <si>
    <t>STS</t>
  </si>
  <si>
    <t>SNP</t>
  </si>
  <si>
    <t>Marker Dominance =</t>
  </si>
  <si>
    <t>CoDom</t>
  </si>
  <si>
    <t>Codom</t>
  </si>
  <si>
    <t>Dom</t>
  </si>
  <si>
    <t>Mixed</t>
  </si>
  <si>
    <t>Chromosome =</t>
  </si>
  <si>
    <t>4D</t>
  </si>
  <si>
    <t>1RS</t>
  </si>
  <si>
    <t>4BS</t>
  </si>
  <si>
    <t>4DS</t>
  </si>
  <si>
    <t>2D</t>
  </si>
  <si>
    <t>3BS</t>
  </si>
  <si>
    <t>1DS</t>
  </si>
  <si>
    <t>3Ag:3DL</t>
  </si>
  <si>
    <t>7DS</t>
  </si>
  <si>
    <t>2NS:2AS</t>
  </si>
  <si>
    <t>1A</t>
  </si>
  <si>
    <t>7AL</t>
  </si>
  <si>
    <t>3Am:3AL</t>
  </si>
  <si>
    <t>2BS</t>
  </si>
  <si>
    <t>2S.2BS</t>
  </si>
  <si>
    <t>3AS</t>
  </si>
  <si>
    <t>4A</t>
  </si>
  <si>
    <t>5AL</t>
  </si>
  <si>
    <t>5BL</t>
  </si>
  <si>
    <t>7D</t>
  </si>
  <si>
    <t>2DS</t>
  </si>
  <si>
    <t>1AL</t>
  </si>
  <si>
    <t>1BL</t>
  </si>
  <si>
    <t>1BS</t>
  </si>
  <si>
    <t>1DL</t>
  </si>
  <si>
    <t>6BS</t>
  </si>
  <si>
    <t>5DS</t>
  </si>
  <si>
    <t>2AL</t>
  </si>
  <si>
    <t>2DL</t>
  </si>
  <si>
    <t>7AS</t>
  </si>
  <si>
    <t>4AL</t>
  </si>
  <si>
    <t>5DL</t>
  </si>
  <si>
    <t>4Ai:4DS</t>
  </si>
  <si>
    <t>Diagnostic Notes =</t>
  </si>
  <si>
    <t>Usually diagnostic for Al 4DL.</t>
  </si>
  <si>
    <t>Summary Marker. Diagnostic for 1R. Based on the results of markers: TSM0120, 1A1R_scm9_8116-MA.2, 1B1R_scm9_2345-MA.2, 1B1R_scm9_2561-MA.2, 1B1R_scm9_6110-MA.2</t>
  </si>
  <si>
    <t>Summary Marker. Based on the results of markers: Rht1-Short, Rht1-Tall, &amp; Rht1BCons-MA.2. Usually diagnostic for Rht-B1. Some false positives and negatives.</t>
  </si>
  <si>
    <t>Summary Marker. Based on the results of markers: Rht2-Short, Rht2-Tall, &amp; Rht2DCons-MA.3. Usually diagnostic for Rht-D1. Some false positives and negatives.</t>
  </si>
  <si>
    <t>Usually diagnostic for Rht8.</t>
  </si>
  <si>
    <t>Summary Marker. Based on the results of markers: UMN10 &amp; UMN10-MA.4#1. Highly diagnostic for FHB 3BS.</t>
  </si>
  <si>
    <t>Summary Marker. Based on the results of markers: Lr21-InDel-R-MA.2 &amp; Lr21-214. Diagnostic for Lr21.</t>
  </si>
  <si>
    <t>Usually diagnostic for Sr24.</t>
  </si>
  <si>
    <t>Summary Marker. Mostly diagnostic for Lr34. NOTE: This summary only includes information from exons 11 and 22. There are some newly discovered Non-Lr34 alleles which are NOT detected by this marker. Based on the results of markers: ID4128=Lr34Exon11-MA.3, ID4155=Lr34Exon11-MAR, ID4129=Lr34Exon22Jag-MA.3, Lr34E12TM, Lr34JagTaqMan, &amp; Lr34TaqMan.</t>
  </si>
  <si>
    <t>Usually diagnostic for Lr37/Sr38/Yr17. Some false positives.</t>
  </si>
  <si>
    <t>Usually diagnostic for Lr42. Closest SSR to Lr42.</t>
  </si>
  <si>
    <t>Summary Marker. Diagnostic for Sr2. Based on the results of markers: ID4095=csSr2-MA.F.3, ID4149=csSr2-MA.R.2, &amp; csSr2-CAP.</t>
  </si>
  <si>
    <t>Usually diagnostic for Sr22.</t>
  </si>
  <si>
    <t>Summary Marker. Diagnostic for Sr35. New unpublished markers very near gene. Based on the results of markers: ID4110=Sr35bd02g060400_11-MA, ID4111=Sr35contig2215_31-MA, ID4137=Sr35bd02g060450_21-MA, ID4138=Sr35bd02g060450_35-MA, Sr35-Cyrille-502I15, Sr35-Cyrille-64A22-1, &amp; Sr35-Cyrille-64A22-2.</t>
  </si>
  <si>
    <t>Summary Marker. Diagnostic for Sr36. Based on the results of markers: ID4113=Sr36_wmc477_2559-MA.2, ID4114=Sr36_wmc477_8601-MA.2, ID4139=Sr36_wmc477_8068-MA.2.</t>
  </si>
  <si>
    <t>Summary Marker. Diagnostic for Sr39. Based on the results of markers: ID4115=Sr39-Sr40-Seg3-MA.2#3, ID4141=Sr39-Sr40-Seg2-MA.2#5, Sr39-Sr40Res, &amp; Sr39-rwgs27.</t>
  </si>
  <si>
    <t>Summary Marker. Diagnostic for Sr40. Based on the results of markers: ID4140=Sr39-Sr40-Seg2-MA.2#1, ID4165=Sr39-Sr40-Seg2-MA.2#2.</t>
  </si>
  <si>
    <t>Highly diagnostic for PHS 3AS.</t>
  </si>
  <si>
    <t>Somewhat diagnostic for PHS 4AL. Known positives have different allele sizes. Best used for MAS from known gene donors.</t>
  </si>
  <si>
    <t>Highly diagnostic among winter wheats.</t>
  </si>
  <si>
    <t>Somewhat diagnostic for vrn-B1 a and b.</t>
  </si>
  <si>
    <t>Summary Marker. Diagnostic for vrn-D3. Based on the results of markers: ID4119=vrn-D3FT-MA.2, ID4167=vrn-D3ab-MA.3, &amp; VRN-D3.</t>
  </si>
  <si>
    <t>Usually diagnostic for PPD-D1 alleles.</t>
  </si>
  <si>
    <t>Highly diagnostic for Glu-A1b(Ax2*). Can not distinguish between alleles “a”(Ax1) &amp; “c” (AxNull).</t>
  </si>
  <si>
    <t>Summary Marker. Diagnostic for Sr39. Based on the results of markers: BxMAR, cauBx642, cauBx752, Bx7oe(LJ), BX7oe-MA.3.</t>
  </si>
  <si>
    <t>Highly diagnostic for Glu-B3c. Select AGAINST Glu-B3c for good bread quality.</t>
  </si>
  <si>
    <t>Summary Marker. Based on the results of markers: UMN26, GluD1_umn26_4777-MA.2.</t>
  </si>
  <si>
    <t>Highly diagnostic for Glu-D1-Dx2 &amp; Glu-D1-Dx5.</t>
  </si>
  <si>
    <t>Diagnostic for HGPC/Yr36.</t>
  </si>
  <si>
    <t>Summary Marker. Based on the results of markers: ID4131=Pina-D1abcd1-MA.2#1, ID4132=Pina-D1abcd1-MA.2#2. These markers can not positively identify allele “b” except by the lack of other alleles.</t>
  </si>
  <si>
    <t>Diagnostic for Pinb-D1g.</t>
  </si>
  <si>
    <t>Highly diagnostic for Ppo-A1b, Ppo-A1-d/e, &amp;  Ppo-A1-a/c/f/h. Can not distinguish between the “d” and “e” alleles. Can not distinguish between the “a”, “c”, “f”, or “h” alleles.</t>
  </si>
  <si>
    <t>Summary Marker. Based on the results of markers: PPO16 &amp; PPO29</t>
  </si>
  <si>
    <t>Usually diagnostic for Wx-A1(7A) (Codom) and Wx-B1(4A) (Dom) alleles.</t>
  </si>
  <si>
    <t>Usually diagnostic for Wx-B1a.</t>
  </si>
  <si>
    <t>Somewhat diagnostic for Wx-D1a and Wx-D1b. Reaction often fails.</t>
  </si>
  <si>
    <t>Summary Marker. Mostly diagnostic for Sbm1. Based on the results of markers: ID4106=sbv5D_barc161_6060-MA.2, ID4107=sbv5D_barc161_6061-MA.2, ID4162=SBM-SNP198467-MA.2, &amp;GWM0469.</t>
  </si>
  <si>
    <t>Highly diagnostic for Wsm1. Not sure of marker dominance, so this is scored as a dominant marker.</t>
  </si>
  <si>
    <t>Marker =</t>
  </si>
  <si>
    <t>WMC0331</t>
  </si>
  <si>
    <t>Sum-1R</t>
  </si>
  <si>
    <t>Sum-Rht1-B1</t>
  </si>
  <si>
    <t>Sum-Rht2-D1</t>
  </si>
  <si>
    <t>GWM0261</t>
  </si>
  <si>
    <t>Sum-UMN10</t>
  </si>
  <si>
    <t>Sum-Lr21</t>
  </si>
  <si>
    <t>Sr24#12</t>
  </si>
  <si>
    <t>Sum-Lr34</t>
  </si>
  <si>
    <t>VENTRIUP-LN2</t>
  </si>
  <si>
    <t>CFD0015</t>
  </si>
  <si>
    <t>Sum-Sr2_MA</t>
  </si>
  <si>
    <t>Sr22-cssu22</t>
  </si>
  <si>
    <t>Sum-Sr35</t>
  </si>
  <si>
    <t>Sum-Sr36_MA</t>
  </si>
  <si>
    <t>Sum-Sr39</t>
  </si>
  <si>
    <t>Sum-Sr40_MA</t>
  </si>
  <si>
    <t>PHS-3AS-SL2</t>
  </si>
  <si>
    <t>BAR0170</t>
  </si>
  <si>
    <t>CDO708</t>
  </si>
  <si>
    <t>vrd5B_wmc75_7732-MA.2</t>
  </si>
  <si>
    <t>Sum-Vrn-D3</t>
  </si>
  <si>
    <t>PPD-D1</t>
  </si>
  <si>
    <t>UMN19</t>
  </si>
  <si>
    <t>Sum-Glu-B1</t>
  </si>
  <si>
    <t>Glu-B3c</t>
  </si>
  <si>
    <t>Sum-Glu-D1</t>
  </si>
  <si>
    <t>UMN25</t>
  </si>
  <si>
    <t>Uhw89-MA.3</t>
  </si>
  <si>
    <t>Sum-Pina-D1_MA</t>
  </si>
  <si>
    <t>Pinb-D1g-MA.2</t>
  </si>
  <si>
    <t>PPO18</t>
  </si>
  <si>
    <t>Sum-PPO-D1</t>
  </si>
  <si>
    <t>Waxy-A1</t>
  </si>
  <si>
    <t>Waxy-B1-Dom</t>
  </si>
  <si>
    <t>Waxy-D1</t>
  </si>
  <si>
    <t>Sum-Sbm1</t>
  </si>
  <si>
    <t>WSMV1-BG263898</t>
  </si>
  <si>
    <t>Plate</t>
  </si>
  <si>
    <t>Row</t>
  </si>
  <si>
    <t>Col</t>
  </si>
  <si>
    <t>Well</t>
  </si>
  <si>
    <t>Nursery</t>
  </si>
  <si>
    <t>EntryNum</t>
  </si>
  <si>
    <t>Gene =</t>
  </si>
  <si>
    <t>Al 4DL</t>
  </si>
  <si>
    <t>1RS Rye translocation</t>
  </si>
  <si>
    <t>Rht1-B1</t>
  </si>
  <si>
    <t>Rht2-D1</t>
  </si>
  <si>
    <t>Rht8</t>
  </si>
  <si>
    <t>FHB 3BS/Fhb1</t>
  </si>
  <si>
    <t>Lr21</t>
  </si>
  <si>
    <t>Lr24/Sr24</t>
  </si>
  <si>
    <t>Lr34</t>
  </si>
  <si>
    <t>Lr37/Sr38/Yr17</t>
  </si>
  <si>
    <t>Lr42</t>
  </si>
  <si>
    <t>Sr2</t>
  </si>
  <si>
    <t>Sr22</t>
  </si>
  <si>
    <t>Sr35</t>
  </si>
  <si>
    <t>Sr36</t>
  </si>
  <si>
    <t>Sr39</t>
  </si>
  <si>
    <t>Sr40</t>
  </si>
  <si>
    <t>PHS 3AS</t>
  </si>
  <si>
    <t>PHS 4AL</t>
  </si>
  <si>
    <t>Vrn-A1</t>
  </si>
  <si>
    <t>Vrn-B1</t>
  </si>
  <si>
    <t>Vrn-D3</t>
  </si>
  <si>
    <t>Ppd-D1</t>
  </si>
  <si>
    <t>Glu-A1</t>
  </si>
  <si>
    <t>Glu-B1</t>
  </si>
  <si>
    <t>Glu-B3</t>
  </si>
  <si>
    <t>Glu-D1</t>
  </si>
  <si>
    <t>HGPC/Yr36</t>
  </si>
  <si>
    <t>Pina-D1</t>
  </si>
  <si>
    <t>Pinb-D1</t>
  </si>
  <si>
    <t>Ppo-A1</t>
  </si>
  <si>
    <t>PPO-D1</t>
  </si>
  <si>
    <t>Wx-A1,Wx-B1</t>
  </si>
  <si>
    <t>Wx-B1</t>
  </si>
  <si>
    <t>Wx-D1</t>
  </si>
  <si>
    <t>Sbm1</t>
  </si>
  <si>
    <t>Wsm1</t>
  </si>
  <si>
    <t>RPN2012</t>
  </si>
  <si>
    <t>F</t>
  </si>
  <si>
    <t>02</t>
  </si>
  <si>
    <t>F02</t>
  </si>
  <si>
    <t>SRPN</t>
  </si>
  <si>
    <t>Non-Al-4DL</t>
  </si>
  <si>
    <t>Non-1RS</t>
  </si>
  <si>
    <t>Rht1-B1b-Short</t>
  </si>
  <si>
    <t>Rht2-D1a-Tall</t>
  </si>
  <si>
    <t>Non-FHB 3BS/Fhb1</t>
  </si>
  <si>
    <t>Non-Lr21</t>
  </si>
  <si>
    <t>Non-Sr24</t>
  </si>
  <si>
    <t>Non-Lr34</t>
  </si>
  <si>
    <t>Non-Lr37</t>
  </si>
  <si>
    <t>Non-Lr42</t>
  </si>
  <si>
    <t>Non-Sr2</t>
  </si>
  <si>
    <t>Non-Sr22</t>
  </si>
  <si>
    <t>Non-Sr35</t>
  </si>
  <si>
    <t>Non-Sr36</t>
  </si>
  <si>
    <t>Non-Sr39</t>
  </si>
  <si>
    <t>Non-Sr40</t>
  </si>
  <si>
    <t>Non-PHS3AS</t>
  </si>
  <si>
    <t>PHS4AL</t>
  </si>
  <si>
    <t>Hetero-Vrn-A1a&amp;b</t>
  </si>
  <si>
    <t>vrn-B1b</t>
  </si>
  <si>
    <t>Vrn-D3b-Late</t>
  </si>
  <si>
    <t>PPD-D1a-insensitive</t>
  </si>
  <si>
    <t>Glu-A1a(Ax1)/c(AxNull)</t>
  </si>
  <si>
    <t>Hetero-Glu-B1 (Bx6) &amp; (Bx7)</t>
  </si>
  <si>
    <t>Non-Glu-B3c</t>
  </si>
  <si>
    <t>Glu-D1-Dy12</t>
  </si>
  <si>
    <t>Glu-D1-Dx2</t>
  </si>
  <si>
    <t>Non-HGPC/Yr36</t>
  </si>
  <si>
    <t>Pina-D1a</t>
  </si>
  <si>
    <t>Non-PinB-D1g</t>
  </si>
  <si>
    <t>PPO-A1-a/c/f/h</t>
  </si>
  <si>
    <t>PPO-D1a/c</t>
  </si>
  <si>
    <t>Wx-A1a&amp;a-variant,Wx-B1a</t>
  </si>
  <si>
    <t>Wx-B1a</t>
  </si>
  <si>
    <t>Wx-D1a</t>
  </si>
  <si>
    <t>Non-Wsm1</t>
  </si>
  <si>
    <t>G</t>
  </si>
  <si>
    <t>G02</t>
  </si>
  <si>
    <t>Non-Rht8</t>
  </si>
  <si>
    <t>Lr37</t>
  </si>
  <si>
    <t>PHS3AS</t>
  </si>
  <si>
    <t>Non-PHS4AL</t>
  </si>
  <si>
    <t>Vrn-D3a-Early</t>
  </si>
  <si>
    <t>Glu-A1b(Ax2*)</t>
  </si>
  <si>
    <t>Glu-B1a (Bx7)</t>
  </si>
  <si>
    <t>Glu-D1-Dy10</t>
  </si>
  <si>
    <t>Glu-D1-Dx5</t>
  </si>
  <si>
    <t>Hetero-PPO-A1(a/c/f/h) &amp; b</t>
  </si>
  <si>
    <t>Wx-A1b(Null),Wx-B1a</t>
  </si>
  <si>
    <t>H</t>
  </si>
  <si>
    <t>H02</t>
  </si>
  <si>
    <t>Hetero-Vrn-D3a&amp;b</t>
  </si>
  <si>
    <t>A</t>
  </si>
  <si>
    <t>03</t>
  </si>
  <si>
    <t>A03</t>
  </si>
  <si>
    <t>Vrn-A1b-intermediate</t>
  </si>
  <si>
    <t>PPD-D1b-sensitive</t>
  </si>
  <si>
    <t>Hetero-Glu-D1-Dy10&amp;Dy12</t>
  </si>
  <si>
    <t>Unknown</t>
  </si>
  <si>
    <t>Wx-A1a,Wx-B1a</t>
  </si>
  <si>
    <t>Het-Sbm1</t>
  </si>
  <si>
    <t>B</t>
  </si>
  <si>
    <t>B03</t>
  </si>
  <si>
    <t>Hetero-PPD-D1a&amp;b</t>
  </si>
  <si>
    <t>Het-Pina-D1a/c.b</t>
  </si>
  <si>
    <t>PPO-A1-b</t>
  </si>
  <si>
    <t>D</t>
  </si>
  <si>
    <t>01</t>
  </si>
  <si>
    <t>D01</t>
  </si>
  <si>
    <t>Vrn-A1a-weak</t>
  </si>
  <si>
    <t>Het-PPO-D1a/c.b</t>
  </si>
  <si>
    <t>Wx-A1-Unknown,Wx-B1a</t>
  </si>
  <si>
    <t>E03</t>
  </si>
  <si>
    <t>Hetero-Al-4DL</t>
  </si>
  <si>
    <t>Sr24</t>
  </si>
  <si>
    <t>Non-Sbm1</t>
  </si>
  <si>
    <t>C</t>
  </si>
  <si>
    <t>C03</t>
  </si>
  <si>
    <t>D03</t>
  </si>
  <si>
    <t>1RS:1BL</t>
  </si>
  <si>
    <t>PPD-D1-UnknownAllele</t>
  </si>
  <si>
    <t>Possible-Pina-D1b</t>
  </si>
  <si>
    <t>06</t>
  </si>
  <si>
    <t>Rht1-B1a-Tall</t>
  </si>
  <si>
    <t>A01</t>
  </si>
  <si>
    <t>05</t>
  </si>
  <si>
    <t>H05</t>
  </si>
  <si>
    <t>Al-4DL</t>
  </si>
  <si>
    <t>Glu-B1 (Bx17)</t>
  </si>
  <si>
    <t>PPO-D1b</t>
  </si>
  <si>
    <t>Wx-A1a,Wx-B1b(Null)</t>
  </si>
  <si>
    <t>Wx-B1b(Null)</t>
  </si>
  <si>
    <t>A06</t>
  </si>
  <si>
    <t>Hetero-PHS3AS</t>
  </si>
  <si>
    <t>Hetero-Glu-A1b &amp; a/c</t>
  </si>
  <si>
    <t>B06</t>
  </si>
  <si>
    <t>Het-Lr34</t>
  </si>
  <si>
    <t>C06</t>
  </si>
  <si>
    <t>Hetero-Glu-B1 (BxVariant) &amp; (Bx7)</t>
  </si>
  <si>
    <t>E01</t>
  </si>
  <si>
    <t>F01</t>
  </si>
  <si>
    <t>G01</t>
  </si>
  <si>
    <t>Rht2-D1b-Short</t>
  </si>
  <si>
    <t>vrn-B1a</t>
  </si>
  <si>
    <t>G05</t>
  </si>
  <si>
    <t>F05</t>
  </si>
  <si>
    <t>Hetero-Glu-B1 (Bx17) &amp; (Bx7)</t>
  </si>
  <si>
    <t>1RS:1AL</t>
  </si>
  <si>
    <t>04</t>
  </si>
  <si>
    <t>F04</t>
  </si>
  <si>
    <t>Hetero-Rht8</t>
  </si>
  <si>
    <t>Wx-A1a&amp;b,Wx-B1a</t>
  </si>
  <si>
    <t>A05</t>
  </si>
  <si>
    <t>Hetero-Glu-B1 (Bx20) &amp; (Bx7)</t>
  </si>
  <si>
    <t>Hetero-Glu-D1-Dx2&amp;Dx5</t>
  </si>
  <si>
    <t>G04</t>
  </si>
  <si>
    <t>Het-Rht-B1</t>
  </si>
  <si>
    <t>H04</t>
  </si>
  <si>
    <t>B05</t>
  </si>
  <si>
    <t>E02</t>
  </si>
  <si>
    <t>Het-1RS:1AL</t>
  </si>
  <si>
    <t>H01</t>
  </si>
  <si>
    <t>Het-1RS:1BL</t>
  </si>
  <si>
    <t>Het-vrn-B1a.b</t>
  </si>
  <si>
    <t>B02</t>
  </si>
  <si>
    <t>A02</t>
  </si>
  <si>
    <t>D02</t>
  </si>
  <si>
    <t>C02</t>
  </si>
  <si>
    <t>B01</t>
  </si>
  <si>
    <t>Scout66</t>
  </si>
  <si>
    <t>D06</t>
  </si>
  <si>
    <t>C05</t>
  </si>
  <si>
    <t>E05</t>
  </si>
  <si>
    <t>D05</t>
  </si>
  <si>
    <t>C01</t>
  </si>
  <si>
    <t>TAM107</t>
  </si>
  <si>
    <t>G03</t>
  </si>
  <si>
    <t>H03</t>
  </si>
  <si>
    <t>F03</t>
  </si>
  <si>
    <t>C04</t>
  </si>
  <si>
    <t>A04</t>
  </si>
  <si>
    <t>B04</t>
  </si>
  <si>
    <t>D04</t>
  </si>
  <si>
    <t>E04</t>
  </si>
  <si>
    <t>Table 15.  2012 RPN MARKER DATA. Please report errors, questions, &amp; suggestions to pst@ksu.edu.</t>
  </si>
  <si>
    <t>TAM 112/TX01M5009 (=Mason/Jagger//Pecos)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</si>
</sst>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sz val="10"/>
      <color indexed="72"/>
      <name val="Verdana"/>
      <family val="2"/>
    </font>
    <font>
      <sz val="10"/>
      <name val="Arial"/>
      <family val="2"/>
    </font>
    <font>
      <sz val="10"/>
      <name val="MS Sans Serif"/>
      <family val="2"/>
    </font>
    <font>
      <b/>
      <sz val="10"/>
      <name val="Arial"/>
      <family val="2"/>
    </font>
    <font>
      <sz val="10"/>
      <name val="Verdana"/>
      <family val="2"/>
    </font>
    <font>
      <b/>
      <sz val="9"/>
      <color indexed="81"/>
      <name val="Verdana"/>
      <family val="2"/>
    </font>
    <font>
      <b/>
      <sz val="10"/>
      <name val="Verdana"/>
      <family val="2"/>
    </font>
    <font>
      <vertAlign val="superscript"/>
      <sz val="10"/>
      <name val="Verdana"/>
      <family val="2"/>
    </font>
    <font>
      <sz val="10"/>
      <color indexed="8"/>
      <name val="Arial"/>
      <family val="2"/>
    </font>
    <font>
      <sz val="12"/>
      <color theme="1"/>
      <name val="Calibri"/>
      <family val="2"/>
      <scheme val="minor"/>
    </font>
    <font>
      <sz val="11"/>
      <color indexed="8"/>
      <name val="Calibri"/>
      <family val="2"/>
    </font>
    <font>
      <b/>
      <vertAlign val="superscript"/>
      <sz val="10"/>
      <name val="Arial"/>
      <family val="2"/>
    </font>
    <font>
      <sz val="10"/>
      <name val="System"/>
      <family val="2"/>
    </font>
    <font>
      <vertAlign val="superscript"/>
      <sz val="10"/>
      <name val="Arial"/>
      <family val="2"/>
    </font>
    <font>
      <b/>
      <sz val="10"/>
      <color indexed="12"/>
      <name val="Arial"/>
      <family val="2"/>
    </font>
    <font>
      <sz val="9"/>
      <name val="Arial"/>
      <family val="2"/>
    </font>
    <font>
      <b/>
      <sz val="10"/>
      <color indexed="8"/>
      <name val="Arial"/>
      <family val="2"/>
    </font>
    <font>
      <vertAlign val="superscript"/>
      <sz val="10"/>
      <color indexed="8"/>
      <name val="Arial"/>
      <family val="2"/>
    </font>
    <font>
      <b/>
      <sz val="8"/>
      <name val="Times New Roman"/>
      <family val="1"/>
    </font>
    <font>
      <sz val="8"/>
      <name val="Times New Roman"/>
      <family val="1"/>
    </font>
    <font>
      <sz val="10"/>
      <name val="Times New Roman"/>
      <family val="1"/>
    </font>
    <font>
      <sz val="8"/>
      <color indexed="8"/>
      <name val="Times New Roman"/>
      <family val="1"/>
    </font>
    <font>
      <sz val="8"/>
      <name val="Verdana"/>
      <family val="2"/>
    </font>
    <font>
      <b/>
      <sz val="10"/>
      <color theme="1"/>
      <name val="Arial"/>
      <family val="2"/>
    </font>
    <font>
      <sz val="10"/>
      <color theme="1"/>
      <name val="Arial"/>
      <family val="2"/>
    </font>
    <font>
      <sz val="12"/>
      <color rgb="FFFF0000"/>
      <name val="Calibri"/>
      <family val="2"/>
      <scheme val="minor"/>
    </font>
    <font>
      <b/>
      <sz val="12"/>
      <color theme="1"/>
      <name val="Calibri"/>
      <family val="2"/>
      <scheme val="minor"/>
    </font>
    <font>
      <b/>
      <sz val="16"/>
      <name val="Calibri"/>
      <family val="2"/>
      <scheme val="minor"/>
    </font>
    <font>
      <b/>
      <sz val="12"/>
      <name val="Calibri"/>
      <family val="2"/>
      <scheme val="minor"/>
    </font>
  </fonts>
  <fills count="6">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s>
  <cellStyleXfs count="33">
    <xf numFmtId="0" fontId="0" fillId="0" borderId="0"/>
    <xf numFmtId="0" fontId="5" fillId="0" borderId="0"/>
    <xf numFmtId="0" fontId="6" fillId="0" borderId="0"/>
    <xf numFmtId="0" fontId="5" fillId="0" borderId="0"/>
    <xf numFmtId="3" fontId="5" fillId="0" borderId="0"/>
    <xf numFmtId="3" fontId="5" fillId="0" borderId="0"/>
    <xf numFmtId="0" fontId="6" fillId="0" borderId="0"/>
    <xf numFmtId="0" fontId="5" fillId="0" borderId="0"/>
    <xf numFmtId="0" fontId="5" fillId="0" borderId="0"/>
    <xf numFmtId="0" fontId="5" fillId="0" borderId="0"/>
    <xf numFmtId="0" fontId="5" fillId="0" borderId="0"/>
    <xf numFmtId="0" fontId="8" fillId="0" borderId="0"/>
    <xf numFmtId="0" fontId="10" fillId="0" borderId="0"/>
    <xf numFmtId="0" fontId="5" fillId="0" borderId="0"/>
    <xf numFmtId="0" fontId="10" fillId="0" borderId="0"/>
    <xf numFmtId="0" fontId="3" fillId="0" borderId="0"/>
    <xf numFmtId="0" fontId="14" fillId="0" borderId="0"/>
    <xf numFmtId="0" fontId="6" fillId="0" borderId="0"/>
    <xf numFmtId="0" fontId="6" fillId="0" borderId="0"/>
    <xf numFmtId="0" fontId="14" fillId="0" borderId="0"/>
    <xf numFmtId="0" fontId="5" fillId="0" borderId="0"/>
    <xf numFmtId="0" fontId="5" fillId="0" borderId="0"/>
    <xf numFmtId="0" fontId="5" fillId="0" borderId="0"/>
    <xf numFmtId="0" fontId="2" fillId="0" borderId="0"/>
    <xf numFmtId="0" fontId="1" fillId="0" borderId="0"/>
    <xf numFmtId="0" fontId="15" fillId="0" borderId="0"/>
    <xf numFmtId="0" fontId="8" fillId="0" borderId="0"/>
    <xf numFmtId="0" fontId="8" fillId="0" borderId="0"/>
    <xf numFmtId="0" fontId="16" fillId="0" borderId="0"/>
    <xf numFmtId="0" fontId="5" fillId="0" borderId="0"/>
    <xf numFmtId="9" fontId="8" fillId="0" borderId="0" applyFont="0" applyFill="0" applyBorder="0" applyAlignment="0" applyProtection="0"/>
    <xf numFmtId="0" fontId="8" fillId="0" borderId="0"/>
    <xf numFmtId="0" fontId="18" fillId="0" borderId="0"/>
  </cellStyleXfs>
  <cellXfs count="405">
    <xf numFmtId="0" fontId="0" fillId="0" borderId="0" xfId="0"/>
    <xf numFmtId="0" fontId="0" fillId="0" borderId="0" xfId="0" applyAlignment="1">
      <alignment horizontal="center"/>
    </xf>
    <xf numFmtId="0" fontId="0" fillId="0" borderId="0" xfId="0" applyAlignment="1"/>
    <xf numFmtId="0" fontId="0" fillId="0" borderId="0" xfId="0" applyAlignment="1">
      <alignment wrapText="1"/>
    </xf>
    <xf numFmtId="0" fontId="4" fillId="0" borderId="0" xfId="0" applyFont="1" applyAlignment="1">
      <alignment wrapText="1"/>
    </xf>
    <xf numFmtId="0" fontId="5" fillId="0" borderId="0" xfId="0" applyFont="1" applyAlignment="1">
      <alignment horizontal="center"/>
    </xf>
    <xf numFmtId="0" fontId="5" fillId="0" borderId="0" xfId="0" applyFont="1" applyAlignment="1">
      <alignment wrapText="1"/>
    </xf>
    <xf numFmtId="0" fontId="5" fillId="0" borderId="0" xfId="0" applyFont="1" applyBorder="1" applyAlignment="1"/>
    <xf numFmtId="0" fontId="5" fillId="0" borderId="0" xfId="0" applyFont="1" applyBorder="1" applyAlignment="1">
      <alignment shrinkToFit="1"/>
    </xf>
    <xf numFmtId="0" fontId="5" fillId="0" borderId="0" xfId="0" applyFont="1" applyFill="1" applyBorder="1" applyAlignment="1"/>
    <xf numFmtId="0" fontId="5" fillId="0" borderId="0" xfId="0" applyFont="1" applyFill="1" applyBorder="1" applyAlignment="1">
      <alignment shrinkToFit="1"/>
    </xf>
    <xf numFmtId="0" fontId="5" fillId="0" borderId="0" xfId="0" applyFont="1" applyAlignment="1">
      <alignment horizontal="left" wrapText="1"/>
    </xf>
    <xf numFmtId="0" fontId="5" fillId="0" borderId="0" xfId="0" applyFont="1" applyBorder="1" applyAlignment="1">
      <alignment horizontal="left"/>
    </xf>
    <xf numFmtId="0" fontId="5" fillId="0" borderId="0" xfId="0" applyFont="1" applyFill="1" applyBorder="1" applyAlignment="1">
      <alignment horizontal="left"/>
    </xf>
    <xf numFmtId="0" fontId="5" fillId="0" borderId="0" xfId="0" applyFont="1" applyAlignment="1">
      <alignment horizontal="left"/>
    </xf>
    <xf numFmtId="49" fontId="0" fillId="0" borderId="0" xfId="0" applyNumberFormat="1" applyAlignment="1">
      <alignment vertical="top"/>
    </xf>
    <xf numFmtId="0" fontId="5" fillId="0" borderId="0" xfId="0" applyFont="1" applyFill="1" applyBorder="1" applyAlignment="1">
      <alignment wrapText="1"/>
    </xf>
    <xf numFmtId="0" fontId="0" fillId="0" borderId="0" xfId="0" applyAlignment="1">
      <alignment horizontal="left" wrapText="1"/>
    </xf>
    <xf numFmtId="0" fontId="0" fillId="0" borderId="0" xfId="0" applyAlignment="1">
      <alignment horizontal="left"/>
    </xf>
    <xf numFmtId="0" fontId="7" fillId="0" borderId="0" xfId="0" applyFont="1" applyBorder="1"/>
    <xf numFmtId="0" fontId="7" fillId="0" borderId="0" xfId="0" applyFont="1" applyFill="1" applyBorder="1"/>
    <xf numFmtId="0" fontId="5" fillId="0" borderId="0" xfId="0" applyFont="1"/>
    <xf numFmtId="0" fontId="5" fillId="0" borderId="1" xfId="11" applyFont="1" applyBorder="1" applyAlignment="1">
      <alignment horizontal="center"/>
    </xf>
    <xf numFmtId="0" fontId="5" fillId="0" borderId="1" xfId="11" applyFont="1" applyBorder="1"/>
    <xf numFmtId="0" fontId="5" fillId="0" borderId="0" xfId="11" applyFont="1"/>
    <xf numFmtId="0" fontId="5" fillId="0" borderId="2" xfId="11" applyFont="1" applyBorder="1" applyAlignment="1">
      <alignment horizontal="center"/>
    </xf>
    <xf numFmtId="0" fontId="5" fillId="0" borderId="2" xfId="11" applyFont="1" applyBorder="1"/>
    <xf numFmtId="0" fontId="5" fillId="0" borderId="0" xfId="11" applyFont="1" applyAlignment="1">
      <alignment horizontal="center"/>
    </xf>
    <xf numFmtId="1" fontId="5" fillId="0" borderId="0" xfId="11" applyNumberFormat="1" applyFont="1" applyAlignment="1">
      <alignment horizontal="center"/>
    </xf>
    <xf numFmtId="1" fontId="5" fillId="0" borderId="2" xfId="11" applyNumberFormat="1" applyFont="1" applyBorder="1" applyAlignment="1">
      <alignment horizontal="center"/>
    </xf>
    <xf numFmtId="164" fontId="5" fillId="0" borderId="0" xfId="11" applyNumberFormat="1" applyFont="1" applyAlignment="1">
      <alignment horizontal="center"/>
    </xf>
    <xf numFmtId="0" fontId="9" fillId="0" borderId="0" xfId="11" applyFont="1"/>
    <xf numFmtId="0" fontId="10" fillId="0" borderId="7" xfId="14" applyFont="1" applyBorder="1"/>
    <xf numFmtId="0" fontId="10" fillId="0" borderId="0" xfId="14" applyFont="1"/>
    <xf numFmtId="0" fontId="10" fillId="0" borderId="1" xfId="14" applyFont="1" applyBorder="1"/>
    <xf numFmtId="0" fontId="5" fillId="0" borderId="1" xfId="14" quotePrefix="1" applyFont="1" applyBorder="1" applyAlignment="1">
      <alignment wrapText="1"/>
    </xf>
    <xf numFmtId="0" fontId="10" fillId="0" borderId="1" xfId="14" applyFont="1" applyBorder="1" applyAlignment="1">
      <alignment horizontal="center"/>
    </xf>
    <xf numFmtId="0" fontId="10" fillId="0" borderId="1" xfId="14" quotePrefix="1" applyFont="1" applyBorder="1" applyAlignment="1">
      <alignment horizontal="center"/>
    </xf>
    <xf numFmtId="0" fontId="5" fillId="0" borderId="0" xfId="14" applyFont="1" applyAlignment="1">
      <alignment wrapText="1"/>
    </xf>
    <xf numFmtId="0" fontId="10" fillId="0" borderId="0" xfId="14" applyFont="1" applyAlignment="1">
      <alignment horizontal="center"/>
    </xf>
    <xf numFmtId="0" fontId="5" fillId="0" borderId="0" xfId="14" quotePrefix="1" applyFont="1" applyAlignment="1">
      <alignment wrapText="1"/>
    </xf>
    <xf numFmtId="0" fontId="5" fillId="0" borderId="0" xfId="14" applyFont="1" applyAlignment="1">
      <alignment horizontal="left" wrapText="1"/>
    </xf>
    <xf numFmtId="0" fontId="5" fillId="0" borderId="0" xfId="14" applyFont="1" applyBorder="1" applyAlignment="1">
      <alignment horizontal="left"/>
    </xf>
    <xf numFmtId="0" fontId="5" fillId="0" borderId="0" xfId="14" applyFont="1" applyFill="1" applyBorder="1" applyAlignment="1">
      <alignment horizontal="left"/>
    </xf>
    <xf numFmtId="0" fontId="5" fillId="0" borderId="0" xfId="14" applyFont="1" applyAlignment="1">
      <alignment horizontal="left"/>
    </xf>
    <xf numFmtId="0" fontId="5" fillId="0" borderId="0" xfId="14" applyFont="1" applyBorder="1"/>
    <xf numFmtId="0" fontId="5" fillId="0" borderId="0" xfId="14" quotePrefix="1" applyFont="1" applyBorder="1"/>
    <xf numFmtId="0" fontId="5" fillId="0" borderId="0" xfId="14" applyFont="1" applyFill="1" applyBorder="1"/>
    <xf numFmtId="0" fontId="5" fillId="0" borderId="0" xfId="14" applyFont="1"/>
    <xf numFmtId="0" fontId="5" fillId="0" borderId="0" xfId="14" quotePrefix="1" applyFont="1"/>
    <xf numFmtId="0" fontId="5" fillId="0" borderId="0" xfId="14" quotePrefix="1" applyFont="1" applyFill="1" applyBorder="1" applyAlignment="1">
      <alignment horizontal="left"/>
    </xf>
    <xf numFmtId="0" fontId="10" fillId="0" borderId="0" xfId="14" applyFont="1" applyAlignment="1">
      <alignment horizontal="left" wrapText="1"/>
    </xf>
    <xf numFmtId="0" fontId="10" fillId="0" borderId="0" xfId="14" applyFont="1" applyAlignment="1">
      <alignment horizontal="left"/>
    </xf>
    <xf numFmtId="0" fontId="10" fillId="0" borderId="0" xfId="14" quotePrefix="1" applyFont="1" applyAlignment="1">
      <alignment horizontal="center"/>
    </xf>
    <xf numFmtId="0" fontId="10" fillId="0" borderId="0" xfId="14" quotePrefix="1" applyFont="1"/>
    <xf numFmtId="0" fontId="10" fillId="0" borderId="2" xfId="14" applyFont="1" applyBorder="1"/>
    <xf numFmtId="0" fontId="10" fillId="0" borderId="2" xfId="14" quotePrefix="1" applyFont="1" applyBorder="1"/>
    <xf numFmtId="0" fontId="10" fillId="0" borderId="2" xfId="14" applyFont="1" applyBorder="1" applyAlignment="1">
      <alignment horizontal="center"/>
    </xf>
    <xf numFmtId="0" fontId="10" fillId="0" borderId="0" xfId="14" applyFont="1" applyFill="1" applyBorder="1" applyAlignment="1">
      <alignment wrapText="1"/>
    </xf>
    <xf numFmtId="0" fontId="10" fillId="0" borderId="0" xfId="14" quotePrefix="1" applyFont="1" applyFill="1" applyBorder="1"/>
    <xf numFmtId="0" fontId="0" fillId="0" borderId="0" xfId="0" applyAlignment="1">
      <alignment horizontal="center"/>
    </xf>
    <xf numFmtId="0" fontId="0" fillId="0" borderId="2" xfId="0" applyBorder="1"/>
    <xf numFmtId="0" fontId="5" fillId="0" borderId="8" xfId="0" applyFont="1" applyBorder="1" applyAlignment="1">
      <alignment horizontal="center"/>
    </xf>
    <xf numFmtId="0" fontId="0" fillId="0" borderId="0" xfId="0" applyAlignment="1">
      <alignment horizontal="center"/>
    </xf>
    <xf numFmtId="0" fontId="0" fillId="0" borderId="1" xfId="0" applyBorder="1"/>
    <xf numFmtId="0" fontId="0" fillId="0" borderId="0" xfId="0" applyBorder="1"/>
    <xf numFmtId="0" fontId="0" fillId="0" borderId="0" xfId="0" applyBorder="1" applyAlignment="1">
      <alignment horizontal="center"/>
    </xf>
    <xf numFmtId="0" fontId="0" fillId="0" borderId="2" xfId="0" applyBorder="1" applyAlignment="1">
      <alignment horizontal="center"/>
    </xf>
    <xf numFmtId="0" fontId="0" fillId="0" borderId="1" xfId="0" applyBorder="1" applyAlignment="1">
      <alignment horizontal="center"/>
    </xf>
    <xf numFmtId="164" fontId="0" fillId="0" borderId="0" xfId="0" applyNumberFormat="1" applyAlignment="1">
      <alignment horizontal="center"/>
    </xf>
    <xf numFmtId="164" fontId="0" fillId="0" borderId="2" xfId="0" applyNumberFormat="1" applyBorder="1" applyAlignment="1">
      <alignment horizontal="center"/>
    </xf>
    <xf numFmtId="0" fontId="0" fillId="0" borderId="0" xfId="0" applyAlignment="1">
      <alignment horizontal="center"/>
    </xf>
    <xf numFmtId="0" fontId="0" fillId="0" borderId="0" xfId="0" applyFill="1" applyBorder="1" applyAlignment="1">
      <alignment horizontal="center"/>
    </xf>
    <xf numFmtId="1" fontId="0" fillId="0" borderId="0" xfId="0" applyNumberFormat="1" applyAlignment="1">
      <alignment horizontal="center"/>
    </xf>
    <xf numFmtId="1" fontId="0" fillId="0" borderId="2" xfId="0" applyNumberFormat="1" applyBorder="1" applyAlignment="1">
      <alignment horizontal="center"/>
    </xf>
    <xf numFmtId="0" fontId="0" fillId="0" borderId="0" xfId="0" applyAlignment="1">
      <alignment horizontal="center"/>
    </xf>
    <xf numFmtId="0" fontId="5" fillId="0" borderId="1" xfId="11" applyFont="1" applyBorder="1" applyAlignment="1">
      <alignment horizontal="center"/>
    </xf>
    <xf numFmtId="0" fontId="5" fillId="0" borderId="0" xfId="11" applyFont="1" applyBorder="1" applyAlignment="1">
      <alignment horizontal="center"/>
    </xf>
    <xf numFmtId="0" fontId="5" fillId="0" borderId="0" xfId="11" applyFont="1" applyBorder="1"/>
    <xf numFmtId="1" fontId="5" fillId="0" borderId="0" xfId="11" applyNumberFormat="1" applyFont="1" applyBorder="1" applyAlignment="1">
      <alignment horizontal="center"/>
    </xf>
    <xf numFmtId="0" fontId="5" fillId="0" borderId="0" xfId="11" applyFont="1" applyAlignment="1">
      <alignment horizontal="center"/>
    </xf>
    <xf numFmtId="0" fontId="9" fillId="0" borderId="7" xfId="26" applyFont="1" applyBorder="1" applyAlignment="1">
      <alignment horizontal="center" wrapText="1"/>
    </xf>
    <xf numFmtId="0" fontId="5" fillId="0" borderId="0" xfId="26" applyFont="1"/>
    <xf numFmtId="0" fontId="9" fillId="0" borderId="0" xfId="27" applyFont="1" applyAlignment="1">
      <alignment wrapText="1"/>
    </xf>
    <xf numFmtId="0" fontId="5" fillId="0" borderId="0" xfId="27" applyFont="1" applyAlignment="1">
      <alignment wrapText="1"/>
    </xf>
    <xf numFmtId="0" fontId="14" fillId="0" borderId="0" xfId="27" applyFont="1" applyAlignment="1">
      <alignment wrapText="1"/>
    </xf>
    <xf numFmtId="0" fontId="5" fillId="0" borderId="0" xfId="26" applyFont="1" applyAlignment="1">
      <alignment wrapText="1"/>
    </xf>
    <xf numFmtId="0" fontId="9" fillId="0" borderId="0" xfId="26" applyFont="1" applyAlignment="1">
      <alignment wrapText="1"/>
    </xf>
    <xf numFmtId="0" fontId="4" fillId="0" borderId="0" xfId="0" applyFont="1"/>
    <xf numFmtId="1" fontId="0" fillId="0" borderId="0" xfId="0" applyNumberFormat="1" applyBorder="1" applyAlignment="1">
      <alignment horizontal="center"/>
    </xf>
    <xf numFmtId="164" fontId="0" fillId="0" borderId="0" xfId="0" applyNumberFormat="1" applyBorder="1" applyAlignment="1">
      <alignment horizontal="center"/>
    </xf>
    <xf numFmtId="0" fontId="5" fillId="0" borderId="2" xfId="11" applyFont="1" applyBorder="1" applyAlignment="1">
      <alignment horizontal="center"/>
    </xf>
    <xf numFmtId="0" fontId="5" fillId="0" borderId="0" xfId="11" applyFont="1" applyAlignment="1">
      <alignment horizontal="center"/>
    </xf>
    <xf numFmtId="0" fontId="5" fillId="0" borderId="2" xfId="11" applyFont="1" applyBorder="1" applyAlignment="1">
      <alignment horizontal="center"/>
    </xf>
    <xf numFmtId="1" fontId="5" fillId="0" borderId="0" xfId="31" applyNumberFormat="1" applyFont="1" applyAlignment="1">
      <alignment horizontal="center"/>
    </xf>
    <xf numFmtId="0" fontId="5" fillId="0" borderId="7" xfId="11" applyFont="1" applyBorder="1" applyAlignment="1">
      <alignment horizontal="center"/>
    </xf>
    <xf numFmtId="0" fontId="5" fillId="0" borderId="7" xfId="11" applyFont="1" applyBorder="1"/>
    <xf numFmtId="164" fontId="5" fillId="0" borderId="7" xfId="11" applyNumberFormat="1" applyFont="1" applyBorder="1" applyAlignment="1">
      <alignment horizontal="center" wrapText="1"/>
    </xf>
    <xf numFmtId="0" fontId="9" fillId="0" borderId="2" xfId="11" applyFont="1" applyBorder="1" applyAlignment="1"/>
    <xf numFmtId="164" fontId="5" fillId="0" borderId="7" xfId="11" applyNumberFormat="1" applyFont="1" applyFill="1" applyBorder="1" applyAlignment="1">
      <alignment horizontal="center" wrapText="1"/>
    </xf>
    <xf numFmtId="0" fontId="5" fillId="0" borderId="0" xfId="7"/>
    <xf numFmtId="2" fontId="5" fillId="0" borderId="1" xfId="32" applyNumberFormat="1" applyFont="1" applyBorder="1" applyAlignment="1">
      <alignment horizontal="center" wrapText="1"/>
    </xf>
    <xf numFmtId="0" fontId="5" fillId="0" borderId="1" xfId="32" applyFont="1" applyBorder="1" applyAlignment="1">
      <alignment wrapText="1"/>
    </xf>
    <xf numFmtId="0" fontId="5" fillId="0" borderId="2" xfId="32" applyFont="1" applyBorder="1" applyAlignment="1">
      <alignment horizontal="center" wrapText="1"/>
    </xf>
    <xf numFmtId="0" fontId="5" fillId="0" borderId="2" xfId="32" applyFont="1" applyBorder="1" applyAlignment="1">
      <alignment horizontal="left" wrapText="1"/>
    </xf>
    <xf numFmtId="2" fontId="5" fillId="0" borderId="0" xfId="7" applyNumberFormat="1" applyAlignment="1">
      <alignment horizontal="center"/>
    </xf>
    <xf numFmtId="2" fontId="5" fillId="0" borderId="2" xfId="7" applyNumberFormat="1" applyBorder="1" applyAlignment="1">
      <alignment horizontal="center"/>
    </xf>
    <xf numFmtId="0" fontId="5" fillId="0" borderId="0" xfId="7" applyBorder="1"/>
    <xf numFmtId="0" fontId="0" fillId="0" borderId="0" xfId="0" applyAlignment="1">
      <alignment horizontal="center"/>
    </xf>
    <xf numFmtId="0" fontId="10" fillId="0" borderId="7" xfId="14" applyFont="1" applyBorder="1" applyAlignment="1">
      <alignment horizontal="center"/>
    </xf>
    <xf numFmtId="0" fontId="5" fillId="0" borderId="0" xfId="12" applyFont="1" applyBorder="1"/>
    <xf numFmtId="0" fontId="5" fillId="0" borderId="0" xfId="12" applyFont="1" applyBorder="1" applyAlignment="1"/>
    <xf numFmtId="0" fontId="5" fillId="0" borderId="0" xfId="12" applyFont="1" applyBorder="1" applyAlignment="1">
      <alignment horizontal="left"/>
    </xf>
    <xf numFmtId="0" fontId="5" fillId="0" borderId="0" xfId="12" applyFont="1" applyBorder="1" applyAlignment="1">
      <alignment horizontal="center"/>
    </xf>
    <xf numFmtId="0" fontId="5" fillId="0" borderId="0" xfId="12" applyFont="1" applyFill="1" applyBorder="1" applyAlignment="1">
      <alignment horizontal="center"/>
    </xf>
    <xf numFmtId="0" fontId="14" fillId="0" borderId="0" xfId="12" applyFont="1" applyBorder="1" applyAlignment="1">
      <alignment horizontal="center"/>
    </xf>
    <xf numFmtId="0" fontId="5" fillId="0" borderId="1" xfId="12" applyFont="1" applyBorder="1" applyAlignment="1">
      <alignment horizontal="left" vertical="center" wrapText="1"/>
    </xf>
    <xf numFmtId="0" fontId="5" fillId="0" borderId="1" xfId="12" applyFont="1" applyBorder="1" applyAlignment="1">
      <alignment horizontal="center" vertical="center"/>
    </xf>
    <xf numFmtId="0" fontId="5" fillId="0" borderId="1" xfId="12" applyFont="1" applyFill="1" applyBorder="1" applyAlignment="1">
      <alignment horizontal="center" vertical="center"/>
    </xf>
    <xf numFmtId="0" fontId="14" fillId="0" borderId="1" xfId="12" applyFont="1" applyBorder="1" applyAlignment="1">
      <alignment horizontal="center" vertical="center"/>
    </xf>
    <xf numFmtId="0" fontId="5" fillId="0" borderId="4" xfId="12" applyFont="1" applyBorder="1" applyAlignment="1">
      <alignment horizontal="center" vertical="center"/>
    </xf>
    <xf numFmtId="0" fontId="5" fillId="0" borderId="3" xfId="12" applyFont="1" applyBorder="1" applyAlignment="1">
      <alignment horizontal="center" vertical="center"/>
    </xf>
    <xf numFmtId="0" fontId="5" fillId="0" borderId="4" xfId="12" applyFont="1" applyFill="1" applyBorder="1" applyAlignment="1">
      <alignment horizontal="center" vertical="center"/>
    </xf>
    <xf numFmtId="0" fontId="5" fillId="0" borderId="0" xfId="12" applyFont="1" applyBorder="1" applyAlignment="1">
      <alignment vertical="center"/>
    </xf>
    <xf numFmtId="0" fontId="5" fillId="0" borderId="0" xfId="12" applyFont="1" applyBorder="1" applyAlignment="1">
      <alignment horizontal="left" vertical="center"/>
    </xf>
    <xf numFmtId="0" fontId="5" fillId="0" borderId="0" xfId="12" applyFont="1" applyBorder="1" applyAlignment="1">
      <alignment horizontal="center" vertical="center"/>
    </xf>
    <xf numFmtId="0" fontId="5" fillId="0" borderId="0" xfId="12" applyFont="1" applyFill="1" applyBorder="1" applyAlignment="1">
      <alignment horizontal="center" vertical="center"/>
    </xf>
    <xf numFmtId="0" fontId="14" fillId="0" borderId="0" xfId="12" applyFont="1" applyBorder="1" applyAlignment="1">
      <alignment horizontal="center" vertical="center"/>
    </xf>
    <xf numFmtId="0" fontId="5" fillId="0" borderId="6" xfId="12" applyFont="1" applyBorder="1" applyAlignment="1">
      <alignment horizontal="center" vertical="center"/>
    </xf>
    <xf numFmtId="0" fontId="5" fillId="0" borderId="5" xfId="12" applyFont="1" applyBorder="1" applyAlignment="1">
      <alignment horizontal="center" vertical="center"/>
    </xf>
    <xf numFmtId="0" fontId="5" fillId="0" borderId="6" xfId="12" applyFont="1" applyFill="1" applyBorder="1" applyAlignment="1">
      <alignment horizontal="center" vertical="center"/>
    </xf>
    <xf numFmtId="0" fontId="5" fillId="0" borderId="0" xfId="12" applyFont="1" applyBorder="1" applyAlignment="1">
      <alignment vertical="center" wrapText="1"/>
    </xf>
    <xf numFmtId="0" fontId="20" fillId="0" borderId="0" xfId="12" applyFont="1" applyBorder="1" applyAlignment="1">
      <alignment horizontal="left"/>
    </xf>
    <xf numFmtId="0" fontId="5" fillId="0" borderId="0" xfId="12" quotePrefix="1" applyFont="1" applyBorder="1" applyAlignment="1">
      <alignment horizontal="center"/>
    </xf>
    <xf numFmtId="0" fontId="5" fillId="0" borderId="5" xfId="12" applyFont="1" applyBorder="1" applyAlignment="1">
      <alignment horizontal="center"/>
    </xf>
    <xf numFmtId="0" fontId="5" fillId="0" borderId="6" xfId="12" applyFont="1" applyBorder="1" applyAlignment="1">
      <alignment horizontal="center"/>
    </xf>
    <xf numFmtId="0" fontId="5" fillId="0" borderId="5" xfId="12" applyFont="1" applyBorder="1" applyAlignment="1"/>
    <xf numFmtId="0" fontId="5" fillId="0" borderId="6" xfId="12" applyFont="1" applyBorder="1" applyAlignment="1">
      <alignment horizontal="left"/>
    </xf>
    <xf numFmtId="0" fontId="5" fillId="0" borderId="6" xfId="12" quotePrefix="1" applyFont="1" applyBorder="1" applyAlignment="1">
      <alignment horizontal="center"/>
    </xf>
    <xf numFmtId="0" fontId="5" fillId="0" borderId="6" xfId="12" applyFont="1" applyFill="1" applyBorder="1" applyAlignment="1">
      <alignment horizontal="center"/>
    </xf>
    <xf numFmtId="0" fontId="14" fillId="0" borderId="0" xfId="12" quotePrefix="1" applyFont="1" applyBorder="1" applyAlignment="1">
      <alignment horizontal="center"/>
    </xf>
    <xf numFmtId="0" fontId="5" fillId="0" borderId="5" xfId="12" quotePrefix="1" applyFont="1" applyBorder="1" applyAlignment="1">
      <alignment horizontal="center"/>
    </xf>
    <xf numFmtId="0" fontId="5" fillId="0" borderId="0" xfId="12" applyNumberFormat="1" applyFont="1" applyFill="1" applyBorder="1" applyAlignment="1">
      <alignment horizontal="center" wrapText="1"/>
    </xf>
    <xf numFmtId="0" fontId="5" fillId="0" borderId="0" xfId="12" applyFont="1" applyBorder="1" applyAlignment="1">
      <alignment horizontal="center" wrapText="1"/>
    </xf>
    <xf numFmtId="0" fontId="5" fillId="0" borderId="0" xfId="12" applyNumberFormat="1" applyFont="1" applyBorder="1" applyAlignment="1">
      <alignment horizontal="center" wrapText="1"/>
    </xf>
    <xf numFmtId="0" fontId="5" fillId="0" borderId="0" xfId="12" quotePrefix="1" applyNumberFormat="1" applyFont="1" applyBorder="1" applyAlignment="1">
      <alignment horizontal="center" wrapText="1"/>
    </xf>
    <xf numFmtId="0" fontId="5" fillId="0" borderId="5" xfId="12" applyFont="1" applyBorder="1" applyAlignment="1">
      <alignment horizontal="left"/>
    </xf>
    <xf numFmtId="0" fontId="5" fillId="0" borderId="0" xfId="12" applyFont="1" applyFill="1" applyBorder="1" applyAlignment="1">
      <alignment horizontal="center" wrapText="1"/>
    </xf>
    <xf numFmtId="0" fontId="5" fillId="0" borderId="0" xfId="12" quotePrefix="1" applyFont="1" applyFill="1" applyBorder="1" applyAlignment="1">
      <alignment horizontal="center"/>
    </xf>
    <xf numFmtId="16" fontId="5" fillId="0" borderId="0" xfId="12" quotePrefix="1" applyNumberFormat="1" applyFont="1" applyBorder="1" applyAlignment="1">
      <alignment horizontal="center"/>
    </xf>
    <xf numFmtId="0" fontId="5" fillId="0" borderId="5" xfId="12" applyFont="1" applyFill="1" applyBorder="1" applyAlignment="1">
      <alignment horizontal="center"/>
    </xf>
    <xf numFmtId="16" fontId="5" fillId="0" borderId="5" xfId="12" quotePrefix="1" applyNumberFormat="1" applyFont="1" applyBorder="1" applyAlignment="1">
      <alignment horizontal="center"/>
    </xf>
    <xf numFmtId="0" fontId="5" fillId="0" borderId="6" xfId="12" quotePrefix="1" applyFont="1" applyFill="1" applyBorder="1" applyAlignment="1">
      <alignment horizontal="center"/>
    </xf>
    <xf numFmtId="0" fontId="5" fillId="0" borderId="6" xfId="12" applyFont="1" applyFill="1" applyBorder="1" applyAlignment="1"/>
    <xf numFmtId="0" fontId="5" fillId="0" borderId="6" xfId="12" applyFont="1" applyBorder="1" applyAlignment="1"/>
    <xf numFmtId="0" fontId="5" fillId="0" borderId="1" xfId="12" applyFont="1" applyBorder="1" applyAlignment="1">
      <alignment horizontal="center"/>
    </xf>
    <xf numFmtId="1" fontId="5" fillId="0" borderId="5" xfId="12" applyNumberFormat="1" applyFont="1" applyBorder="1" applyAlignment="1">
      <alignment horizontal="center"/>
    </xf>
    <xf numFmtId="1" fontId="5" fillId="2" borderId="5" xfId="12" applyNumberFormat="1" applyFont="1" applyFill="1" applyBorder="1" applyAlignment="1">
      <alignment horizontal="center"/>
    </xf>
    <xf numFmtId="0" fontId="5" fillId="0" borderId="1" xfId="12" applyFont="1" applyBorder="1" applyAlignment="1">
      <alignment horizontal="left"/>
    </xf>
    <xf numFmtId="0" fontId="5" fillId="0" borderId="2" xfId="12" applyFont="1" applyBorder="1" applyAlignment="1">
      <alignment horizontal="center" vertical="center" wrapText="1"/>
    </xf>
    <xf numFmtId="0" fontId="5" fillId="0" borderId="2" xfId="12" applyFont="1" applyBorder="1" applyAlignment="1">
      <alignment horizontal="left" vertical="center" wrapText="1"/>
    </xf>
    <xf numFmtId="0" fontId="5" fillId="0" borderId="2" xfId="12" applyFont="1" applyFill="1" applyBorder="1" applyAlignment="1">
      <alignment horizontal="center" vertical="center" wrapText="1"/>
    </xf>
    <xf numFmtId="0" fontId="9" fillId="0" borderId="2" xfId="12" applyFont="1" applyBorder="1" applyAlignment="1">
      <alignment horizontal="center" vertical="center" wrapText="1"/>
    </xf>
    <xf numFmtId="0" fontId="14" fillId="0" borderId="2" xfId="12" applyFont="1" applyBorder="1" applyAlignment="1">
      <alignment horizontal="center" vertical="center" wrapText="1"/>
    </xf>
    <xf numFmtId="0" fontId="5" fillId="0" borderId="9" xfId="12" applyFont="1" applyBorder="1" applyAlignment="1">
      <alignment horizontal="center" vertical="center" wrapText="1"/>
    </xf>
    <xf numFmtId="0" fontId="5" fillId="0" borderId="10" xfId="12" applyFont="1" applyBorder="1" applyAlignment="1">
      <alignment horizontal="center" vertical="center" wrapText="1"/>
    </xf>
    <xf numFmtId="0" fontId="5" fillId="0" borderId="9" xfId="12" applyFont="1" applyBorder="1" applyAlignment="1">
      <alignment horizontal="center" vertical="center"/>
    </xf>
    <xf numFmtId="0" fontId="9" fillId="0" borderId="9" xfId="12" applyFont="1" applyBorder="1" applyAlignment="1">
      <alignment horizontal="center" vertical="center" wrapText="1"/>
    </xf>
    <xf numFmtId="0" fontId="9" fillId="0" borderId="10" xfId="12" applyFont="1" applyBorder="1" applyAlignment="1">
      <alignment horizontal="center" vertical="center" wrapText="1"/>
    </xf>
    <xf numFmtId="14" fontId="5" fillId="0" borderId="9" xfId="12" applyNumberFormat="1" applyFont="1" applyBorder="1" applyAlignment="1">
      <alignment horizontal="center" vertical="center"/>
    </xf>
    <xf numFmtId="49" fontId="5" fillId="0" borderId="0" xfId="0" applyNumberFormat="1" applyFont="1" applyBorder="1" applyAlignment="1">
      <alignment horizontal="center"/>
    </xf>
    <xf numFmtId="0" fontId="14" fillId="0" borderId="0" xfId="16" applyFont="1" applyFill="1" applyBorder="1" applyAlignment="1">
      <alignment horizontal="center" wrapText="1"/>
    </xf>
    <xf numFmtId="0" fontId="5" fillId="0" borderId="0" xfId="0" applyFont="1" applyFill="1" applyBorder="1" applyAlignment="1">
      <alignment horizontal="center"/>
    </xf>
    <xf numFmtId="0" fontId="5" fillId="0" borderId="0" xfId="0" applyFont="1" applyBorder="1" applyAlignment="1">
      <alignment horizontal="center"/>
    </xf>
    <xf numFmtId="0" fontId="10" fillId="0" borderId="4" xfId="14" applyFont="1" applyBorder="1" applyAlignment="1">
      <alignment horizontal="center"/>
    </xf>
    <xf numFmtId="0" fontId="10" fillId="0" borderId="6" xfId="14" applyFont="1" applyBorder="1" applyAlignment="1">
      <alignment horizontal="center"/>
    </xf>
    <xf numFmtId="0" fontId="10" fillId="0" borderId="10" xfId="14" applyFont="1" applyBorder="1" applyAlignment="1">
      <alignment horizontal="center"/>
    </xf>
    <xf numFmtId="0" fontId="14" fillId="0" borderId="9" xfId="16" applyFont="1" applyFill="1" applyBorder="1" applyAlignment="1">
      <alignment horizontal="center" wrapText="1"/>
    </xf>
    <xf numFmtId="0" fontId="5" fillId="0" borderId="2" xfId="0" applyFont="1" applyBorder="1" applyAlignment="1">
      <alignment horizontal="center"/>
    </xf>
    <xf numFmtId="49" fontId="5" fillId="0" borderId="9" xfId="0" applyNumberFormat="1" applyFont="1" applyBorder="1" applyAlignment="1">
      <alignment horizontal="center"/>
    </xf>
    <xf numFmtId="49" fontId="5" fillId="0" borderId="2" xfId="0" applyNumberFormat="1" applyFont="1" applyBorder="1" applyAlignment="1">
      <alignment horizontal="center"/>
    </xf>
    <xf numFmtId="49" fontId="5" fillId="0" borderId="10" xfId="0" applyNumberFormat="1" applyFont="1" applyBorder="1" applyAlignment="1">
      <alignment horizontal="center"/>
    </xf>
    <xf numFmtId="49" fontId="5" fillId="0" borderId="6" xfId="0" applyNumberFormat="1" applyFont="1" applyBorder="1" applyAlignment="1">
      <alignment horizontal="center"/>
    </xf>
    <xf numFmtId="0" fontId="5" fillId="0" borderId="6" xfId="0" applyFont="1" applyFill="1" applyBorder="1" applyAlignment="1">
      <alignment horizontal="center"/>
    </xf>
    <xf numFmtId="0" fontId="5" fillId="0" borderId="6" xfId="0" applyFont="1" applyBorder="1" applyAlignment="1">
      <alignment horizontal="center"/>
    </xf>
    <xf numFmtId="0" fontId="5" fillId="0" borderId="10" xfId="0" applyFont="1" applyBorder="1" applyAlignment="1">
      <alignment horizontal="center"/>
    </xf>
    <xf numFmtId="0" fontId="10" fillId="0" borderId="0" xfId="14" applyFont="1" applyBorder="1" applyAlignment="1">
      <alignment horizontal="center"/>
    </xf>
    <xf numFmtId="0" fontId="10" fillId="0" borderId="13" xfId="14" applyFont="1" applyBorder="1" applyAlignment="1">
      <alignment horizontal="center" wrapText="1"/>
    </xf>
    <xf numFmtId="0" fontId="10" fillId="0" borderId="7" xfId="14" applyFont="1" applyBorder="1" applyAlignment="1">
      <alignment horizontal="center" wrapText="1"/>
    </xf>
    <xf numFmtId="0" fontId="10" fillId="0" borderId="12" xfId="14" applyFont="1" applyBorder="1" applyAlignment="1">
      <alignment horizontal="center" wrapText="1"/>
    </xf>
    <xf numFmtId="0" fontId="5" fillId="0" borderId="2" xfId="12" applyFont="1" applyBorder="1" applyAlignment="1">
      <alignment horizontal="center"/>
    </xf>
    <xf numFmtId="0" fontId="5" fillId="0" borderId="2" xfId="12" applyFont="1" applyBorder="1" applyAlignment="1"/>
    <xf numFmtId="0" fontId="10" fillId="0" borderId="13" xfId="14" applyFont="1" applyBorder="1" applyAlignment="1">
      <alignment horizontal="center"/>
    </xf>
    <xf numFmtId="164" fontId="0" fillId="0" borderId="11" xfId="0" applyNumberFormat="1" applyBorder="1" applyAlignment="1">
      <alignment horizontal="center"/>
    </xf>
    <xf numFmtId="164" fontId="0" fillId="0" borderId="15" xfId="0" applyNumberFormat="1" applyBorder="1" applyAlignment="1">
      <alignment horizontal="center"/>
    </xf>
    <xf numFmtId="164" fontId="0" fillId="0" borderId="14" xfId="0" applyNumberFormat="1" applyBorder="1" applyAlignment="1">
      <alignment horizontal="center"/>
    </xf>
    <xf numFmtId="0" fontId="5" fillId="0" borderId="1" xfId="0" applyFont="1" applyBorder="1" applyAlignment="1">
      <alignment horizontal="center"/>
    </xf>
    <xf numFmtId="0" fontId="14" fillId="0" borderId="0" xfId="19" applyFont="1" applyBorder="1" applyAlignment="1">
      <alignment horizontal="center"/>
    </xf>
    <xf numFmtId="0" fontId="14" fillId="0" borderId="17" xfId="19" applyFont="1" applyBorder="1" applyAlignment="1">
      <alignment horizontal="center"/>
    </xf>
    <xf numFmtId="0" fontId="14" fillId="0" borderId="0" xfId="19" applyFont="1" applyAlignment="1">
      <alignment horizontal="left"/>
    </xf>
    <xf numFmtId="0" fontId="14" fillId="0" borderId="0" xfId="19" applyFont="1"/>
    <xf numFmtId="0" fontId="14" fillId="0" borderId="0" xfId="19" applyFont="1" applyAlignment="1">
      <alignment horizontal="center"/>
    </xf>
    <xf numFmtId="0" fontId="14" fillId="0" borderId="18" xfId="19" applyFont="1" applyBorder="1"/>
    <xf numFmtId="0" fontId="14" fillId="0" borderId="15" xfId="19" applyFont="1" applyBorder="1"/>
    <xf numFmtId="0" fontId="14" fillId="0" borderId="19" xfId="19" applyFont="1" applyBorder="1" applyAlignment="1">
      <alignment horizontal="center"/>
    </xf>
    <xf numFmtId="0" fontId="14" fillId="0" borderId="20" xfId="19" applyFont="1" applyBorder="1"/>
    <xf numFmtId="0" fontId="14" fillId="0" borderId="21" xfId="19" applyFont="1" applyBorder="1"/>
    <xf numFmtId="0" fontId="14" fillId="0" borderId="23" xfId="19" applyFont="1" applyBorder="1" applyAlignment="1">
      <alignment horizontal="center"/>
    </xf>
    <xf numFmtId="0" fontId="14" fillId="0" borderId="24" xfId="19" applyFont="1" applyBorder="1" applyAlignment="1">
      <alignment horizontal="center"/>
    </xf>
    <xf numFmtId="0" fontId="14" fillId="0" borderId="8" xfId="19" applyFont="1" applyBorder="1" applyAlignment="1"/>
    <xf numFmtId="0" fontId="14" fillId="0" borderId="8" xfId="19" applyFont="1" applyBorder="1" applyAlignment="1">
      <alignment horizontal="left"/>
    </xf>
    <xf numFmtId="0" fontId="14" fillId="0" borderId="8" xfId="19" applyFont="1" applyBorder="1" applyAlignment="1" applyProtection="1">
      <alignment horizontal="center"/>
      <protection locked="0"/>
    </xf>
    <xf numFmtId="0" fontId="14" fillId="0" borderId="8" xfId="19" applyFont="1" applyBorder="1" applyAlignment="1">
      <alignment horizontal="center"/>
    </xf>
    <xf numFmtId="0" fontId="14" fillId="0" borderId="25" xfId="19" applyFont="1" applyBorder="1" applyAlignment="1">
      <alignment horizontal="center"/>
    </xf>
    <xf numFmtId="0" fontId="22" fillId="0" borderId="24" xfId="19" applyFont="1" applyBorder="1" applyAlignment="1"/>
    <xf numFmtId="0" fontId="22" fillId="0" borderId="8" xfId="19" applyFont="1" applyBorder="1" applyAlignment="1" applyProtection="1">
      <protection locked="0"/>
    </xf>
    <xf numFmtId="0" fontId="22" fillId="0" borderId="8" xfId="19" applyFont="1" applyBorder="1" applyAlignment="1" applyProtection="1">
      <alignment horizontal="center"/>
      <protection locked="0"/>
    </xf>
    <xf numFmtId="0" fontId="22" fillId="0" borderId="8" xfId="19" applyFont="1" applyBorder="1" applyAlignment="1">
      <alignment horizontal="center"/>
    </xf>
    <xf numFmtId="0" fontId="22" fillId="0" borderId="25" xfId="19" applyFont="1" applyBorder="1" applyAlignment="1">
      <alignment horizontal="center"/>
    </xf>
    <xf numFmtId="0" fontId="5" fillId="0" borderId="22" xfId="19" applyNumberFormat="1" applyFont="1" applyBorder="1" applyAlignment="1">
      <alignment horizontal="center"/>
    </xf>
    <xf numFmtId="0" fontId="14" fillId="0" borderId="22" xfId="19" applyFont="1" applyBorder="1" applyAlignment="1">
      <alignment horizontal="center"/>
    </xf>
    <xf numFmtId="0" fontId="5" fillId="0" borderId="8" xfId="19" applyNumberFormat="1" applyFont="1" applyBorder="1" applyAlignment="1">
      <alignment horizontal="center"/>
    </xf>
    <xf numFmtId="0" fontId="9" fillId="0" borderId="8" xfId="19" applyNumberFormat="1" applyFont="1" applyBorder="1" applyAlignment="1">
      <alignment horizontal="center"/>
    </xf>
    <xf numFmtId="0" fontId="5" fillId="0" borderId="0" xfId="0" applyFont="1" applyAlignment="1"/>
    <xf numFmtId="0" fontId="5" fillId="0" borderId="0" xfId="0" applyFont="1" applyAlignment="1" applyProtection="1">
      <protection locked="0"/>
    </xf>
    <xf numFmtId="0" fontId="14" fillId="0" borderId="0" xfId="0" applyFont="1"/>
    <xf numFmtId="0" fontId="5" fillId="0" borderId="19"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0" fontId="5" fillId="0" borderId="8" xfId="0" applyFont="1" applyBorder="1" applyAlignment="1" applyProtection="1">
      <alignment horizontal="center"/>
      <protection locked="0"/>
    </xf>
    <xf numFmtId="0" fontId="5" fillId="0" borderId="8" xfId="0" applyFont="1" applyBorder="1" applyAlignment="1" applyProtection="1">
      <protection locked="0"/>
    </xf>
    <xf numFmtId="0" fontId="5" fillId="0" borderId="25" xfId="0" applyFont="1" applyFill="1" applyBorder="1" applyAlignment="1">
      <alignment horizontal="center"/>
    </xf>
    <xf numFmtId="0" fontId="9" fillId="0" borderId="8" xfId="0" applyFont="1" applyBorder="1" applyAlignment="1" applyProtection="1">
      <alignment horizontal="center"/>
      <protection locked="0"/>
    </xf>
    <xf numFmtId="0" fontId="9" fillId="0" borderId="8" xfId="0" applyFont="1" applyBorder="1" applyAlignment="1">
      <alignment horizontal="center"/>
    </xf>
    <xf numFmtId="0" fontId="9" fillId="0" borderId="8" xfId="0" applyFont="1" applyBorder="1" applyAlignment="1" applyProtection="1">
      <protection locked="0"/>
    </xf>
    <xf numFmtId="0" fontId="9" fillId="0" borderId="25" xfId="0" applyFont="1" applyFill="1" applyBorder="1" applyAlignment="1">
      <alignment horizontal="center"/>
    </xf>
    <xf numFmtId="0" fontId="5" fillId="0" borderId="8" xfId="0" applyFont="1" applyBorder="1" applyAlignment="1"/>
    <xf numFmtId="0" fontId="5" fillId="0" borderId="8" xfId="0" applyFont="1" applyFill="1" applyBorder="1" applyAlignment="1"/>
    <xf numFmtId="0" fontId="9" fillId="0" borderId="8" xfId="0" applyFont="1" applyBorder="1" applyAlignment="1"/>
    <xf numFmtId="0" fontId="23" fillId="0" borderId="0" xfId="0" applyFont="1" applyAlignment="1">
      <alignment horizontal="left"/>
    </xf>
    <xf numFmtId="0" fontId="14" fillId="0" borderId="0" xfId="0" applyFont="1" applyAlignment="1">
      <alignment horizontal="left"/>
    </xf>
    <xf numFmtId="0" fontId="14" fillId="0" borderId="0" xfId="0" applyNumberFormat="1" applyFont="1" applyAlignment="1">
      <alignment horizontal="left"/>
    </xf>
    <xf numFmtId="0" fontId="14" fillId="0" borderId="4" xfId="19" applyFont="1" applyBorder="1" applyAlignment="1">
      <alignment horizontal="center"/>
    </xf>
    <xf numFmtId="0" fontId="14" fillId="0" borderId="6" xfId="19" applyFont="1" applyBorder="1" applyAlignment="1">
      <alignment horizontal="center"/>
    </xf>
    <xf numFmtId="0" fontId="5" fillId="0" borderId="0" xfId="0" applyFont="1" applyBorder="1"/>
    <xf numFmtId="0" fontId="5" fillId="0" borderId="1" xfId="0" applyFont="1" applyBorder="1" applyAlignment="1"/>
    <xf numFmtId="164" fontId="5" fillId="0" borderId="0" xfId="0" applyNumberFormat="1" applyFont="1" applyAlignment="1">
      <alignment horizontal="center"/>
    </xf>
    <xf numFmtId="0" fontId="5" fillId="0" borderId="0" xfId="0" applyFont="1" applyBorder="1" applyAlignment="1">
      <alignment wrapText="1"/>
    </xf>
    <xf numFmtId="1" fontId="21" fillId="0" borderId="0" xfId="0" applyNumberFormat="1" applyFont="1" applyBorder="1" applyAlignment="1">
      <alignment horizontal="center"/>
    </xf>
    <xf numFmtId="164" fontId="5" fillId="0" borderId="0" xfId="0" applyNumberFormat="1" applyFont="1" applyBorder="1" applyAlignment="1">
      <alignment horizontal="center"/>
    </xf>
    <xf numFmtId="0" fontId="5" fillId="0" borderId="0" xfId="0" applyFont="1" applyBorder="1" applyAlignment="1">
      <alignment horizontal="left" wrapText="1"/>
    </xf>
    <xf numFmtId="0" fontId="5" fillId="0" borderId="0" xfId="0" applyFont="1" applyFill="1" applyBorder="1"/>
    <xf numFmtId="0" fontId="21" fillId="0" borderId="0" xfId="0" applyNumberFormat="1" applyFont="1" applyFill="1" applyBorder="1" applyAlignment="1">
      <alignment horizontal="center"/>
    </xf>
    <xf numFmtId="0" fontId="4" fillId="0" borderId="0" xfId="0" applyFont="1" applyFill="1" applyBorder="1" applyAlignment="1">
      <alignment horizontal="left"/>
    </xf>
    <xf numFmtId="1" fontId="21" fillId="0" borderId="0" xfId="0" applyNumberFormat="1" applyFont="1" applyFill="1" applyBorder="1" applyAlignment="1">
      <alignment horizontal="center"/>
    </xf>
    <xf numFmtId="0" fontId="5" fillId="0" borderId="14" xfId="0" applyFont="1" applyBorder="1" applyAlignment="1">
      <alignment horizontal="center"/>
    </xf>
    <xf numFmtId="0" fontId="5" fillId="0" borderId="2" xfId="0" applyFont="1" applyFill="1" applyBorder="1" applyAlignment="1">
      <alignment horizontal="center"/>
    </xf>
    <xf numFmtId="0" fontId="5" fillId="0" borderId="2" xfId="0" applyFont="1" applyBorder="1"/>
    <xf numFmtId="1" fontId="21" fillId="0" borderId="2" xfId="0" applyNumberFormat="1" applyFont="1" applyFill="1" applyBorder="1" applyAlignment="1">
      <alignment horizontal="center"/>
    </xf>
    <xf numFmtId="164" fontId="5" fillId="0" borderId="2" xfId="0" applyNumberFormat="1" applyFont="1" applyBorder="1" applyAlignment="1">
      <alignment horizontal="center"/>
    </xf>
    <xf numFmtId="0" fontId="5" fillId="0" borderId="15" xfId="0" applyFont="1" applyBorder="1" applyAlignment="1">
      <alignment horizontal="center"/>
    </xf>
    <xf numFmtId="1" fontId="5" fillId="0" borderId="6" xfId="0" applyNumberFormat="1" applyFont="1" applyBorder="1" applyAlignment="1">
      <alignment horizontal="center"/>
    </xf>
    <xf numFmtId="0" fontId="5" fillId="0" borderId="9" xfId="0" applyFont="1" applyBorder="1" applyAlignment="1">
      <alignment horizontal="center"/>
    </xf>
    <xf numFmtId="1" fontId="5" fillId="0" borderId="10" xfId="0" applyNumberFormat="1" applyFont="1" applyBorder="1" applyAlignment="1">
      <alignment horizontal="center"/>
    </xf>
    <xf numFmtId="0" fontId="24" fillId="3" borderId="0" xfId="12" applyFont="1" applyFill="1"/>
    <xf numFmtId="0" fontId="25" fillId="3" borderId="0" xfId="12" applyFont="1" applyFill="1" applyAlignment="1"/>
    <xf numFmtId="0" fontId="25" fillId="3" borderId="0" xfId="12" applyFont="1" applyFill="1" applyAlignment="1">
      <alignment horizontal="left"/>
    </xf>
    <xf numFmtId="0" fontId="25" fillId="3" borderId="0" xfId="12" applyFont="1" applyFill="1" applyBorder="1" applyAlignment="1">
      <alignment horizontal="left"/>
    </xf>
    <xf numFmtId="0" fontId="26" fillId="3" borderId="0" xfId="12" applyFont="1" applyFill="1" applyBorder="1" applyAlignment="1">
      <alignment horizontal="left"/>
    </xf>
    <xf numFmtId="0" fontId="25" fillId="3" borderId="0" xfId="12" applyFont="1" applyFill="1" applyBorder="1" applyAlignment="1">
      <alignment horizontal="center"/>
    </xf>
    <xf numFmtId="0" fontId="27" fillId="3" borderId="0" xfId="12" applyFont="1" applyFill="1" applyBorder="1" applyAlignment="1">
      <alignment horizontal="center"/>
    </xf>
    <xf numFmtId="0" fontId="25" fillId="0" borderId="0" xfId="12" applyFont="1" applyBorder="1" applyAlignment="1">
      <alignment horizontal="left"/>
    </xf>
    <xf numFmtId="0" fontId="25" fillId="0" borderId="0" xfId="12" applyFont="1" applyBorder="1" applyAlignment="1">
      <alignment horizontal="center"/>
    </xf>
    <xf numFmtId="0" fontId="24" fillId="4" borderId="0" xfId="12" applyFont="1" applyFill="1"/>
    <xf numFmtId="0" fontId="25" fillId="4" borderId="0" xfId="12" applyFont="1" applyFill="1" applyAlignment="1"/>
    <xf numFmtId="0" fontId="25" fillId="4" borderId="0" xfId="12" applyFont="1" applyFill="1" applyAlignment="1">
      <alignment horizontal="left"/>
    </xf>
    <xf numFmtId="0" fontId="25" fillId="4" borderId="0" xfId="12" applyFont="1" applyFill="1" applyBorder="1" applyAlignment="1">
      <alignment horizontal="left"/>
    </xf>
    <xf numFmtId="0" fontId="25" fillId="0" borderId="0" xfId="12" applyFont="1" applyFill="1" applyBorder="1" applyAlignment="1">
      <alignment horizontal="left"/>
    </xf>
    <xf numFmtId="0" fontId="25" fillId="3" borderId="0" xfId="12" applyFont="1" applyFill="1"/>
    <xf numFmtId="0" fontId="25" fillId="4" borderId="0" xfId="12" applyFont="1" applyFill="1"/>
    <xf numFmtId="0" fontId="25" fillId="0" borderId="0" xfId="12" applyFont="1" applyFill="1"/>
    <xf numFmtId="0" fontId="25" fillId="2" borderId="0" xfId="12" applyFont="1" applyFill="1"/>
    <xf numFmtId="0" fontId="25" fillId="3" borderId="2" xfId="12" applyFont="1" applyFill="1" applyBorder="1"/>
    <xf numFmtId="0" fontId="25" fillId="3" borderId="2" xfId="12" applyFont="1" applyFill="1" applyBorder="1" applyAlignment="1">
      <alignment horizontal="left"/>
    </xf>
    <xf numFmtId="0" fontId="28" fillId="3" borderId="0" xfId="12" applyFont="1" applyFill="1" applyBorder="1"/>
    <xf numFmtId="0" fontId="25" fillId="0" borderId="0" xfId="12" applyFont="1" applyFill="1" applyBorder="1"/>
    <xf numFmtId="0" fontId="28" fillId="0" borderId="0" xfId="12" applyFont="1" applyFill="1" applyBorder="1"/>
    <xf numFmtId="0" fontId="25" fillId="3" borderId="0" xfId="12" applyFont="1" applyFill="1" applyBorder="1"/>
    <xf numFmtId="0" fontId="0" fillId="0" borderId="0" xfId="0" applyAlignment="1">
      <alignment horizontal="center"/>
    </xf>
    <xf numFmtId="1" fontId="5" fillId="0" borderId="0" xfId="12" applyNumberFormat="1" applyFont="1" applyBorder="1" applyAlignment="1">
      <alignment horizontal="center"/>
    </xf>
    <xf numFmtId="1" fontId="5" fillId="0" borderId="0" xfId="12" quotePrefix="1" applyNumberFormat="1" applyFont="1" applyBorder="1" applyAlignment="1">
      <alignment horizontal="center"/>
    </xf>
    <xf numFmtId="14" fontId="5" fillId="0" borderId="2" xfId="12" applyNumberFormat="1" applyFont="1" applyBorder="1" applyAlignment="1">
      <alignment horizontal="center" vertical="center"/>
    </xf>
    <xf numFmtId="0" fontId="5" fillId="0" borderId="6" xfId="12" applyFont="1" applyBorder="1" applyAlignment="1">
      <alignment vertical="center"/>
    </xf>
    <xf numFmtId="0" fontId="5" fillId="0" borderId="10" xfId="12" applyFont="1" applyBorder="1" applyAlignment="1">
      <alignment horizontal="left" vertical="center" wrapText="1"/>
    </xf>
    <xf numFmtId="0" fontId="20" fillId="0" borderId="6" xfId="12" applyFont="1" applyFill="1" applyBorder="1" applyAlignment="1">
      <alignment horizontal="left"/>
    </xf>
    <xf numFmtId="0" fontId="9" fillId="0" borderId="30" xfId="0" applyFont="1" applyFill="1" applyBorder="1" applyAlignment="1">
      <alignment horizontal="center" wrapText="1"/>
    </xf>
    <xf numFmtId="0" fontId="9" fillId="0" borderId="31" xfId="0" applyFont="1" applyFill="1" applyBorder="1" applyAlignment="1">
      <alignment horizontal="center" wrapText="1"/>
    </xf>
    <xf numFmtId="0" fontId="9" fillId="0" borderId="32" xfId="0" applyFont="1" applyFill="1" applyBorder="1" applyAlignment="1">
      <alignment horizontal="center" wrapText="1"/>
    </xf>
    <xf numFmtId="0" fontId="29" fillId="0" borderId="30" xfId="0" applyFont="1" applyBorder="1" applyAlignment="1">
      <alignment horizontal="center" wrapText="1"/>
    </xf>
    <xf numFmtId="0" fontId="29" fillId="0" borderId="31" xfId="0" applyFont="1" applyBorder="1" applyAlignment="1">
      <alignment horizontal="center" wrapText="1"/>
    </xf>
    <xf numFmtId="0" fontId="5" fillId="0" borderId="30" xfId="0" applyFont="1" applyBorder="1" applyAlignment="1">
      <alignment horizontal="center" shrinkToFit="1"/>
    </xf>
    <xf numFmtId="0" fontId="5" fillId="0" borderId="31" xfId="0" applyFont="1" applyBorder="1" applyAlignment="1">
      <alignment horizontal="center" shrinkToFit="1"/>
    </xf>
    <xf numFmtId="0" fontId="5" fillId="0" borderId="32" xfId="0" applyFont="1" applyBorder="1" applyAlignment="1">
      <alignment horizontal="center" shrinkToFit="1"/>
    </xf>
    <xf numFmtId="1" fontId="30" fillId="0" borderId="30" xfId="0" applyNumberFormat="1" applyFont="1" applyBorder="1" applyAlignment="1">
      <alignment horizontal="center"/>
    </xf>
    <xf numFmtId="49" fontId="30" fillId="0" borderId="31" xfId="0" applyNumberFormat="1" applyFont="1" applyBorder="1" applyAlignment="1">
      <alignment horizontal="center"/>
    </xf>
    <xf numFmtId="0" fontId="30" fillId="0" borderId="32" xfId="0" applyFont="1" applyBorder="1" applyAlignment="1">
      <alignment horizontal="center"/>
    </xf>
    <xf numFmtId="49" fontId="30" fillId="0" borderId="30" xfId="0" applyNumberFormat="1" applyFont="1" applyBorder="1" applyAlignment="1">
      <alignment horizontal="center"/>
    </xf>
    <xf numFmtId="0" fontId="30" fillId="0" borderId="30" xfId="0" applyNumberFormat="1" applyFont="1" applyBorder="1" applyAlignment="1">
      <alignment horizontal="center"/>
    </xf>
    <xf numFmtId="0" fontId="5" fillId="0" borderId="30" xfId="0" applyFont="1" applyFill="1" applyBorder="1" applyAlignment="1">
      <alignment horizontal="center" shrinkToFit="1"/>
    </xf>
    <xf numFmtId="0" fontId="5" fillId="0" borderId="31" xfId="0" applyFont="1" applyFill="1" applyBorder="1" applyAlignment="1">
      <alignment horizontal="center" shrinkToFit="1"/>
    </xf>
    <xf numFmtId="0" fontId="5" fillId="0" borderId="32" xfId="0" applyFont="1" applyFill="1" applyBorder="1" applyAlignment="1">
      <alignment horizontal="center" shrinkToFit="1"/>
    </xf>
    <xf numFmtId="0" fontId="5" fillId="0" borderId="30"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30" fillId="0" borderId="30" xfId="0" applyFont="1" applyBorder="1" applyAlignment="1">
      <alignment horizontal="center"/>
    </xf>
    <xf numFmtId="0" fontId="30" fillId="0" borderId="31" xfId="0" applyFont="1" applyBorder="1" applyAlignment="1">
      <alignment horizontal="center"/>
    </xf>
    <xf numFmtId="49" fontId="30" fillId="0" borderId="32" xfId="0" applyNumberFormat="1" applyFont="1" applyBorder="1" applyAlignment="1">
      <alignment horizontal="center"/>
    </xf>
    <xf numFmtId="0" fontId="14" fillId="5" borderId="30" xfId="0" applyFont="1" applyFill="1" applyBorder="1" applyAlignment="1">
      <alignment horizontal="center" wrapText="1"/>
    </xf>
    <xf numFmtId="0" fontId="14" fillId="5" borderId="31" xfId="0" applyFont="1" applyFill="1" applyBorder="1" applyAlignment="1">
      <alignment horizontal="center" wrapText="1"/>
    </xf>
    <xf numFmtId="0" fontId="14" fillId="5" borderId="32" xfId="0" applyFont="1" applyFill="1" applyBorder="1" applyAlignment="1">
      <alignment horizontal="center" wrapText="1"/>
    </xf>
    <xf numFmtId="0" fontId="29" fillId="0" borderId="35" xfId="0" applyFont="1" applyBorder="1" applyAlignment="1">
      <alignment horizontal="center" wrapText="1"/>
    </xf>
    <xf numFmtId="0" fontId="5" fillId="0" borderId="6" xfId="12" applyFont="1" applyBorder="1"/>
    <xf numFmtId="0" fontId="30" fillId="0" borderId="35" xfId="0" applyFont="1" applyBorder="1" applyAlignment="1">
      <alignment horizontal="center"/>
    </xf>
    <xf numFmtId="0" fontId="14" fillId="5" borderId="35" xfId="0" applyFont="1" applyFill="1" applyBorder="1" applyAlignment="1">
      <alignment horizontal="center" wrapText="1"/>
    </xf>
    <xf numFmtId="0" fontId="5" fillId="0" borderId="31" xfId="0" applyFont="1" applyBorder="1" applyAlignment="1">
      <alignment horizontal="left" wrapText="1"/>
    </xf>
    <xf numFmtId="0" fontId="5" fillId="0" borderId="31" xfId="0" applyFont="1" applyBorder="1" applyAlignment="1">
      <alignment horizontal="left"/>
    </xf>
    <xf numFmtId="0" fontId="5" fillId="0" borderId="31" xfId="0" applyFont="1" applyFill="1" applyBorder="1" applyAlignment="1">
      <alignment horizontal="left"/>
    </xf>
    <xf numFmtId="0" fontId="30" fillId="0" borderId="31" xfId="0" applyFont="1" applyBorder="1" applyAlignment="1">
      <alignment horizontal="left"/>
    </xf>
    <xf numFmtId="0" fontId="5" fillId="0" borderId="36" xfId="12" applyFont="1" applyBorder="1"/>
    <xf numFmtId="0" fontId="5" fillId="0" borderId="34" xfId="12" applyFont="1" applyBorder="1"/>
    <xf numFmtId="0" fontId="9" fillId="0" borderId="0" xfId="0" applyFont="1" applyFill="1" applyBorder="1" applyAlignment="1">
      <alignment wrapText="1"/>
    </xf>
    <xf numFmtId="0" fontId="9" fillId="0" borderId="1" xfId="0" applyFont="1" applyFill="1" applyBorder="1" applyAlignment="1">
      <alignment horizontal="center" wrapText="1"/>
    </xf>
    <xf numFmtId="0" fontId="0" fillId="0" borderId="0" xfId="0" applyBorder="1" applyAlignment="1">
      <alignment horizontal="center" wrapText="1"/>
    </xf>
    <xf numFmtId="0" fontId="15" fillId="0" borderId="0" xfId="25"/>
    <xf numFmtId="0" fontId="31" fillId="0" borderId="0" xfId="25" applyFont="1"/>
    <xf numFmtId="0" fontId="32" fillId="0" borderId="0" xfId="25" applyFont="1" applyAlignment="1">
      <alignment horizontal="right"/>
    </xf>
    <xf numFmtId="0" fontId="15" fillId="0" borderId="0" xfId="25" applyFont="1"/>
    <xf numFmtId="0" fontId="15" fillId="0" borderId="0" xfId="25" applyAlignment="1">
      <alignment wrapText="1"/>
    </xf>
    <xf numFmtId="0" fontId="32" fillId="0" borderId="0" xfId="25" applyFont="1"/>
    <xf numFmtId="0" fontId="33" fillId="0" borderId="0" xfId="25" applyFont="1"/>
    <xf numFmtId="0" fontId="34" fillId="0" borderId="0" xfId="25" applyFont="1"/>
    <xf numFmtId="0" fontId="9" fillId="0" borderId="7" xfId="0" applyFont="1" applyBorder="1" applyAlignment="1">
      <alignment horizontal="center"/>
    </xf>
    <xf numFmtId="0" fontId="0" fillId="0" borderId="0" xfId="0" applyAlignment="1">
      <alignment horizontal="center"/>
    </xf>
    <xf numFmtId="0" fontId="5" fillId="0" borderId="1" xfId="11" applyFont="1" applyBorder="1" applyAlignment="1">
      <alignment horizontal="center"/>
    </xf>
    <xf numFmtId="0" fontId="5" fillId="0" borderId="0" xfId="11" applyFont="1" applyAlignment="1">
      <alignment horizontal="center"/>
    </xf>
    <xf numFmtId="1" fontId="5" fillId="0" borderId="1" xfId="11" applyNumberFormat="1" applyFont="1" applyBorder="1" applyAlignment="1">
      <alignment horizontal="center"/>
    </xf>
    <xf numFmtId="1" fontId="4" fillId="0" borderId="1" xfId="11" applyNumberFormat="1" applyFont="1" applyBorder="1" applyAlignment="1">
      <alignment horizontal="center"/>
    </xf>
    <xf numFmtId="0" fontId="9" fillId="0" borderId="2" xfId="11" applyFont="1" applyBorder="1" applyAlignment="1">
      <alignment horizontal="center"/>
    </xf>
    <xf numFmtId="1" fontId="9" fillId="0" borderId="2" xfId="11" applyNumberFormat="1" applyFont="1" applyBorder="1" applyAlignment="1">
      <alignment horizontal="center"/>
    </xf>
    <xf numFmtId="0" fontId="9" fillId="0" borderId="2" xfId="7" applyFont="1" applyBorder="1" applyAlignment="1">
      <alignment horizontal="center"/>
    </xf>
    <xf numFmtId="2" fontId="5" fillId="0" borderId="7" xfId="32" applyNumberFormat="1" applyFont="1" applyBorder="1" applyAlignment="1">
      <alignment horizontal="center" wrapText="1"/>
    </xf>
    <xf numFmtId="0" fontId="5" fillId="0" borderId="7" xfId="32" applyFont="1" applyBorder="1" applyAlignment="1">
      <alignment horizontal="center"/>
    </xf>
    <xf numFmtId="0" fontId="9" fillId="0" borderId="0" xfId="12" applyFont="1" applyBorder="1" applyAlignment="1">
      <alignment horizontal="center"/>
    </xf>
    <xf numFmtId="0" fontId="5" fillId="0" borderId="3" xfId="12" applyFont="1" applyBorder="1" applyAlignment="1">
      <alignment horizontal="center"/>
    </xf>
    <xf numFmtId="0" fontId="5" fillId="0" borderId="1" xfId="12" applyFont="1" applyBorder="1" applyAlignment="1">
      <alignment horizontal="center"/>
    </xf>
    <xf numFmtId="0" fontId="5" fillId="0" borderId="4" xfId="12" applyFont="1" applyBorder="1" applyAlignment="1">
      <alignment horizontal="center"/>
    </xf>
    <xf numFmtId="0" fontId="9" fillId="0" borderId="37" xfId="0" applyFont="1" applyFill="1" applyBorder="1" applyAlignment="1">
      <alignment horizontal="center" wrapText="1"/>
    </xf>
    <xf numFmtId="0" fontId="9" fillId="0" borderId="33" xfId="0" applyFont="1" applyFill="1" applyBorder="1" applyAlignment="1">
      <alignment horizontal="center" wrapText="1"/>
    </xf>
    <xf numFmtId="0" fontId="9" fillId="0" borderId="38" xfId="0" applyFont="1" applyFill="1" applyBorder="1" applyAlignment="1">
      <alignment horizontal="center" wrapText="1"/>
    </xf>
    <xf numFmtId="0" fontId="9" fillId="0" borderId="34" xfId="0" applyFont="1" applyFill="1" applyBorder="1" applyAlignment="1">
      <alignment horizontal="center" wrapText="1"/>
    </xf>
    <xf numFmtId="0" fontId="9" fillId="0" borderId="13" xfId="12" applyFont="1" applyBorder="1" applyAlignment="1">
      <alignment horizontal="center"/>
    </xf>
    <xf numFmtId="0" fontId="9" fillId="0" borderId="7" xfId="12" applyFont="1" applyBorder="1" applyAlignment="1">
      <alignment horizontal="center"/>
    </xf>
    <xf numFmtId="0" fontId="9" fillId="0" borderId="12" xfId="12" applyFont="1" applyBorder="1" applyAlignment="1">
      <alignment horizontal="center"/>
    </xf>
    <xf numFmtId="0" fontId="10" fillId="0" borderId="13" xfId="14" applyFont="1" applyBorder="1" applyAlignment="1">
      <alignment horizontal="center"/>
    </xf>
    <xf numFmtId="0" fontId="10" fillId="0" borderId="7" xfId="14" applyFont="1" applyBorder="1" applyAlignment="1">
      <alignment horizontal="center"/>
    </xf>
    <xf numFmtId="0" fontId="10" fillId="0" borderId="12" xfId="14" applyFont="1" applyBorder="1" applyAlignment="1">
      <alignment horizontal="center"/>
    </xf>
    <xf numFmtId="0" fontId="12" fillId="0" borderId="2" xfId="14" applyFont="1" applyBorder="1" applyAlignment="1">
      <alignment horizontal="center"/>
    </xf>
    <xf numFmtId="0" fontId="10" fillId="0" borderId="8" xfId="14" applyFont="1" applyBorder="1" applyAlignment="1">
      <alignment horizontal="center"/>
    </xf>
    <xf numFmtId="0" fontId="0" fillId="0" borderId="1" xfId="0" applyBorder="1" applyAlignment="1">
      <alignment horizontal="center"/>
    </xf>
    <xf numFmtId="0" fontId="9" fillId="0" borderId="2" xfId="0" applyFont="1" applyBorder="1" applyAlignment="1">
      <alignment horizontal="center"/>
    </xf>
    <xf numFmtId="16" fontId="5" fillId="0" borderId="13" xfId="19" quotePrefix="1" applyNumberFormat="1" applyFont="1" applyBorder="1" applyAlignment="1">
      <alignment horizontal="center"/>
    </xf>
    <xf numFmtId="0" fontId="5" fillId="0" borderId="12" xfId="19" applyNumberFormat="1" applyFont="1" applyBorder="1" applyAlignment="1">
      <alignment horizontal="center"/>
    </xf>
    <xf numFmtId="0" fontId="14" fillId="0" borderId="13" xfId="19" applyFont="1" applyBorder="1" applyAlignment="1">
      <alignment horizontal="center"/>
    </xf>
    <xf numFmtId="0" fontId="14" fillId="0" borderId="12" xfId="19" applyFont="1" applyBorder="1" applyAlignment="1">
      <alignment horizontal="center"/>
    </xf>
    <xf numFmtId="0" fontId="9" fillId="0" borderId="16" xfId="19" applyFont="1" applyBorder="1" applyAlignment="1">
      <alignment horizontal="center"/>
    </xf>
    <xf numFmtId="0" fontId="9" fillId="0" borderId="17" xfId="19" applyFont="1" applyBorder="1" applyAlignment="1">
      <alignment horizontal="center"/>
    </xf>
    <xf numFmtId="0" fontId="14" fillId="0" borderId="26" xfId="19" applyFont="1" applyBorder="1" applyAlignment="1">
      <alignment horizontal="center"/>
    </xf>
    <xf numFmtId="0" fontId="14" fillId="0" borderId="27" xfId="19" applyFont="1" applyBorder="1" applyAlignment="1">
      <alignment horizontal="center"/>
    </xf>
    <xf numFmtId="0" fontId="14" fillId="0" borderId="29" xfId="19" applyFont="1" applyBorder="1" applyAlignment="1">
      <alignment horizontal="center"/>
    </xf>
    <xf numFmtId="0" fontId="14" fillId="0" borderId="28" xfId="19" applyFont="1" applyBorder="1" applyAlignment="1">
      <alignment horizontal="center"/>
    </xf>
    <xf numFmtId="0" fontId="14" fillId="0" borderId="9" xfId="19" applyFont="1" applyBorder="1" applyAlignment="1">
      <alignment horizontal="center"/>
    </xf>
    <xf numFmtId="0" fontId="14" fillId="0" borderId="10" xfId="19" applyFont="1" applyBorder="1" applyAlignment="1">
      <alignment horizontal="center"/>
    </xf>
    <xf numFmtId="0" fontId="14" fillId="0" borderId="2" xfId="19" applyFont="1" applyBorder="1" applyAlignment="1">
      <alignment horizontal="center"/>
    </xf>
    <xf numFmtId="0" fontId="5" fillId="0" borderId="13" xfId="19" applyNumberFormat="1" applyFont="1" applyBorder="1" applyAlignment="1">
      <alignment horizontal="center"/>
    </xf>
    <xf numFmtId="0" fontId="5" fillId="0" borderId="11" xfId="0" applyFont="1" applyBorder="1" applyAlignment="1">
      <alignment horizontal="center"/>
    </xf>
    <xf numFmtId="0" fontId="5" fillId="0" borderId="14" xfId="0" applyFont="1" applyBorder="1" applyAlignment="1">
      <alignment horizontal="center"/>
    </xf>
    <xf numFmtId="0" fontId="5" fillId="5" borderId="14" xfId="0" applyFont="1" applyFill="1" applyBorder="1" applyAlignment="1">
      <alignment horizontal="center"/>
    </xf>
    <xf numFmtId="0" fontId="9" fillId="0" borderId="1" xfId="0" applyFont="1" applyBorder="1" applyAlignment="1">
      <alignment horizontal="center"/>
    </xf>
    <xf numFmtId="0" fontId="5" fillId="0" borderId="3" xfId="0" applyFont="1" applyBorder="1" applyAlignment="1">
      <alignment horizontal="left"/>
    </xf>
    <xf numFmtId="0" fontId="5" fillId="0" borderId="1" xfId="0" applyFont="1" applyBorder="1" applyAlignment="1">
      <alignment horizontal="left"/>
    </xf>
    <xf numFmtId="0" fontId="5" fillId="0" borderId="4" xfId="0" applyFont="1" applyBorder="1" applyAlignment="1">
      <alignment horizontal="left"/>
    </xf>
    <xf numFmtId="0" fontId="5" fillId="0" borderId="5" xfId="0" applyFont="1" applyBorder="1" applyAlignment="1">
      <alignment horizontal="left"/>
    </xf>
    <xf numFmtId="0" fontId="5" fillId="0" borderId="0" xfId="0" applyFont="1" applyBorder="1" applyAlignment="1">
      <alignment horizontal="left"/>
    </xf>
    <xf numFmtId="0" fontId="5" fillId="0" borderId="6" xfId="0" applyFont="1" applyBorder="1" applyAlignment="1">
      <alignment horizontal="left"/>
    </xf>
    <xf numFmtId="0" fontId="5" fillId="0" borderId="9" xfId="0" applyFont="1" applyBorder="1" applyAlignment="1">
      <alignment horizontal="left"/>
    </xf>
    <xf numFmtId="0" fontId="5" fillId="0" borderId="2" xfId="0" applyFont="1" applyBorder="1" applyAlignment="1">
      <alignment horizontal="left"/>
    </xf>
    <xf numFmtId="0" fontId="5" fillId="0" borderId="10" xfId="0" applyFont="1" applyBorder="1" applyAlignment="1">
      <alignment horizontal="left"/>
    </xf>
    <xf numFmtId="0" fontId="5" fillId="0" borderId="7" xfId="0" applyFont="1" applyBorder="1" applyAlignment="1">
      <alignment horizontal="center"/>
    </xf>
    <xf numFmtId="0" fontId="5" fillId="0" borderId="12" xfId="0" applyFont="1" applyBorder="1" applyAlignment="1">
      <alignment horizontal="center"/>
    </xf>
    <xf numFmtId="0" fontId="5" fillId="0" borderId="5"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5" fillId="0" borderId="13" xfId="0" applyFont="1" applyBorder="1" applyAlignment="1">
      <alignment horizontal="center"/>
    </xf>
    <xf numFmtId="0" fontId="15" fillId="0" borderId="0" xfId="25" applyAlignment="1">
      <alignment wrapText="1"/>
    </xf>
    <xf numFmtId="0" fontId="15" fillId="0" borderId="0" xfId="25" applyAlignment="1"/>
  </cellXfs>
  <cellStyles count="33">
    <cellStyle name="chemes]_x000a__x000a_Sci-Fi=_x000a__x000a_Nature=_x000a__x000a_robin=_x000a__x000a__x000a__x000a_[SoundScheme.Nature]_x000a__x000a_SystemAsterisk=C:\SNDSYS" xfId="1"/>
    <cellStyle name="chemes]_x000a__x000a_Sci-Fi=_x000a__x000a_Nature=_x000a__x000a_robin=_x000a__x000a__x000a__x000a_[SoundScheme.Nature]_x000a__x000a_SystemAsterisk=C:\SNDSYS 2" xfId="2"/>
    <cellStyle name="chemes]_x000a__x000a_Sci-Fi=_x000a__x000a_Nature=_x000a__x000a_robin=_x000a__x000a__x000a__x000a_[SoundScheme.Nature]_x000a__x000a_SystemAsterisk=C:\SNDSYS 2 2" xfId="17"/>
    <cellStyle name="chemes]_x000a__x000a_Sci-Fi=_x000a__x000a_Nature=_x000a__x000a_robin=_x000a__x000a__x000a__x000a_[SoundScheme.Nature]_x000a__x000a_SystemAsterisk=C:\SNDSYS 3" xfId="12"/>
    <cellStyle name="chemes]_x000a__x000a_Sci-Fi=_x000a__x000a_Nature=_x000a__x000a_robin=_x000a__x000a__x000a__x000a_[SoundScheme.Nature]_x000a__x000a_SystemAsterisk=C:\SNDSYS 3 2" xfId="27"/>
    <cellStyle name="chemes]_x000a__x000a_Sci-Fi=_x000a__x000a_Nature=_x000a__x000a_robin=_x000a__x000a__x000a__x000a_[SoundScheme.Nature]_x000a__x000a_SystemAsterisk=C:\SNDSYS 4" xfId="18"/>
    <cellStyle name="chemes]_x000a__x000a_Sci-Fi=_x000a__x000a_Nature=_x000a__x000a_robin=_x000a__x000a__x000a__x000a_[SoundScheme.Nature]_x000a__x000a_SystemAsterisk=C:\SNDSYS_18FAWWON_IRR Left Page" xfId="13"/>
    <cellStyle name="chemes]_x000d__x000a_Sci-Fi=_x000d__x000a_Nature=_x000d__x000a_robin=_x000d__x000a__x000d__x000a_[SoundScheme.Nature]_x000d__x000a_SystemAsterisk=C:\SNDSYS" xfId="3"/>
    <cellStyle name="Comma0" xfId="4"/>
    <cellStyle name="Comma0 2" xfId="5"/>
    <cellStyle name="N1" xfId="6"/>
    <cellStyle name="N1 2" xfId="28"/>
    <cellStyle name="N1 3" xfId="29"/>
    <cellStyle name="Normal" xfId="0" builtinId="0"/>
    <cellStyle name="Normal 2" xfId="7"/>
    <cellStyle name="Normal 2 2" xfId="8"/>
    <cellStyle name="Normal 2 3" xfId="19"/>
    <cellStyle name="Normal 2 3 2" xfId="20"/>
    <cellStyle name="Normal 2 4" xfId="21"/>
    <cellStyle name="Normal 3" xfId="9"/>
    <cellStyle name="Normal 3 2" xfId="22"/>
    <cellStyle name="Normal 3 3" xfId="23"/>
    <cellStyle name="Normal 4" xfId="10"/>
    <cellStyle name="Normal 5" xfId="11"/>
    <cellStyle name="Normal 6" xfId="14"/>
    <cellStyle name="Normal 6 2" xfId="26"/>
    <cellStyle name="Normal 7" xfId="15"/>
    <cellStyle name="Normal 8" xfId="24"/>
    <cellStyle name="Normal 9" xfId="25"/>
    <cellStyle name="Normal_09SRPN preliminary yield by location" xfId="31"/>
    <cellStyle name="Normal_2000SRPN" xfId="32"/>
    <cellStyle name="Normal_Sheet1" xfId="16"/>
    <cellStyle name="Percent 2" xfI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29</xdr:col>
      <xdr:colOff>342900</xdr:colOff>
      <xdr:row>2</xdr:row>
      <xdr:rowOff>9525</xdr:rowOff>
    </xdr:from>
    <xdr:to>
      <xdr:col>35</xdr:col>
      <xdr:colOff>228600</xdr:colOff>
      <xdr:row>10</xdr:row>
      <xdr:rowOff>142875</xdr:rowOff>
    </xdr:to>
    <xdr:sp macro="" textlink="">
      <xdr:nvSpPr>
        <xdr:cNvPr id="2" name="TextBox 1"/>
        <xdr:cNvSpPr txBox="1"/>
      </xdr:nvSpPr>
      <xdr:spPr>
        <a:xfrm>
          <a:off x="24126825" y="485775"/>
          <a:ext cx="4800600"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t>Kenya Notes</a:t>
          </a:r>
        </a:p>
        <a:p>
          <a:endParaRPr lang="en-US" sz="1100" u="sng"/>
        </a:p>
        <a:p>
          <a:r>
            <a:rPr lang="en-US" sz="1100" u="sng"/>
            <a:t>Stem rust infection types </a:t>
          </a:r>
          <a:r>
            <a:rPr lang="en-US" sz="1100"/>
            <a:t>are </a:t>
          </a:r>
          <a:r>
            <a:rPr lang="en-US" sz="1100" baseline="0"/>
            <a:t> 'S' = Susceptible;  'MS' = Moderately Susceptible;  'MR'= Moderately Resistant;  and 'R' = Resistant.  For some, a range of infection types was observed, for example 'MSS' = Moderately Susceptible  to  Susceptible.  A blank cell for infection type means no observable stem rust reaction, and a ';' is a fleck reaction.</a:t>
          </a:r>
        </a:p>
        <a:p>
          <a:endParaRPr lang="en-US" sz="1100" baseline="0"/>
        </a:p>
        <a:p>
          <a:r>
            <a:rPr lang="en-US" sz="1100" u="sng" baseline="0"/>
            <a:t>Entries with mixed plant types </a:t>
          </a:r>
          <a:r>
            <a:rPr lang="en-US" sz="1100" baseline="0"/>
            <a:t>have a '/' to separate stem rust percent, infection type and growth stage.</a:t>
          </a:r>
        </a:p>
        <a:p>
          <a:endParaRPr lang="en-US"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371475</xdr:colOff>
      <xdr:row>4</xdr:row>
      <xdr:rowOff>0</xdr:rowOff>
    </xdr:from>
    <xdr:to>
      <xdr:col>25</xdr:col>
      <xdr:colOff>361950</xdr:colOff>
      <xdr:row>14</xdr:row>
      <xdr:rowOff>47625</xdr:rowOff>
    </xdr:to>
    <xdr:sp macro="" textlink="">
      <xdr:nvSpPr>
        <xdr:cNvPr id="2" name="TextBox 1"/>
        <xdr:cNvSpPr txBox="1"/>
      </xdr:nvSpPr>
      <xdr:spPr>
        <a:xfrm>
          <a:off x="18602325" y="1200150"/>
          <a:ext cx="4181475" cy="2333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Castroville, Tx - notes</a:t>
          </a:r>
        </a:p>
        <a:p>
          <a:r>
            <a:rPr lang="en-US" sz="1100" b="1"/>
            <a:t>Leaf Rust Ratings:</a:t>
          </a:r>
        </a:p>
        <a:p>
          <a:r>
            <a:rPr lang="en-US" sz="1100">
              <a:solidFill>
                <a:schemeClr val="dk1"/>
              </a:solidFill>
              <a:effectLst/>
              <a:latin typeface="+mn-lt"/>
              <a:ea typeface="+mn-ea"/>
              <a:cs typeface="+mn-cs"/>
            </a:rPr>
            <a:t>0-9 scale (0=none, 9=100%); recorded on April 17 and 18, 2010</a:t>
          </a:r>
          <a:r>
            <a:rPr lang="en-US" sz="1100"/>
            <a:t> by Ravindra Devkota/Jason Baker/Jackie Rudd</a:t>
          </a:r>
          <a:endParaRPr lang="en-US" sz="1100" baseline="0"/>
        </a:p>
        <a:p>
          <a:r>
            <a:rPr lang="en-US" sz="1100" baseline="0"/>
            <a:t>NL = No leaf area left , difficult to score</a:t>
          </a:r>
        </a:p>
        <a:p>
          <a:endParaRPr lang="en-US" sz="1100" b="1"/>
        </a:p>
        <a:p>
          <a:r>
            <a:rPr lang="en-US" sz="1100" b="1"/>
            <a:t>COMMENTS</a:t>
          </a:r>
          <a:r>
            <a:rPr lang="en-US" sz="1100"/>
            <a:t>:</a:t>
          </a:r>
        </a:p>
        <a:p>
          <a:r>
            <a:rPr lang="en-US" sz="1100"/>
            <a:t>VVL/Low</a:t>
          </a:r>
          <a:r>
            <a:rPr lang="en-US" sz="1100" baseline="0"/>
            <a:t> Vern = Very Very Late/Low Vernalization</a:t>
          </a:r>
          <a:endParaRPr lang="en-US" sz="1100"/>
        </a:p>
        <a:p>
          <a:r>
            <a:rPr lang="en-US" sz="1100"/>
            <a:t>VL = Very Late</a:t>
          </a:r>
        </a:p>
        <a:p>
          <a:r>
            <a:rPr lang="en-US" sz="1100"/>
            <a:t>M = Medium</a:t>
          </a:r>
        </a:p>
        <a:p>
          <a:r>
            <a:rPr lang="en-US" sz="1100"/>
            <a:t>L = Late</a:t>
          </a:r>
        </a:p>
        <a:p>
          <a:r>
            <a:rPr lang="en-US" sz="1100"/>
            <a:t>VE = Very Early</a:t>
          </a:r>
        </a:p>
        <a:p>
          <a:r>
            <a:rPr lang="en-US" sz="1100"/>
            <a:t>E</a:t>
          </a:r>
          <a:r>
            <a:rPr lang="en-US" sz="1100" baseline="0"/>
            <a:t> = Early</a:t>
          </a:r>
        </a:p>
        <a:p>
          <a:endParaRPr lang="en-US" sz="1100"/>
        </a:p>
        <a:p>
          <a:endParaRPr lang="en-US" sz="1100"/>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19050</xdr:colOff>
      <xdr:row>2</xdr:row>
      <xdr:rowOff>9525</xdr:rowOff>
    </xdr:from>
    <xdr:to>
      <xdr:col>19</xdr:col>
      <xdr:colOff>390525</xdr:colOff>
      <xdr:row>12</xdr:row>
      <xdr:rowOff>152400</xdr:rowOff>
    </xdr:to>
    <xdr:sp macro="" textlink="">
      <xdr:nvSpPr>
        <xdr:cNvPr id="2" name="TextBox 1"/>
        <xdr:cNvSpPr txBox="1"/>
      </xdr:nvSpPr>
      <xdr:spPr>
        <a:xfrm>
          <a:off x="10715625" y="333375"/>
          <a:ext cx="4029075" cy="1762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*Rossville, KS notes:  </a:t>
          </a:r>
        </a:p>
        <a:p>
          <a:r>
            <a:rPr lang="en-US" sz="1100"/>
            <a:t>*Inoculated with four isolates, but all kindly keyed out to PSTv-46 by X. Chen PSTv-46 (equivalent to PST-98, PST-99, PST-100 and PST-131):  virulent on Yr2, Yr6, Yr7, Yr8, Yr9, Yr17, Yr26, Yr27, Yr43, and Yr44;  avirulent on Yr1, Yr5, Yr10, Yr15, Yr24, Yr32, YrSP, and YrTye. Notes taken May 20, 2012.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ipe%20rust%20data%20WA%20nrpn%20srp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eld Tests"/>
      <sheetName val="Greenhouse Tests"/>
      <sheetName val="Greenhouse Tests srpn"/>
    </sheetNames>
    <sheetDataSet>
      <sheetData sheetId="0" refreshError="1"/>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3"/>
  <sheetViews>
    <sheetView zoomScaleNormal="100" workbookViewId="0"/>
  </sheetViews>
  <sheetFormatPr defaultRowHeight="12.75" x14ac:dyDescent="0.2"/>
  <cols>
    <col min="1" max="1" width="107.85546875" style="86" customWidth="1"/>
    <col min="2" max="16384" width="9.140625" style="82"/>
  </cols>
  <sheetData>
    <row r="1" spans="1:1" x14ac:dyDescent="0.2">
      <c r="A1" s="81" t="s">
        <v>624</v>
      </c>
    </row>
    <row r="2" spans="1:1" x14ac:dyDescent="0.2">
      <c r="A2" s="83" t="s">
        <v>625</v>
      </c>
    </row>
    <row r="3" spans="1:1" x14ac:dyDescent="0.2">
      <c r="A3" s="84" t="s">
        <v>626</v>
      </c>
    </row>
    <row r="4" spans="1:1" x14ac:dyDescent="0.2">
      <c r="A4" s="84" t="s">
        <v>627</v>
      </c>
    </row>
    <row r="5" spans="1:1" x14ac:dyDescent="0.2">
      <c r="A5" s="85" t="s">
        <v>628</v>
      </c>
    </row>
    <row r="6" spans="1:1" ht="25.5" x14ac:dyDescent="0.2">
      <c r="A6" s="84" t="s">
        <v>670</v>
      </c>
    </row>
    <row r="7" spans="1:1" x14ac:dyDescent="0.2">
      <c r="A7" s="84" t="s">
        <v>814</v>
      </c>
    </row>
    <row r="8" spans="1:1" x14ac:dyDescent="0.2">
      <c r="A8" s="84" t="s">
        <v>815</v>
      </c>
    </row>
    <row r="9" spans="1:1" x14ac:dyDescent="0.2">
      <c r="A9" s="83" t="s">
        <v>629</v>
      </c>
    </row>
    <row r="10" spans="1:1" x14ac:dyDescent="0.2">
      <c r="A10" s="84" t="s">
        <v>630</v>
      </c>
    </row>
    <row r="11" spans="1:1" x14ac:dyDescent="0.2">
      <c r="A11" s="84" t="s">
        <v>631</v>
      </c>
    </row>
    <row r="12" spans="1:1" x14ac:dyDescent="0.2">
      <c r="A12" s="84" t="s">
        <v>632</v>
      </c>
    </row>
    <row r="13" spans="1:1" x14ac:dyDescent="0.2">
      <c r="A13" s="84" t="s">
        <v>633</v>
      </c>
    </row>
    <row r="14" spans="1:1" x14ac:dyDescent="0.2">
      <c r="A14" s="83" t="s">
        <v>634</v>
      </c>
    </row>
    <row r="15" spans="1:1" x14ac:dyDescent="0.2">
      <c r="A15" s="84" t="s">
        <v>635</v>
      </c>
    </row>
    <row r="16" spans="1:1" x14ac:dyDescent="0.2">
      <c r="A16" s="84" t="s">
        <v>636</v>
      </c>
    </row>
    <row r="17" spans="1:1" x14ac:dyDescent="0.2">
      <c r="A17" s="83" t="s">
        <v>637</v>
      </c>
    </row>
    <row r="18" spans="1:1" ht="25.5" x14ac:dyDescent="0.2">
      <c r="A18" s="84" t="s">
        <v>810</v>
      </c>
    </row>
    <row r="19" spans="1:1" x14ac:dyDescent="0.2">
      <c r="A19" s="83" t="s">
        <v>638</v>
      </c>
    </row>
    <row r="20" spans="1:1" x14ac:dyDescent="0.2">
      <c r="A20" s="84" t="s">
        <v>639</v>
      </c>
    </row>
    <row r="21" spans="1:1" x14ac:dyDescent="0.2">
      <c r="A21" s="84" t="s">
        <v>669</v>
      </c>
    </row>
    <row r="22" spans="1:1" x14ac:dyDescent="0.2">
      <c r="A22" s="84" t="s">
        <v>640</v>
      </c>
    </row>
    <row r="23" spans="1:1" x14ac:dyDescent="0.2">
      <c r="A23" s="84" t="s">
        <v>641</v>
      </c>
    </row>
    <row r="24" spans="1:1" ht="13.5" customHeight="1" x14ac:dyDescent="0.2">
      <c r="A24" s="83" t="s">
        <v>642</v>
      </c>
    </row>
    <row r="25" spans="1:1" x14ac:dyDescent="0.2">
      <c r="A25" s="84" t="s">
        <v>809</v>
      </c>
    </row>
    <row r="26" spans="1:1" x14ac:dyDescent="0.2">
      <c r="A26" s="83" t="s">
        <v>643</v>
      </c>
    </row>
    <row r="27" spans="1:1" x14ac:dyDescent="0.2">
      <c r="A27" s="84" t="s">
        <v>644</v>
      </c>
    </row>
    <row r="28" spans="1:1" x14ac:dyDescent="0.2">
      <c r="A28" s="84" t="s">
        <v>808</v>
      </c>
    </row>
    <row r="29" spans="1:1" x14ac:dyDescent="0.2">
      <c r="A29" s="83" t="s">
        <v>645</v>
      </c>
    </row>
    <row r="30" spans="1:1" x14ac:dyDescent="0.2">
      <c r="A30" s="84" t="s">
        <v>880</v>
      </c>
    </row>
    <row r="31" spans="1:1" x14ac:dyDescent="0.2">
      <c r="A31" s="83" t="s">
        <v>646</v>
      </c>
    </row>
    <row r="32" spans="1:1" x14ac:dyDescent="0.2">
      <c r="A32" s="84" t="s">
        <v>647</v>
      </c>
    </row>
    <row r="33" spans="1:1" x14ac:dyDescent="0.2">
      <c r="A33" s="83" t="s">
        <v>648</v>
      </c>
    </row>
    <row r="34" spans="1:1" x14ac:dyDescent="0.2">
      <c r="A34" s="84" t="s">
        <v>649</v>
      </c>
    </row>
    <row r="35" spans="1:1" x14ac:dyDescent="0.2">
      <c r="A35" s="84" t="s">
        <v>667</v>
      </c>
    </row>
    <row r="36" spans="1:1" x14ac:dyDescent="0.2">
      <c r="A36" s="84" t="s">
        <v>668</v>
      </c>
    </row>
    <row r="37" spans="1:1" x14ac:dyDescent="0.2">
      <c r="A37" s="83" t="s">
        <v>650</v>
      </c>
    </row>
    <row r="38" spans="1:1" x14ac:dyDescent="0.2">
      <c r="A38" s="84" t="s">
        <v>651</v>
      </c>
    </row>
    <row r="39" spans="1:1" x14ac:dyDescent="0.2">
      <c r="A39" s="84" t="s">
        <v>652</v>
      </c>
    </row>
    <row r="40" spans="1:1" x14ac:dyDescent="0.2">
      <c r="A40" s="83" t="s">
        <v>653</v>
      </c>
    </row>
    <row r="41" spans="1:1" x14ac:dyDescent="0.2">
      <c r="A41" s="84" t="s">
        <v>654</v>
      </c>
    </row>
    <row r="42" spans="1:1" x14ac:dyDescent="0.2">
      <c r="A42" s="84" t="s">
        <v>655</v>
      </c>
    </row>
    <row r="43" spans="1:1" x14ac:dyDescent="0.2">
      <c r="A43" s="83" t="s">
        <v>656</v>
      </c>
    </row>
    <row r="44" spans="1:1" x14ac:dyDescent="0.2">
      <c r="A44" s="84" t="s">
        <v>657</v>
      </c>
    </row>
    <row r="45" spans="1:1" x14ac:dyDescent="0.2">
      <c r="A45" s="83" t="s">
        <v>658</v>
      </c>
    </row>
    <row r="46" spans="1:1" x14ac:dyDescent="0.2">
      <c r="A46" s="84" t="s">
        <v>659</v>
      </c>
    </row>
    <row r="47" spans="1:1" x14ac:dyDescent="0.2">
      <c r="A47" s="83" t="s">
        <v>660</v>
      </c>
    </row>
    <row r="48" spans="1:1" x14ac:dyDescent="0.2">
      <c r="A48" s="84" t="s">
        <v>661</v>
      </c>
    </row>
    <row r="49" spans="1:1" x14ac:dyDescent="0.2">
      <c r="A49" s="84" t="s">
        <v>664</v>
      </c>
    </row>
    <row r="50" spans="1:1" x14ac:dyDescent="0.2">
      <c r="A50" s="83" t="s">
        <v>662</v>
      </c>
    </row>
    <row r="51" spans="1:1" x14ac:dyDescent="0.2">
      <c r="A51" s="84" t="s">
        <v>663</v>
      </c>
    </row>
    <row r="52" spans="1:1" x14ac:dyDescent="0.2">
      <c r="A52" s="87" t="s">
        <v>665</v>
      </c>
    </row>
    <row r="53" spans="1:1" x14ac:dyDescent="0.2">
      <c r="A53" s="86" t="s">
        <v>666</v>
      </c>
    </row>
  </sheetData>
  <pageMargins left="0.75" right="0.75" top="1" bottom="1" header="0.5" footer="0.5"/>
  <pageSetup scale="8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87"/>
  <sheetViews>
    <sheetView topLeftCell="K1" zoomScaleNormal="100" workbookViewId="0">
      <selection activeCell="AE14" sqref="AD14:AE14"/>
    </sheetView>
  </sheetViews>
  <sheetFormatPr defaultColWidth="12.28515625" defaultRowHeight="18.95" customHeight="1" x14ac:dyDescent="0.2"/>
  <cols>
    <col min="1" max="2" width="12.7109375" style="113" customWidth="1"/>
    <col min="3" max="3" width="22.7109375" style="112" customWidth="1"/>
    <col min="4" max="4" width="8.85546875" style="113" bestFit="1" customWidth="1"/>
    <col min="5" max="5" width="9.85546875" style="114" bestFit="1" customWidth="1"/>
    <col min="6" max="6" width="10" style="114" bestFit="1" customWidth="1"/>
    <col min="7" max="7" width="8.85546875" style="113" bestFit="1" customWidth="1"/>
    <col min="8" max="8" width="10.42578125" style="113" bestFit="1" customWidth="1"/>
    <col min="9" max="9" width="13.42578125" style="113" customWidth="1"/>
    <col min="10" max="10" width="12.28515625" style="113" bestFit="1" customWidth="1"/>
    <col min="11" max="11" width="9.85546875" style="115" bestFit="1" customWidth="1"/>
    <col min="12" max="12" width="12" style="113" bestFit="1" customWidth="1"/>
    <col min="13" max="13" width="10.7109375" style="113" bestFit="1" customWidth="1"/>
    <col min="14" max="14" width="10.42578125" style="113" bestFit="1" customWidth="1"/>
    <col min="15" max="15" width="12.42578125" style="113" bestFit="1" customWidth="1"/>
    <col min="16" max="16" width="11.140625" style="113" bestFit="1" customWidth="1"/>
    <col min="17" max="17" width="13" style="112" customWidth="1"/>
    <col min="18" max="18" width="11.42578125" style="112" customWidth="1"/>
    <col min="19" max="19" width="10.42578125" style="112" bestFit="1" customWidth="1"/>
    <col min="20" max="20" width="7.140625" style="112" bestFit="1" customWidth="1"/>
    <col min="21" max="21" width="26" style="113" bestFit="1" customWidth="1"/>
    <col min="22" max="22" width="14.140625" style="113" bestFit="1" customWidth="1"/>
    <col min="23" max="23" width="12.42578125" style="110" bestFit="1" customWidth="1"/>
    <col min="24" max="256" width="12.28515625" style="110"/>
    <col min="257" max="257" width="4.42578125" style="110" customWidth="1"/>
    <col min="258" max="258" width="6.7109375" style="110" customWidth="1"/>
    <col min="259" max="259" width="8.140625" style="110" customWidth="1"/>
    <col min="260" max="261" width="5.42578125" style="110" customWidth="1"/>
    <col min="262" max="262" width="4.7109375" style="110" customWidth="1"/>
    <col min="263" max="265" width="4.42578125" style="110" customWidth="1"/>
    <col min="266" max="266" width="5.42578125" style="110" customWidth="1"/>
    <col min="267" max="267" width="4.7109375" style="110" customWidth="1"/>
    <col min="268" max="268" width="5.28515625" style="110" customWidth="1"/>
    <col min="269" max="269" width="5" style="110" customWidth="1"/>
    <col min="270" max="270" width="5.28515625" style="110" customWidth="1"/>
    <col min="271" max="271" width="5.5703125" style="110" customWidth="1"/>
    <col min="272" max="272" width="5" style="110" customWidth="1"/>
    <col min="273" max="273" width="4.85546875" style="110" customWidth="1"/>
    <col min="274" max="274" width="5" style="110" customWidth="1"/>
    <col min="275" max="275" width="5.28515625" style="110" customWidth="1"/>
    <col min="276" max="276" width="4.5703125" style="110" customWidth="1"/>
    <col min="277" max="277" width="6.5703125" style="110" customWidth="1"/>
    <col min="278" max="278" width="6.7109375" style="110" customWidth="1"/>
    <col min="279" max="279" width="5.85546875" style="110" customWidth="1"/>
    <col min="280" max="512" width="12.28515625" style="110"/>
    <col min="513" max="513" width="4.42578125" style="110" customWidth="1"/>
    <col min="514" max="514" width="6.7109375" style="110" customWidth="1"/>
    <col min="515" max="515" width="8.140625" style="110" customWidth="1"/>
    <col min="516" max="517" width="5.42578125" style="110" customWidth="1"/>
    <col min="518" max="518" width="4.7109375" style="110" customWidth="1"/>
    <col min="519" max="521" width="4.42578125" style="110" customWidth="1"/>
    <col min="522" max="522" width="5.42578125" style="110" customWidth="1"/>
    <col min="523" max="523" width="4.7109375" style="110" customWidth="1"/>
    <col min="524" max="524" width="5.28515625" style="110" customWidth="1"/>
    <col min="525" max="525" width="5" style="110" customWidth="1"/>
    <col min="526" max="526" width="5.28515625" style="110" customWidth="1"/>
    <col min="527" max="527" width="5.5703125" style="110" customWidth="1"/>
    <col min="528" max="528" width="5" style="110" customWidth="1"/>
    <col min="529" max="529" width="4.85546875" style="110" customWidth="1"/>
    <col min="530" max="530" width="5" style="110" customWidth="1"/>
    <col min="531" max="531" width="5.28515625" style="110" customWidth="1"/>
    <col min="532" max="532" width="4.5703125" style="110" customWidth="1"/>
    <col min="533" max="533" width="6.5703125" style="110" customWidth="1"/>
    <col min="534" max="534" width="6.7109375" style="110" customWidth="1"/>
    <col min="535" max="535" width="5.85546875" style="110" customWidth="1"/>
    <col min="536" max="768" width="12.28515625" style="110"/>
    <col min="769" max="769" width="4.42578125" style="110" customWidth="1"/>
    <col min="770" max="770" width="6.7109375" style="110" customWidth="1"/>
    <col min="771" max="771" width="8.140625" style="110" customWidth="1"/>
    <col min="772" max="773" width="5.42578125" style="110" customWidth="1"/>
    <col min="774" max="774" width="4.7109375" style="110" customWidth="1"/>
    <col min="775" max="777" width="4.42578125" style="110" customWidth="1"/>
    <col min="778" max="778" width="5.42578125" style="110" customWidth="1"/>
    <col min="779" max="779" width="4.7109375" style="110" customWidth="1"/>
    <col min="780" max="780" width="5.28515625" style="110" customWidth="1"/>
    <col min="781" max="781" width="5" style="110" customWidth="1"/>
    <col min="782" max="782" width="5.28515625" style="110" customWidth="1"/>
    <col min="783" max="783" width="5.5703125" style="110" customWidth="1"/>
    <col min="784" max="784" width="5" style="110" customWidth="1"/>
    <col min="785" max="785" width="4.85546875" style="110" customWidth="1"/>
    <col min="786" max="786" width="5" style="110" customWidth="1"/>
    <col min="787" max="787" width="5.28515625" style="110" customWidth="1"/>
    <col min="788" max="788" width="4.5703125" style="110" customWidth="1"/>
    <col min="789" max="789" width="6.5703125" style="110" customWidth="1"/>
    <col min="790" max="790" width="6.7109375" style="110" customWidth="1"/>
    <col min="791" max="791" width="5.85546875" style="110" customWidth="1"/>
    <col min="792" max="1024" width="12.28515625" style="110"/>
    <col min="1025" max="1025" width="4.42578125" style="110" customWidth="1"/>
    <col min="1026" max="1026" width="6.7109375" style="110" customWidth="1"/>
    <col min="1027" max="1027" width="8.140625" style="110" customWidth="1"/>
    <col min="1028" max="1029" width="5.42578125" style="110" customWidth="1"/>
    <col min="1030" max="1030" width="4.7109375" style="110" customWidth="1"/>
    <col min="1031" max="1033" width="4.42578125" style="110" customWidth="1"/>
    <col min="1034" max="1034" width="5.42578125" style="110" customWidth="1"/>
    <col min="1035" max="1035" width="4.7109375" style="110" customWidth="1"/>
    <col min="1036" max="1036" width="5.28515625" style="110" customWidth="1"/>
    <col min="1037" max="1037" width="5" style="110" customWidth="1"/>
    <col min="1038" max="1038" width="5.28515625" style="110" customWidth="1"/>
    <col min="1039" max="1039" width="5.5703125" style="110" customWidth="1"/>
    <col min="1040" max="1040" width="5" style="110" customWidth="1"/>
    <col min="1041" max="1041" width="4.85546875" style="110" customWidth="1"/>
    <col min="1042" max="1042" width="5" style="110" customWidth="1"/>
    <col min="1043" max="1043" width="5.28515625" style="110" customWidth="1"/>
    <col min="1044" max="1044" width="4.5703125" style="110" customWidth="1"/>
    <col min="1045" max="1045" width="6.5703125" style="110" customWidth="1"/>
    <col min="1046" max="1046" width="6.7109375" style="110" customWidth="1"/>
    <col min="1047" max="1047" width="5.85546875" style="110" customWidth="1"/>
    <col min="1048" max="1280" width="12.28515625" style="110"/>
    <col min="1281" max="1281" width="4.42578125" style="110" customWidth="1"/>
    <col min="1282" max="1282" width="6.7109375" style="110" customWidth="1"/>
    <col min="1283" max="1283" width="8.140625" style="110" customWidth="1"/>
    <col min="1284" max="1285" width="5.42578125" style="110" customWidth="1"/>
    <col min="1286" max="1286" width="4.7109375" style="110" customWidth="1"/>
    <col min="1287" max="1289" width="4.42578125" style="110" customWidth="1"/>
    <col min="1290" max="1290" width="5.42578125" style="110" customWidth="1"/>
    <col min="1291" max="1291" width="4.7109375" style="110" customWidth="1"/>
    <col min="1292" max="1292" width="5.28515625" style="110" customWidth="1"/>
    <col min="1293" max="1293" width="5" style="110" customWidth="1"/>
    <col min="1294" max="1294" width="5.28515625" style="110" customWidth="1"/>
    <col min="1295" max="1295" width="5.5703125" style="110" customWidth="1"/>
    <col min="1296" max="1296" width="5" style="110" customWidth="1"/>
    <col min="1297" max="1297" width="4.85546875" style="110" customWidth="1"/>
    <col min="1298" max="1298" width="5" style="110" customWidth="1"/>
    <col min="1299" max="1299" width="5.28515625" style="110" customWidth="1"/>
    <col min="1300" max="1300" width="4.5703125" style="110" customWidth="1"/>
    <col min="1301" max="1301" width="6.5703125" style="110" customWidth="1"/>
    <col min="1302" max="1302" width="6.7109375" style="110" customWidth="1"/>
    <col min="1303" max="1303" width="5.85546875" style="110" customWidth="1"/>
    <col min="1304" max="1536" width="12.28515625" style="110"/>
    <col min="1537" max="1537" width="4.42578125" style="110" customWidth="1"/>
    <col min="1538" max="1538" width="6.7109375" style="110" customWidth="1"/>
    <col min="1539" max="1539" width="8.140625" style="110" customWidth="1"/>
    <col min="1540" max="1541" width="5.42578125" style="110" customWidth="1"/>
    <col min="1542" max="1542" width="4.7109375" style="110" customWidth="1"/>
    <col min="1543" max="1545" width="4.42578125" style="110" customWidth="1"/>
    <col min="1546" max="1546" width="5.42578125" style="110" customWidth="1"/>
    <col min="1547" max="1547" width="4.7109375" style="110" customWidth="1"/>
    <col min="1548" max="1548" width="5.28515625" style="110" customWidth="1"/>
    <col min="1549" max="1549" width="5" style="110" customWidth="1"/>
    <col min="1550" max="1550" width="5.28515625" style="110" customWidth="1"/>
    <col min="1551" max="1551" width="5.5703125" style="110" customWidth="1"/>
    <col min="1552" max="1552" width="5" style="110" customWidth="1"/>
    <col min="1553" max="1553" width="4.85546875" style="110" customWidth="1"/>
    <col min="1554" max="1554" width="5" style="110" customWidth="1"/>
    <col min="1555" max="1555" width="5.28515625" style="110" customWidth="1"/>
    <col min="1556" max="1556" width="4.5703125" style="110" customWidth="1"/>
    <col min="1557" max="1557" width="6.5703125" style="110" customWidth="1"/>
    <col min="1558" max="1558" width="6.7109375" style="110" customWidth="1"/>
    <col min="1559" max="1559" width="5.85546875" style="110" customWidth="1"/>
    <col min="1560" max="1792" width="12.28515625" style="110"/>
    <col min="1793" max="1793" width="4.42578125" style="110" customWidth="1"/>
    <col min="1794" max="1794" width="6.7109375" style="110" customWidth="1"/>
    <col min="1795" max="1795" width="8.140625" style="110" customWidth="1"/>
    <col min="1796" max="1797" width="5.42578125" style="110" customWidth="1"/>
    <col min="1798" max="1798" width="4.7109375" style="110" customWidth="1"/>
    <col min="1799" max="1801" width="4.42578125" style="110" customWidth="1"/>
    <col min="1802" max="1802" width="5.42578125" style="110" customWidth="1"/>
    <col min="1803" max="1803" width="4.7109375" style="110" customWidth="1"/>
    <col min="1804" max="1804" width="5.28515625" style="110" customWidth="1"/>
    <col min="1805" max="1805" width="5" style="110" customWidth="1"/>
    <col min="1806" max="1806" width="5.28515625" style="110" customWidth="1"/>
    <col min="1807" max="1807" width="5.5703125" style="110" customWidth="1"/>
    <col min="1808" max="1808" width="5" style="110" customWidth="1"/>
    <col min="1809" max="1809" width="4.85546875" style="110" customWidth="1"/>
    <col min="1810" max="1810" width="5" style="110" customWidth="1"/>
    <col min="1811" max="1811" width="5.28515625" style="110" customWidth="1"/>
    <col min="1812" max="1812" width="4.5703125" style="110" customWidth="1"/>
    <col min="1813" max="1813" width="6.5703125" style="110" customWidth="1"/>
    <col min="1814" max="1814" width="6.7109375" style="110" customWidth="1"/>
    <col min="1815" max="1815" width="5.85546875" style="110" customWidth="1"/>
    <col min="1816" max="2048" width="12.28515625" style="110"/>
    <col min="2049" max="2049" width="4.42578125" style="110" customWidth="1"/>
    <col min="2050" max="2050" width="6.7109375" style="110" customWidth="1"/>
    <col min="2051" max="2051" width="8.140625" style="110" customWidth="1"/>
    <col min="2052" max="2053" width="5.42578125" style="110" customWidth="1"/>
    <col min="2054" max="2054" width="4.7109375" style="110" customWidth="1"/>
    <col min="2055" max="2057" width="4.42578125" style="110" customWidth="1"/>
    <col min="2058" max="2058" width="5.42578125" style="110" customWidth="1"/>
    <col min="2059" max="2059" width="4.7109375" style="110" customWidth="1"/>
    <col min="2060" max="2060" width="5.28515625" style="110" customWidth="1"/>
    <col min="2061" max="2061" width="5" style="110" customWidth="1"/>
    <col min="2062" max="2062" width="5.28515625" style="110" customWidth="1"/>
    <col min="2063" max="2063" width="5.5703125" style="110" customWidth="1"/>
    <col min="2064" max="2064" width="5" style="110" customWidth="1"/>
    <col min="2065" max="2065" width="4.85546875" style="110" customWidth="1"/>
    <col min="2066" max="2066" width="5" style="110" customWidth="1"/>
    <col min="2067" max="2067" width="5.28515625" style="110" customWidth="1"/>
    <col min="2068" max="2068" width="4.5703125" style="110" customWidth="1"/>
    <col min="2069" max="2069" width="6.5703125" style="110" customWidth="1"/>
    <col min="2070" max="2070" width="6.7109375" style="110" customWidth="1"/>
    <col min="2071" max="2071" width="5.85546875" style="110" customWidth="1"/>
    <col min="2072" max="2304" width="12.28515625" style="110"/>
    <col min="2305" max="2305" width="4.42578125" style="110" customWidth="1"/>
    <col min="2306" max="2306" width="6.7109375" style="110" customWidth="1"/>
    <col min="2307" max="2307" width="8.140625" style="110" customWidth="1"/>
    <col min="2308" max="2309" width="5.42578125" style="110" customWidth="1"/>
    <col min="2310" max="2310" width="4.7109375" style="110" customWidth="1"/>
    <col min="2311" max="2313" width="4.42578125" style="110" customWidth="1"/>
    <col min="2314" max="2314" width="5.42578125" style="110" customWidth="1"/>
    <col min="2315" max="2315" width="4.7109375" style="110" customWidth="1"/>
    <col min="2316" max="2316" width="5.28515625" style="110" customWidth="1"/>
    <col min="2317" max="2317" width="5" style="110" customWidth="1"/>
    <col min="2318" max="2318" width="5.28515625" style="110" customWidth="1"/>
    <col min="2319" max="2319" width="5.5703125" style="110" customWidth="1"/>
    <col min="2320" max="2320" width="5" style="110" customWidth="1"/>
    <col min="2321" max="2321" width="4.85546875" style="110" customWidth="1"/>
    <col min="2322" max="2322" width="5" style="110" customWidth="1"/>
    <col min="2323" max="2323" width="5.28515625" style="110" customWidth="1"/>
    <col min="2324" max="2324" width="4.5703125" style="110" customWidth="1"/>
    <col min="2325" max="2325" width="6.5703125" style="110" customWidth="1"/>
    <col min="2326" max="2326" width="6.7109375" style="110" customWidth="1"/>
    <col min="2327" max="2327" width="5.85546875" style="110" customWidth="1"/>
    <col min="2328" max="2560" width="12.28515625" style="110"/>
    <col min="2561" max="2561" width="4.42578125" style="110" customWidth="1"/>
    <col min="2562" max="2562" width="6.7109375" style="110" customWidth="1"/>
    <col min="2563" max="2563" width="8.140625" style="110" customWidth="1"/>
    <col min="2564" max="2565" width="5.42578125" style="110" customWidth="1"/>
    <col min="2566" max="2566" width="4.7109375" style="110" customWidth="1"/>
    <col min="2567" max="2569" width="4.42578125" style="110" customWidth="1"/>
    <col min="2570" max="2570" width="5.42578125" style="110" customWidth="1"/>
    <col min="2571" max="2571" width="4.7109375" style="110" customWidth="1"/>
    <col min="2572" max="2572" width="5.28515625" style="110" customWidth="1"/>
    <col min="2573" max="2573" width="5" style="110" customWidth="1"/>
    <col min="2574" max="2574" width="5.28515625" style="110" customWidth="1"/>
    <col min="2575" max="2575" width="5.5703125" style="110" customWidth="1"/>
    <col min="2576" max="2576" width="5" style="110" customWidth="1"/>
    <col min="2577" max="2577" width="4.85546875" style="110" customWidth="1"/>
    <col min="2578" max="2578" width="5" style="110" customWidth="1"/>
    <col min="2579" max="2579" width="5.28515625" style="110" customWidth="1"/>
    <col min="2580" max="2580" width="4.5703125" style="110" customWidth="1"/>
    <col min="2581" max="2581" width="6.5703125" style="110" customWidth="1"/>
    <col min="2582" max="2582" width="6.7109375" style="110" customWidth="1"/>
    <col min="2583" max="2583" width="5.85546875" style="110" customWidth="1"/>
    <col min="2584" max="2816" width="12.28515625" style="110"/>
    <col min="2817" max="2817" width="4.42578125" style="110" customWidth="1"/>
    <col min="2818" max="2818" width="6.7109375" style="110" customWidth="1"/>
    <col min="2819" max="2819" width="8.140625" style="110" customWidth="1"/>
    <col min="2820" max="2821" width="5.42578125" style="110" customWidth="1"/>
    <col min="2822" max="2822" width="4.7109375" style="110" customWidth="1"/>
    <col min="2823" max="2825" width="4.42578125" style="110" customWidth="1"/>
    <col min="2826" max="2826" width="5.42578125" style="110" customWidth="1"/>
    <col min="2827" max="2827" width="4.7109375" style="110" customWidth="1"/>
    <col min="2828" max="2828" width="5.28515625" style="110" customWidth="1"/>
    <col min="2829" max="2829" width="5" style="110" customWidth="1"/>
    <col min="2830" max="2830" width="5.28515625" style="110" customWidth="1"/>
    <col min="2831" max="2831" width="5.5703125" style="110" customWidth="1"/>
    <col min="2832" max="2832" width="5" style="110" customWidth="1"/>
    <col min="2833" max="2833" width="4.85546875" style="110" customWidth="1"/>
    <col min="2834" max="2834" width="5" style="110" customWidth="1"/>
    <col min="2835" max="2835" width="5.28515625" style="110" customWidth="1"/>
    <col min="2836" max="2836" width="4.5703125" style="110" customWidth="1"/>
    <col min="2837" max="2837" width="6.5703125" style="110" customWidth="1"/>
    <col min="2838" max="2838" width="6.7109375" style="110" customWidth="1"/>
    <col min="2839" max="2839" width="5.85546875" style="110" customWidth="1"/>
    <col min="2840" max="3072" width="12.28515625" style="110"/>
    <col min="3073" max="3073" width="4.42578125" style="110" customWidth="1"/>
    <col min="3074" max="3074" width="6.7109375" style="110" customWidth="1"/>
    <col min="3075" max="3075" width="8.140625" style="110" customWidth="1"/>
    <col min="3076" max="3077" width="5.42578125" style="110" customWidth="1"/>
    <col min="3078" max="3078" width="4.7109375" style="110" customWidth="1"/>
    <col min="3079" max="3081" width="4.42578125" style="110" customWidth="1"/>
    <col min="3082" max="3082" width="5.42578125" style="110" customWidth="1"/>
    <col min="3083" max="3083" width="4.7109375" style="110" customWidth="1"/>
    <col min="3084" max="3084" width="5.28515625" style="110" customWidth="1"/>
    <col min="3085" max="3085" width="5" style="110" customWidth="1"/>
    <col min="3086" max="3086" width="5.28515625" style="110" customWidth="1"/>
    <col min="3087" max="3087" width="5.5703125" style="110" customWidth="1"/>
    <col min="3088" max="3088" width="5" style="110" customWidth="1"/>
    <col min="3089" max="3089" width="4.85546875" style="110" customWidth="1"/>
    <col min="3090" max="3090" width="5" style="110" customWidth="1"/>
    <col min="3091" max="3091" width="5.28515625" style="110" customWidth="1"/>
    <col min="3092" max="3092" width="4.5703125" style="110" customWidth="1"/>
    <col min="3093" max="3093" width="6.5703125" style="110" customWidth="1"/>
    <col min="3094" max="3094" width="6.7109375" style="110" customWidth="1"/>
    <col min="3095" max="3095" width="5.85546875" style="110" customWidth="1"/>
    <col min="3096" max="3328" width="12.28515625" style="110"/>
    <col min="3329" max="3329" width="4.42578125" style="110" customWidth="1"/>
    <col min="3330" max="3330" width="6.7109375" style="110" customWidth="1"/>
    <col min="3331" max="3331" width="8.140625" style="110" customWidth="1"/>
    <col min="3332" max="3333" width="5.42578125" style="110" customWidth="1"/>
    <col min="3334" max="3334" width="4.7109375" style="110" customWidth="1"/>
    <col min="3335" max="3337" width="4.42578125" style="110" customWidth="1"/>
    <col min="3338" max="3338" width="5.42578125" style="110" customWidth="1"/>
    <col min="3339" max="3339" width="4.7109375" style="110" customWidth="1"/>
    <col min="3340" max="3340" width="5.28515625" style="110" customWidth="1"/>
    <col min="3341" max="3341" width="5" style="110" customWidth="1"/>
    <col min="3342" max="3342" width="5.28515625" style="110" customWidth="1"/>
    <col min="3343" max="3343" width="5.5703125" style="110" customWidth="1"/>
    <col min="3344" max="3344" width="5" style="110" customWidth="1"/>
    <col min="3345" max="3345" width="4.85546875" style="110" customWidth="1"/>
    <col min="3346" max="3346" width="5" style="110" customWidth="1"/>
    <col min="3347" max="3347" width="5.28515625" style="110" customWidth="1"/>
    <col min="3348" max="3348" width="4.5703125" style="110" customWidth="1"/>
    <col min="3349" max="3349" width="6.5703125" style="110" customWidth="1"/>
    <col min="3350" max="3350" width="6.7109375" style="110" customWidth="1"/>
    <col min="3351" max="3351" width="5.85546875" style="110" customWidth="1"/>
    <col min="3352" max="3584" width="12.28515625" style="110"/>
    <col min="3585" max="3585" width="4.42578125" style="110" customWidth="1"/>
    <col min="3586" max="3586" width="6.7109375" style="110" customWidth="1"/>
    <col min="3587" max="3587" width="8.140625" style="110" customWidth="1"/>
    <col min="3588" max="3589" width="5.42578125" style="110" customWidth="1"/>
    <col min="3590" max="3590" width="4.7109375" style="110" customWidth="1"/>
    <col min="3591" max="3593" width="4.42578125" style="110" customWidth="1"/>
    <col min="3594" max="3594" width="5.42578125" style="110" customWidth="1"/>
    <col min="3595" max="3595" width="4.7109375" style="110" customWidth="1"/>
    <col min="3596" max="3596" width="5.28515625" style="110" customWidth="1"/>
    <col min="3597" max="3597" width="5" style="110" customWidth="1"/>
    <col min="3598" max="3598" width="5.28515625" style="110" customWidth="1"/>
    <col min="3599" max="3599" width="5.5703125" style="110" customWidth="1"/>
    <col min="3600" max="3600" width="5" style="110" customWidth="1"/>
    <col min="3601" max="3601" width="4.85546875" style="110" customWidth="1"/>
    <col min="3602" max="3602" width="5" style="110" customWidth="1"/>
    <col min="3603" max="3603" width="5.28515625" style="110" customWidth="1"/>
    <col min="3604" max="3604" width="4.5703125" style="110" customWidth="1"/>
    <col min="3605" max="3605" width="6.5703125" style="110" customWidth="1"/>
    <col min="3606" max="3606" width="6.7109375" style="110" customWidth="1"/>
    <col min="3607" max="3607" width="5.85546875" style="110" customWidth="1"/>
    <col min="3608" max="3840" width="12.28515625" style="110"/>
    <col min="3841" max="3841" width="4.42578125" style="110" customWidth="1"/>
    <col min="3842" max="3842" width="6.7109375" style="110" customWidth="1"/>
    <col min="3843" max="3843" width="8.140625" style="110" customWidth="1"/>
    <col min="3844" max="3845" width="5.42578125" style="110" customWidth="1"/>
    <col min="3846" max="3846" width="4.7109375" style="110" customWidth="1"/>
    <col min="3847" max="3849" width="4.42578125" style="110" customWidth="1"/>
    <col min="3850" max="3850" width="5.42578125" style="110" customWidth="1"/>
    <col min="3851" max="3851" width="4.7109375" style="110" customWidth="1"/>
    <col min="3852" max="3852" width="5.28515625" style="110" customWidth="1"/>
    <col min="3853" max="3853" width="5" style="110" customWidth="1"/>
    <col min="3854" max="3854" width="5.28515625" style="110" customWidth="1"/>
    <col min="3855" max="3855" width="5.5703125" style="110" customWidth="1"/>
    <col min="3856" max="3856" width="5" style="110" customWidth="1"/>
    <col min="3857" max="3857" width="4.85546875" style="110" customWidth="1"/>
    <col min="3858" max="3858" width="5" style="110" customWidth="1"/>
    <col min="3859" max="3859" width="5.28515625" style="110" customWidth="1"/>
    <col min="3860" max="3860" width="4.5703125" style="110" customWidth="1"/>
    <col min="3861" max="3861" width="6.5703125" style="110" customWidth="1"/>
    <col min="3862" max="3862" width="6.7109375" style="110" customWidth="1"/>
    <col min="3863" max="3863" width="5.85546875" style="110" customWidth="1"/>
    <col min="3864" max="4096" width="12.28515625" style="110"/>
    <col min="4097" max="4097" width="4.42578125" style="110" customWidth="1"/>
    <col min="4098" max="4098" width="6.7109375" style="110" customWidth="1"/>
    <col min="4099" max="4099" width="8.140625" style="110" customWidth="1"/>
    <col min="4100" max="4101" width="5.42578125" style="110" customWidth="1"/>
    <col min="4102" max="4102" width="4.7109375" style="110" customWidth="1"/>
    <col min="4103" max="4105" width="4.42578125" style="110" customWidth="1"/>
    <col min="4106" max="4106" width="5.42578125" style="110" customWidth="1"/>
    <col min="4107" max="4107" width="4.7109375" style="110" customWidth="1"/>
    <col min="4108" max="4108" width="5.28515625" style="110" customWidth="1"/>
    <col min="4109" max="4109" width="5" style="110" customWidth="1"/>
    <col min="4110" max="4110" width="5.28515625" style="110" customWidth="1"/>
    <col min="4111" max="4111" width="5.5703125" style="110" customWidth="1"/>
    <col min="4112" max="4112" width="5" style="110" customWidth="1"/>
    <col min="4113" max="4113" width="4.85546875" style="110" customWidth="1"/>
    <col min="4114" max="4114" width="5" style="110" customWidth="1"/>
    <col min="4115" max="4115" width="5.28515625" style="110" customWidth="1"/>
    <col min="4116" max="4116" width="4.5703125" style="110" customWidth="1"/>
    <col min="4117" max="4117" width="6.5703125" style="110" customWidth="1"/>
    <col min="4118" max="4118" width="6.7109375" style="110" customWidth="1"/>
    <col min="4119" max="4119" width="5.85546875" style="110" customWidth="1"/>
    <col min="4120" max="4352" width="12.28515625" style="110"/>
    <col min="4353" max="4353" width="4.42578125" style="110" customWidth="1"/>
    <col min="4354" max="4354" width="6.7109375" style="110" customWidth="1"/>
    <col min="4355" max="4355" width="8.140625" style="110" customWidth="1"/>
    <col min="4356" max="4357" width="5.42578125" style="110" customWidth="1"/>
    <col min="4358" max="4358" width="4.7109375" style="110" customWidth="1"/>
    <col min="4359" max="4361" width="4.42578125" style="110" customWidth="1"/>
    <col min="4362" max="4362" width="5.42578125" style="110" customWidth="1"/>
    <col min="4363" max="4363" width="4.7109375" style="110" customWidth="1"/>
    <col min="4364" max="4364" width="5.28515625" style="110" customWidth="1"/>
    <col min="4365" max="4365" width="5" style="110" customWidth="1"/>
    <col min="4366" max="4366" width="5.28515625" style="110" customWidth="1"/>
    <col min="4367" max="4367" width="5.5703125" style="110" customWidth="1"/>
    <col min="4368" max="4368" width="5" style="110" customWidth="1"/>
    <col min="4369" max="4369" width="4.85546875" style="110" customWidth="1"/>
    <col min="4370" max="4370" width="5" style="110" customWidth="1"/>
    <col min="4371" max="4371" width="5.28515625" style="110" customWidth="1"/>
    <col min="4372" max="4372" width="4.5703125" style="110" customWidth="1"/>
    <col min="4373" max="4373" width="6.5703125" style="110" customWidth="1"/>
    <col min="4374" max="4374" width="6.7109375" style="110" customWidth="1"/>
    <col min="4375" max="4375" width="5.85546875" style="110" customWidth="1"/>
    <col min="4376" max="4608" width="12.28515625" style="110"/>
    <col min="4609" max="4609" width="4.42578125" style="110" customWidth="1"/>
    <col min="4610" max="4610" width="6.7109375" style="110" customWidth="1"/>
    <col min="4611" max="4611" width="8.140625" style="110" customWidth="1"/>
    <col min="4612" max="4613" width="5.42578125" style="110" customWidth="1"/>
    <col min="4614" max="4614" width="4.7109375" style="110" customWidth="1"/>
    <col min="4615" max="4617" width="4.42578125" style="110" customWidth="1"/>
    <col min="4618" max="4618" width="5.42578125" style="110" customWidth="1"/>
    <col min="4619" max="4619" width="4.7109375" style="110" customWidth="1"/>
    <col min="4620" max="4620" width="5.28515625" style="110" customWidth="1"/>
    <col min="4621" max="4621" width="5" style="110" customWidth="1"/>
    <col min="4622" max="4622" width="5.28515625" style="110" customWidth="1"/>
    <col min="4623" max="4623" width="5.5703125" style="110" customWidth="1"/>
    <col min="4624" max="4624" width="5" style="110" customWidth="1"/>
    <col min="4625" max="4625" width="4.85546875" style="110" customWidth="1"/>
    <col min="4626" max="4626" width="5" style="110" customWidth="1"/>
    <col min="4627" max="4627" width="5.28515625" style="110" customWidth="1"/>
    <col min="4628" max="4628" width="4.5703125" style="110" customWidth="1"/>
    <col min="4629" max="4629" width="6.5703125" style="110" customWidth="1"/>
    <col min="4630" max="4630" width="6.7109375" style="110" customWidth="1"/>
    <col min="4631" max="4631" width="5.85546875" style="110" customWidth="1"/>
    <col min="4632" max="4864" width="12.28515625" style="110"/>
    <col min="4865" max="4865" width="4.42578125" style="110" customWidth="1"/>
    <col min="4866" max="4866" width="6.7109375" style="110" customWidth="1"/>
    <col min="4867" max="4867" width="8.140625" style="110" customWidth="1"/>
    <col min="4868" max="4869" width="5.42578125" style="110" customWidth="1"/>
    <col min="4870" max="4870" width="4.7109375" style="110" customWidth="1"/>
    <col min="4871" max="4873" width="4.42578125" style="110" customWidth="1"/>
    <col min="4874" max="4874" width="5.42578125" style="110" customWidth="1"/>
    <col min="4875" max="4875" width="4.7109375" style="110" customWidth="1"/>
    <col min="4876" max="4876" width="5.28515625" style="110" customWidth="1"/>
    <col min="4877" max="4877" width="5" style="110" customWidth="1"/>
    <col min="4878" max="4878" width="5.28515625" style="110" customWidth="1"/>
    <col min="4879" max="4879" width="5.5703125" style="110" customWidth="1"/>
    <col min="4880" max="4880" width="5" style="110" customWidth="1"/>
    <col min="4881" max="4881" width="4.85546875" style="110" customWidth="1"/>
    <col min="4882" max="4882" width="5" style="110" customWidth="1"/>
    <col min="4883" max="4883" width="5.28515625" style="110" customWidth="1"/>
    <col min="4884" max="4884" width="4.5703125" style="110" customWidth="1"/>
    <col min="4885" max="4885" width="6.5703125" style="110" customWidth="1"/>
    <col min="4886" max="4886" width="6.7109375" style="110" customWidth="1"/>
    <col min="4887" max="4887" width="5.85546875" style="110" customWidth="1"/>
    <col min="4888" max="5120" width="12.28515625" style="110"/>
    <col min="5121" max="5121" width="4.42578125" style="110" customWidth="1"/>
    <col min="5122" max="5122" width="6.7109375" style="110" customWidth="1"/>
    <col min="5123" max="5123" width="8.140625" style="110" customWidth="1"/>
    <col min="5124" max="5125" width="5.42578125" style="110" customWidth="1"/>
    <col min="5126" max="5126" width="4.7109375" style="110" customWidth="1"/>
    <col min="5127" max="5129" width="4.42578125" style="110" customWidth="1"/>
    <col min="5130" max="5130" width="5.42578125" style="110" customWidth="1"/>
    <col min="5131" max="5131" width="4.7109375" style="110" customWidth="1"/>
    <col min="5132" max="5132" width="5.28515625" style="110" customWidth="1"/>
    <col min="5133" max="5133" width="5" style="110" customWidth="1"/>
    <col min="5134" max="5134" width="5.28515625" style="110" customWidth="1"/>
    <col min="5135" max="5135" width="5.5703125" style="110" customWidth="1"/>
    <col min="5136" max="5136" width="5" style="110" customWidth="1"/>
    <col min="5137" max="5137" width="4.85546875" style="110" customWidth="1"/>
    <col min="5138" max="5138" width="5" style="110" customWidth="1"/>
    <col min="5139" max="5139" width="5.28515625" style="110" customWidth="1"/>
    <col min="5140" max="5140" width="4.5703125" style="110" customWidth="1"/>
    <col min="5141" max="5141" width="6.5703125" style="110" customWidth="1"/>
    <col min="5142" max="5142" width="6.7109375" style="110" customWidth="1"/>
    <col min="5143" max="5143" width="5.85546875" style="110" customWidth="1"/>
    <col min="5144" max="5376" width="12.28515625" style="110"/>
    <col min="5377" max="5377" width="4.42578125" style="110" customWidth="1"/>
    <col min="5378" max="5378" width="6.7109375" style="110" customWidth="1"/>
    <col min="5379" max="5379" width="8.140625" style="110" customWidth="1"/>
    <col min="5380" max="5381" width="5.42578125" style="110" customWidth="1"/>
    <col min="5382" max="5382" width="4.7109375" style="110" customWidth="1"/>
    <col min="5383" max="5385" width="4.42578125" style="110" customWidth="1"/>
    <col min="5386" max="5386" width="5.42578125" style="110" customWidth="1"/>
    <col min="5387" max="5387" width="4.7109375" style="110" customWidth="1"/>
    <col min="5388" max="5388" width="5.28515625" style="110" customWidth="1"/>
    <col min="5389" max="5389" width="5" style="110" customWidth="1"/>
    <col min="5390" max="5390" width="5.28515625" style="110" customWidth="1"/>
    <col min="5391" max="5391" width="5.5703125" style="110" customWidth="1"/>
    <col min="5392" max="5392" width="5" style="110" customWidth="1"/>
    <col min="5393" max="5393" width="4.85546875" style="110" customWidth="1"/>
    <col min="5394" max="5394" width="5" style="110" customWidth="1"/>
    <col min="5395" max="5395" width="5.28515625" style="110" customWidth="1"/>
    <col min="5396" max="5396" width="4.5703125" style="110" customWidth="1"/>
    <col min="5397" max="5397" width="6.5703125" style="110" customWidth="1"/>
    <col min="5398" max="5398" width="6.7109375" style="110" customWidth="1"/>
    <col min="5399" max="5399" width="5.85546875" style="110" customWidth="1"/>
    <col min="5400" max="5632" width="12.28515625" style="110"/>
    <col min="5633" max="5633" width="4.42578125" style="110" customWidth="1"/>
    <col min="5634" max="5634" width="6.7109375" style="110" customWidth="1"/>
    <col min="5635" max="5635" width="8.140625" style="110" customWidth="1"/>
    <col min="5636" max="5637" width="5.42578125" style="110" customWidth="1"/>
    <col min="5638" max="5638" width="4.7109375" style="110" customWidth="1"/>
    <col min="5639" max="5641" width="4.42578125" style="110" customWidth="1"/>
    <col min="5642" max="5642" width="5.42578125" style="110" customWidth="1"/>
    <col min="5643" max="5643" width="4.7109375" style="110" customWidth="1"/>
    <col min="5644" max="5644" width="5.28515625" style="110" customWidth="1"/>
    <col min="5645" max="5645" width="5" style="110" customWidth="1"/>
    <col min="5646" max="5646" width="5.28515625" style="110" customWidth="1"/>
    <col min="5647" max="5647" width="5.5703125" style="110" customWidth="1"/>
    <col min="5648" max="5648" width="5" style="110" customWidth="1"/>
    <col min="5649" max="5649" width="4.85546875" style="110" customWidth="1"/>
    <col min="5650" max="5650" width="5" style="110" customWidth="1"/>
    <col min="5651" max="5651" width="5.28515625" style="110" customWidth="1"/>
    <col min="5652" max="5652" width="4.5703125" style="110" customWidth="1"/>
    <col min="5653" max="5653" width="6.5703125" style="110" customWidth="1"/>
    <col min="5654" max="5654" width="6.7109375" style="110" customWidth="1"/>
    <col min="5655" max="5655" width="5.85546875" style="110" customWidth="1"/>
    <col min="5656" max="5888" width="12.28515625" style="110"/>
    <col min="5889" max="5889" width="4.42578125" style="110" customWidth="1"/>
    <col min="5890" max="5890" width="6.7109375" style="110" customWidth="1"/>
    <col min="5891" max="5891" width="8.140625" style="110" customWidth="1"/>
    <col min="5892" max="5893" width="5.42578125" style="110" customWidth="1"/>
    <col min="5894" max="5894" width="4.7109375" style="110" customWidth="1"/>
    <col min="5895" max="5897" width="4.42578125" style="110" customWidth="1"/>
    <col min="5898" max="5898" width="5.42578125" style="110" customWidth="1"/>
    <col min="5899" max="5899" width="4.7109375" style="110" customWidth="1"/>
    <col min="5900" max="5900" width="5.28515625" style="110" customWidth="1"/>
    <col min="5901" max="5901" width="5" style="110" customWidth="1"/>
    <col min="5902" max="5902" width="5.28515625" style="110" customWidth="1"/>
    <col min="5903" max="5903" width="5.5703125" style="110" customWidth="1"/>
    <col min="5904" max="5904" width="5" style="110" customWidth="1"/>
    <col min="5905" max="5905" width="4.85546875" style="110" customWidth="1"/>
    <col min="5906" max="5906" width="5" style="110" customWidth="1"/>
    <col min="5907" max="5907" width="5.28515625" style="110" customWidth="1"/>
    <col min="5908" max="5908" width="4.5703125" style="110" customWidth="1"/>
    <col min="5909" max="5909" width="6.5703125" style="110" customWidth="1"/>
    <col min="5910" max="5910" width="6.7109375" style="110" customWidth="1"/>
    <col min="5911" max="5911" width="5.85546875" style="110" customWidth="1"/>
    <col min="5912" max="6144" width="12.28515625" style="110"/>
    <col min="6145" max="6145" width="4.42578125" style="110" customWidth="1"/>
    <col min="6146" max="6146" width="6.7109375" style="110" customWidth="1"/>
    <col min="6147" max="6147" width="8.140625" style="110" customWidth="1"/>
    <col min="6148" max="6149" width="5.42578125" style="110" customWidth="1"/>
    <col min="6150" max="6150" width="4.7109375" style="110" customWidth="1"/>
    <col min="6151" max="6153" width="4.42578125" style="110" customWidth="1"/>
    <col min="6154" max="6154" width="5.42578125" style="110" customWidth="1"/>
    <col min="6155" max="6155" width="4.7109375" style="110" customWidth="1"/>
    <col min="6156" max="6156" width="5.28515625" style="110" customWidth="1"/>
    <col min="6157" max="6157" width="5" style="110" customWidth="1"/>
    <col min="6158" max="6158" width="5.28515625" style="110" customWidth="1"/>
    <col min="6159" max="6159" width="5.5703125" style="110" customWidth="1"/>
    <col min="6160" max="6160" width="5" style="110" customWidth="1"/>
    <col min="6161" max="6161" width="4.85546875" style="110" customWidth="1"/>
    <col min="6162" max="6162" width="5" style="110" customWidth="1"/>
    <col min="6163" max="6163" width="5.28515625" style="110" customWidth="1"/>
    <col min="6164" max="6164" width="4.5703125" style="110" customWidth="1"/>
    <col min="6165" max="6165" width="6.5703125" style="110" customWidth="1"/>
    <col min="6166" max="6166" width="6.7109375" style="110" customWidth="1"/>
    <col min="6167" max="6167" width="5.85546875" style="110" customWidth="1"/>
    <col min="6168" max="6400" width="12.28515625" style="110"/>
    <col min="6401" max="6401" width="4.42578125" style="110" customWidth="1"/>
    <col min="6402" max="6402" width="6.7109375" style="110" customWidth="1"/>
    <col min="6403" max="6403" width="8.140625" style="110" customWidth="1"/>
    <col min="6404" max="6405" width="5.42578125" style="110" customWidth="1"/>
    <col min="6406" max="6406" width="4.7109375" style="110" customWidth="1"/>
    <col min="6407" max="6409" width="4.42578125" style="110" customWidth="1"/>
    <col min="6410" max="6410" width="5.42578125" style="110" customWidth="1"/>
    <col min="6411" max="6411" width="4.7109375" style="110" customWidth="1"/>
    <col min="6412" max="6412" width="5.28515625" style="110" customWidth="1"/>
    <col min="6413" max="6413" width="5" style="110" customWidth="1"/>
    <col min="6414" max="6414" width="5.28515625" style="110" customWidth="1"/>
    <col min="6415" max="6415" width="5.5703125" style="110" customWidth="1"/>
    <col min="6416" max="6416" width="5" style="110" customWidth="1"/>
    <col min="6417" max="6417" width="4.85546875" style="110" customWidth="1"/>
    <col min="6418" max="6418" width="5" style="110" customWidth="1"/>
    <col min="6419" max="6419" width="5.28515625" style="110" customWidth="1"/>
    <col min="6420" max="6420" width="4.5703125" style="110" customWidth="1"/>
    <col min="6421" max="6421" width="6.5703125" style="110" customWidth="1"/>
    <col min="6422" max="6422" width="6.7109375" style="110" customWidth="1"/>
    <col min="6423" max="6423" width="5.85546875" style="110" customWidth="1"/>
    <col min="6424" max="6656" width="12.28515625" style="110"/>
    <col min="6657" max="6657" width="4.42578125" style="110" customWidth="1"/>
    <col min="6658" max="6658" width="6.7109375" style="110" customWidth="1"/>
    <col min="6659" max="6659" width="8.140625" style="110" customWidth="1"/>
    <col min="6660" max="6661" width="5.42578125" style="110" customWidth="1"/>
    <col min="6662" max="6662" width="4.7109375" style="110" customWidth="1"/>
    <col min="6663" max="6665" width="4.42578125" style="110" customWidth="1"/>
    <col min="6666" max="6666" width="5.42578125" style="110" customWidth="1"/>
    <col min="6667" max="6667" width="4.7109375" style="110" customWidth="1"/>
    <col min="6668" max="6668" width="5.28515625" style="110" customWidth="1"/>
    <col min="6669" max="6669" width="5" style="110" customWidth="1"/>
    <col min="6670" max="6670" width="5.28515625" style="110" customWidth="1"/>
    <col min="6671" max="6671" width="5.5703125" style="110" customWidth="1"/>
    <col min="6672" max="6672" width="5" style="110" customWidth="1"/>
    <col min="6673" max="6673" width="4.85546875" style="110" customWidth="1"/>
    <col min="6674" max="6674" width="5" style="110" customWidth="1"/>
    <col min="6675" max="6675" width="5.28515625" style="110" customWidth="1"/>
    <col min="6676" max="6676" width="4.5703125" style="110" customWidth="1"/>
    <col min="6677" max="6677" width="6.5703125" style="110" customWidth="1"/>
    <col min="6678" max="6678" width="6.7109375" style="110" customWidth="1"/>
    <col min="6679" max="6679" width="5.85546875" style="110" customWidth="1"/>
    <col min="6680" max="6912" width="12.28515625" style="110"/>
    <col min="6913" max="6913" width="4.42578125" style="110" customWidth="1"/>
    <col min="6914" max="6914" width="6.7109375" style="110" customWidth="1"/>
    <col min="6915" max="6915" width="8.140625" style="110" customWidth="1"/>
    <col min="6916" max="6917" width="5.42578125" style="110" customWidth="1"/>
    <col min="6918" max="6918" width="4.7109375" style="110" customWidth="1"/>
    <col min="6919" max="6921" width="4.42578125" style="110" customWidth="1"/>
    <col min="6922" max="6922" width="5.42578125" style="110" customWidth="1"/>
    <col min="6923" max="6923" width="4.7109375" style="110" customWidth="1"/>
    <col min="6924" max="6924" width="5.28515625" style="110" customWidth="1"/>
    <col min="6925" max="6925" width="5" style="110" customWidth="1"/>
    <col min="6926" max="6926" width="5.28515625" style="110" customWidth="1"/>
    <col min="6927" max="6927" width="5.5703125" style="110" customWidth="1"/>
    <col min="6928" max="6928" width="5" style="110" customWidth="1"/>
    <col min="6929" max="6929" width="4.85546875" style="110" customWidth="1"/>
    <col min="6930" max="6930" width="5" style="110" customWidth="1"/>
    <col min="6931" max="6931" width="5.28515625" style="110" customWidth="1"/>
    <col min="6932" max="6932" width="4.5703125" style="110" customWidth="1"/>
    <col min="6933" max="6933" width="6.5703125" style="110" customWidth="1"/>
    <col min="6934" max="6934" width="6.7109375" style="110" customWidth="1"/>
    <col min="6935" max="6935" width="5.85546875" style="110" customWidth="1"/>
    <col min="6936" max="7168" width="12.28515625" style="110"/>
    <col min="7169" max="7169" width="4.42578125" style="110" customWidth="1"/>
    <col min="7170" max="7170" width="6.7109375" style="110" customWidth="1"/>
    <col min="7171" max="7171" width="8.140625" style="110" customWidth="1"/>
    <col min="7172" max="7173" width="5.42578125" style="110" customWidth="1"/>
    <col min="7174" max="7174" width="4.7109375" style="110" customWidth="1"/>
    <col min="7175" max="7177" width="4.42578125" style="110" customWidth="1"/>
    <col min="7178" max="7178" width="5.42578125" style="110" customWidth="1"/>
    <col min="7179" max="7179" width="4.7109375" style="110" customWidth="1"/>
    <col min="7180" max="7180" width="5.28515625" style="110" customWidth="1"/>
    <col min="7181" max="7181" width="5" style="110" customWidth="1"/>
    <col min="7182" max="7182" width="5.28515625" style="110" customWidth="1"/>
    <col min="7183" max="7183" width="5.5703125" style="110" customWidth="1"/>
    <col min="7184" max="7184" width="5" style="110" customWidth="1"/>
    <col min="7185" max="7185" width="4.85546875" style="110" customWidth="1"/>
    <col min="7186" max="7186" width="5" style="110" customWidth="1"/>
    <col min="7187" max="7187" width="5.28515625" style="110" customWidth="1"/>
    <col min="7188" max="7188" width="4.5703125" style="110" customWidth="1"/>
    <col min="7189" max="7189" width="6.5703125" style="110" customWidth="1"/>
    <col min="7190" max="7190" width="6.7109375" style="110" customWidth="1"/>
    <col min="7191" max="7191" width="5.85546875" style="110" customWidth="1"/>
    <col min="7192" max="7424" width="12.28515625" style="110"/>
    <col min="7425" max="7425" width="4.42578125" style="110" customWidth="1"/>
    <col min="7426" max="7426" width="6.7109375" style="110" customWidth="1"/>
    <col min="7427" max="7427" width="8.140625" style="110" customWidth="1"/>
    <col min="7428" max="7429" width="5.42578125" style="110" customWidth="1"/>
    <col min="7430" max="7430" width="4.7109375" style="110" customWidth="1"/>
    <col min="7431" max="7433" width="4.42578125" style="110" customWidth="1"/>
    <col min="7434" max="7434" width="5.42578125" style="110" customWidth="1"/>
    <col min="7435" max="7435" width="4.7109375" style="110" customWidth="1"/>
    <col min="7436" max="7436" width="5.28515625" style="110" customWidth="1"/>
    <col min="7437" max="7437" width="5" style="110" customWidth="1"/>
    <col min="7438" max="7438" width="5.28515625" style="110" customWidth="1"/>
    <col min="7439" max="7439" width="5.5703125" style="110" customWidth="1"/>
    <col min="7440" max="7440" width="5" style="110" customWidth="1"/>
    <col min="7441" max="7441" width="4.85546875" style="110" customWidth="1"/>
    <col min="7442" max="7442" width="5" style="110" customWidth="1"/>
    <col min="7443" max="7443" width="5.28515625" style="110" customWidth="1"/>
    <col min="7444" max="7444" width="4.5703125" style="110" customWidth="1"/>
    <col min="7445" max="7445" width="6.5703125" style="110" customWidth="1"/>
    <col min="7446" max="7446" width="6.7109375" style="110" customWidth="1"/>
    <col min="7447" max="7447" width="5.85546875" style="110" customWidth="1"/>
    <col min="7448" max="7680" width="12.28515625" style="110"/>
    <col min="7681" max="7681" width="4.42578125" style="110" customWidth="1"/>
    <col min="7682" max="7682" width="6.7109375" style="110" customWidth="1"/>
    <col min="7683" max="7683" width="8.140625" style="110" customWidth="1"/>
    <col min="7684" max="7685" width="5.42578125" style="110" customWidth="1"/>
    <col min="7686" max="7686" width="4.7109375" style="110" customWidth="1"/>
    <col min="7687" max="7689" width="4.42578125" style="110" customWidth="1"/>
    <col min="7690" max="7690" width="5.42578125" style="110" customWidth="1"/>
    <col min="7691" max="7691" width="4.7109375" style="110" customWidth="1"/>
    <col min="7692" max="7692" width="5.28515625" style="110" customWidth="1"/>
    <col min="7693" max="7693" width="5" style="110" customWidth="1"/>
    <col min="7694" max="7694" width="5.28515625" style="110" customWidth="1"/>
    <col min="7695" max="7695" width="5.5703125" style="110" customWidth="1"/>
    <col min="7696" max="7696" width="5" style="110" customWidth="1"/>
    <col min="7697" max="7697" width="4.85546875" style="110" customWidth="1"/>
    <col min="7698" max="7698" width="5" style="110" customWidth="1"/>
    <col min="7699" max="7699" width="5.28515625" style="110" customWidth="1"/>
    <col min="7700" max="7700" width="4.5703125" style="110" customWidth="1"/>
    <col min="7701" max="7701" width="6.5703125" style="110" customWidth="1"/>
    <col min="7702" max="7702" width="6.7109375" style="110" customWidth="1"/>
    <col min="7703" max="7703" width="5.85546875" style="110" customWidth="1"/>
    <col min="7704" max="7936" width="12.28515625" style="110"/>
    <col min="7937" max="7937" width="4.42578125" style="110" customWidth="1"/>
    <col min="7938" max="7938" width="6.7109375" style="110" customWidth="1"/>
    <col min="7939" max="7939" width="8.140625" style="110" customWidth="1"/>
    <col min="7940" max="7941" width="5.42578125" style="110" customWidth="1"/>
    <col min="7942" max="7942" width="4.7109375" style="110" customWidth="1"/>
    <col min="7943" max="7945" width="4.42578125" style="110" customWidth="1"/>
    <col min="7946" max="7946" width="5.42578125" style="110" customWidth="1"/>
    <col min="7947" max="7947" width="4.7109375" style="110" customWidth="1"/>
    <col min="7948" max="7948" width="5.28515625" style="110" customWidth="1"/>
    <col min="7949" max="7949" width="5" style="110" customWidth="1"/>
    <col min="7950" max="7950" width="5.28515625" style="110" customWidth="1"/>
    <col min="7951" max="7951" width="5.5703125" style="110" customWidth="1"/>
    <col min="7952" max="7952" width="5" style="110" customWidth="1"/>
    <col min="7953" max="7953" width="4.85546875" style="110" customWidth="1"/>
    <col min="7954" max="7954" width="5" style="110" customWidth="1"/>
    <col min="7955" max="7955" width="5.28515625" style="110" customWidth="1"/>
    <col min="7956" max="7956" width="4.5703125" style="110" customWidth="1"/>
    <col min="7957" max="7957" width="6.5703125" style="110" customWidth="1"/>
    <col min="7958" max="7958" width="6.7109375" style="110" customWidth="1"/>
    <col min="7959" max="7959" width="5.85546875" style="110" customWidth="1"/>
    <col min="7960" max="8192" width="12.28515625" style="110"/>
    <col min="8193" max="8193" width="4.42578125" style="110" customWidth="1"/>
    <col min="8194" max="8194" width="6.7109375" style="110" customWidth="1"/>
    <col min="8195" max="8195" width="8.140625" style="110" customWidth="1"/>
    <col min="8196" max="8197" width="5.42578125" style="110" customWidth="1"/>
    <col min="8198" max="8198" width="4.7109375" style="110" customWidth="1"/>
    <col min="8199" max="8201" width="4.42578125" style="110" customWidth="1"/>
    <col min="8202" max="8202" width="5.42578125" style="110" customWidth="1"/>
    <col min="8203" max="8203" width="4.7109375" style="110" customWidth="1"/>
    <col min="8204" max="8204" width="5.28515625" style="110" customWidth="1"/>
    <col min="8205" max="8205" width="5" style="110" customWidth="1"/>
    <col min="8206" max="8206" width="5.28515625" style="110" customWidth="1"/>
    <col min="8207" max="8207" width="5.5703125" style="110" customWidth="1"/>
    <col min="8208" max="8208" width="5" style="110" customWidth="1"/>
    <col min="8209" max="8209" width="4.85546875" style="110" customWidth="1"/>
    <col min="8210" max="8210" width="5" style="110" customWidth="1"/>
    <col min="8211" max="8211" width="5.28515625" style="110" customWidth="1"/>
    <col min="8212" max="8212" width="4.5703125" style="110" customWidth="1"/>
    <col min="8213" max="8213" width="6.5703125" style="110" customWidth="1"/>
    <col min="8214" max="8214" width="6.7109375" style="110" customWidth="1"/>
    <col min="8215" max="8215" width="5.85546875" style="110" customWidth="1"/>
    <col min="8216" max="8448" width="12.28515625" style="110"/>
    <col min="8449" max="8449" width="4.42578125" style="110" customWidth="1"/>
    <col min="8450" max="8450" width="6.7109375" style="110" customWidth="1"/>
    <col min="8451" max="8451" width="8.140625" style="110" customWidth="1"/>
    <col min="8452" max="8453" width="5.42578125" style="110" customWidth="1"/>
    <col min="8454" max="8454" width="4.7109375" style="110" customWidth="1"/>
    <col min="8455" max="8457" width="4.42578125" style="110" customWidth="1"/>
    <col min="8458" max="8458" width="5.42578125" style="110" customWidth="1"/>
    <col min="8459" max="8459" width="4.7109375" style="110" customWidth="1"/>
    <col min="8460" max="8460" width="5.28515625" style="110" customWidth="1"/>
    <col min="8461" max="8461" width="5" style="110" customWidth="1"/>
    <col min="8462" max="8462" width="5.28515625" style="110" customWidth="1"/>
    <col min="8463" max="8463" width="5.5703125" style="110" customWidth="1"/>
    <col min="8464" max="8464" width="5" style="110" customWidth="1"/>
    <col min="8465" max="8465" width="4.85546875" style="110" customWidth="1"/>
    <col min="8466" max="8466" width="5" style="110" customWidth="1"/>
    <col min="8467" max="8467" width="5.28515625" style="110" customWidth="1"/>
    <col min="8468" max="8468" width="4.5703125" style="110" customWidth="1"/>
    <col min="8469" max="8469" width="6.5703125" style="110" customWidth="1"/>
    <col min="8470" max="8470" width="6.7109375" style="110" customWidth="1"/>
    <col min="8471" max="8471" width="5.85546875" style="110" customWidth="1"/>
    <col min="8472" max="8704" width="12.28515625" style="110"/>
    <col min="8705" max="8705" width="4.42578125" style="110" customWidth="1"/>
    <col min="8706" max="8706" width="6.7109375" style="110" customWidth="1"/>
    <col min="8707" max="8707" width="8.140625" style="110" customWidth="1"/>
    <col min="8708" max="8709" width="5.42578125" style="110" customWidth="1"/>
    <col min="8710" max="8710" width="4.7109375" style="110" customWidth="1"/>
    <col min="8711" max="8713" width="4.42578125" style="110" customWidth="1"/>
    <col min="8714" max="8714" width="5.42578125" style="110" customWidth="1"/>
    <col min="8715" max="8715" width="4.7109375" style="110" customWidth="1"/>
    <col min="8716" max="8716" width="5.28515625" style="110" customWidth="1"/>
    <col min="8717" max="8717" width="5" style="110" customWidth="1"/>
    <col min="8718" max="8718" width="5.28515625" style="110" customWidth="1"/>
    <col min="8719" max="8719" width="5.5703125" style="110" customWidth="1"/>
    <col min="8720" max="8720" width="5" style="110" customWidth="1"/>
    <col min="8721" max="8721" width="4.85546875" style="110" customWidth="1"/>
    <col min="8722" max="8722" width="5" style="110" customWidth="1"/>
    <col min="8723" max="8723" width="5.28515625" style="110" customWidth="1"/>
    <col min="8724" max="8724" width="4.5703125" style="110" customWidth="1"/>
    <col min="8725" max="8725" width="6.5703125" style="110" customWidth="1"/>
    <col min="8726" max="8726" width="6.7109375" style="110" customWidth="1"/>
    <col min="8727" max="8727" width="5.85546875" style="110" customWidth="1"/>
    <col min="8728" max="8960" width="12.28515625" style="110"/>
    <col min="8961" max="8961" width="4.42578125" style="110" customWidth="1"/>
    <col min="8962" max="8962" width="6.7109375" style="110" customWidth="1"/>
    <col min="8963" max="8963" width="8.140625" style="110" customWidth="1"/>
    <col min="8964" max="8965" width="5.42578125" style="110" customWidth="1"/>
    <col min="8966" max="8966" width="4.7109375" style="110" customWidth="1"/>
    <col min="8967" max="8969" width="4.42578125" style="110" customWidth="1"/>
    <col min="8970" max="8970" width="5.42578125" style="110" customWidth="1"/>
    <col min="8971" max="8971" width="4.7109375" style="110" customWidth="1"/>
    <col min="8972" max="8972" width="5.28515625" style="110" customWidth="1"/>
    <col min="8973" max="8973" width="5" style="110" customWidth="1"/>
    <col min="8974" max="8974" width="5.28515625" style="110" customWidth="1"/>
    <col min="8975" max="8975" width="5.5703125" style="110" customWidth="1"/>
    <col min="8976" max="8976" width="5" style="110" customWidth="1"/>
    <col min="8977" max="8977" width="4.85546875" style="110" customWidth="1"/>
    <col min="8978" max="8978" width="5" style="110" customWidth="1"/>
    <col min="8979" max="8979" width="5.28515625" style="110" customWidth="1"/>
    <col min="8980" max="8980" width="4.5703125" style="110" customWidth="1"/>
    <col min="8981" max="8981" width="6.5703125" style="110" customWidth="1"/>
    <col min="8982" max="8982" width="6.7109375" style="110" customWidth="1"/>
    <col min="8983" max="8983" width="5.85546875" style="110" customWidth="1"/>
    <col min="8984" max="9216" width="12.28515625" style="110"/>
    <col min="9217" max="9217" width="4.42578125" style="110" customWidth="1"/>
    <col min="9218" max="9218" width="6.7109375" style="110" customWidth="1"/>
    <col min="9219" max="9219" width="8.140625" style="110" customWidth="1"/>
    <col min="9220" max="9221" width="5.42578125" style="110" customWidth="1"/>
    <col min="9222" max="9222" width="4.7109375" style="110" customWidth="1"/>
    <col min="9223" max="9225" width="4.42578125" style="110" customWidth="1"/>
    <col min="9226" max="9226" width="5.42578125" style="110" customWidth="1"/>
    <col min="9227" max="9227" width="4.7109375" style="110" customWidth="1"/>
    <col min="9228" max="9228" width="5.28515625" style="110" customWidth="1"/>
    <col min="9229" max="9229" width="5" style="110" customWidth="1"/>
    <col min="9230" max="9230" width="5.28515625" style="110" customWidth="1"/>
    <col min="9231" max="9231" width="5.5703125" style="110" customWidth="1"/>
    <col min="9232" max="9232" width="5" style="110" customWidth="1"/>
    <col min="9233" max="9233" width="4.85546875" style="110" customWidth="1"/>
    <col min="9234" max="9234" width="5" style="110" customWidth="1"/>
    <col min="9235" max="9235" width="5.28515625" style="110" customWidth="1"/>
    <col min="9236" max="9236" width="4.5703125" style="110" customWidth="1"/>
    <col min="9237" max="9237" width="6.5703125" style="110" customWidth="1"/>
    <col min="9238" max="9238" width="6.7109375" style="110" customWidth="1"/>
    <col min="9239" max="9239" width="5.85546875" style="110" customWidth="1"/>
    <col min="9240" max="9472" width="12.28515625" style="110"/>
    <col min="9473" max="9473" width="4.42578125" style="110" customWidth="1"/>
    <col min="9474" max="9474" width="6.7109375" style="110" customWidth="1"/>
    <col min="9475" max="9475" width="8.140625" style="110" customWidth="1"/>
    <col min="9476" max="9477" width="5.42578125" style="110" customWidth="1"/>
    <col min="9478" max="9478" width="4.7109375" style="110" customWidth="1"/>
    <col min="9479" max="9481" width="4.42578125" style="110" customWidth="1"/>
    <col min="9482" max="9482" width="5.42578125" style="110" customWidth="1"/>
    <col min="9483" max="9483" width="4.7109375" style="110" customWidth="1"/>
    <col min="9484" max="9484" width="5.28515625" style="110" customWidth="1"/>
    <col min="9485" max="9485" width="5" style="110" customWidth="1"/>
    <col min="9486" max="9486" width="5.28515625" style="110" customWidth="1"/>
    <col min="9487" max="9487" width="5.5703125" style="110" customWidth="1"/>
    <col min="9488" max="9488" width="5" style="110" customWidth="1"/>
    <col min="9489" max="9489" width="4.85546875" style="110" customWidth="1"/>
    <col min="9490" max="9490" width="5" style="110" customWidth="1"/>
    <col min="9491" max="9491" width="5.28515625" style="110" customWidth="1"/>
    <col min="9492" max="9492" width="4.5703125" style="110" customWidth="1"/>
    <col min="9493" max="9493" width="6.5703125" style="110" customWidth="1"/>
    <col min="9494" max="9494" width="6.7109375" style="110" customWidth="1"/>
    <col min="9495" max="9495" width="5.85546875" style="110" customWidth="1"/>
    <col min="9496" max="9728" width="12.28515625" style="110"/>
    <col min="9729" max="9729" width="4.42578125" style="110" customWidth="1"/>
    <col min="9730" max="9730" width="6.7109375" style="110" customWidth="1"/>
    <col min="9731" max="9731" width="8.140625" style="110" customWidth="1"/>
    <col min="9732" max="9733" width="5.42578125" style="110" customWidth="1"/>
    <col min="9734" max="9734" width="4.7109375" style="110" customWidth="1"/>
    <col min="9735" max="9737" width="4.42578125" style="110" customWidth="1"/>
    <col min="9738" max="9738" width="5.42578125" style="110" customWidth="1"/>
    <col min="9739" max="9739" width="4.7109375" style="110" customWidth="1"/>
    <col min="9740" max="9740" width="5.28515625" style="110" customWidth="1"/>
    <col min="9741" max="9741" width="5" style="110" customWidth="1"/>
    <col min="9742" max="9742" width="5.28515625" style="110" customWidth="1"/>
    <col min="9743" max="9743" width="5.5703125" style="110" customWidth="1"/>
    <col min="9744" max="9744" width="5" style="110" customWidth="1"/>
    <col min="9745" max="9745" width="4.85546875" style="110" customWidth="1"/>
    <col min="9746" max="9746" width="5" style="110" customWidth="1"/>
    <col min="9747" max="9747" width="5.28515625" style="110" customWidth="1"/>
    <col min="9748" max="9748" width="4.5703125" style="110" customWidth="1"/>
    <col min="9749" max="9749" width="6.5703125" style="110" customWidth="1"/>
    <col min="9750" max="9750" width="6.7109375" style="110" customWidth="1"/>
    <col min="9751" max="9751" width="5.85546875" style="110" customWidth="1"/>
    <col min="9752" max="9984" width="12.28515625" style="110"/>
    <col min="9985" max="9985" width="4.42578125" style="110" customWidth="1"/>
    <col min="9986" max="9986" width="6.7109375" style="110" customWidth="1"/>
    <col min="9987" max="9987" width="8.140625" style="110" customWidth="1"/>
    <col min="9988" max="9989" width="5.42578125" style="110" customWidth="1"/>
    <col min="9990" max="9990" width="4.7109375" style="110" customWidth="1"/>
    <col min="9991" max="9993" width="4.42578125" style="110" customWidth="1"/>
    <col min="9994" max="9994" width="5.42578125" style="110" customWidth="1"/>
    <col min="9995" max="9995" width="4.7109375" style="110" customWidth="1"/>
    <col min="9996" max="9996" width="5.28515625" style="110" customWidth="1"/>
    <col min="9997" max="9997" width="5" style="110" customWidth="1"/>
    <col min="9998" max="9998" width="5.28515625" style="110" customWidth="1"/>
    <col min="9999" max="9999" width="5.5703125" style="110" customWidth="1"/>
    <col min="10000" max="10000" width="5" style="110" customWidth="1"/>
    <col min="10001" max="10001" width="4.85546875" style="110" customWidth="1"/>
    <col min="10002" max="10002" width="5" style="110" customWidth="1"/>
    <col min="10003" max="10003" width="5.28515625" style="110" customWidth="1"/>
    <col min="10004" max="10004" width="4.5703125" style="110" customWidth="1"/>
    <col min="10005" max="10005" width="6.5703125" style="110" customWidth="1"/>
    <col min="10006" max="10006" width="6.7109375" style="110" customWidth="1"/>
    <col min="10007" max="10007" width="5.85546875" style="110" customWidth="1"/>
    <col min="10008" max="10240" width="12.28515625" style="110"/>
    <col min="10241" max="10241" width="4.42578125" style="110" customWidth="1"/>
    <col min="10242" max="10242" width="6.7109375" style="110" customWidth="1"/>
    <col min="10243" max="10243" width="8.140625" style="110" customWidth="1"/>
    <col min="10244" max="10245" width="5.42578125" style="110" customWidth="1"/>
    <col min="10246" max="10246" width="4.7109375" style="110" customWidth="1"/>
    <col min="10247" max="10249" width="4.42578125" style="110" customWidth="1"/>
    <col min="10250" max="10250" width="5.42578125" style="110" customWidth="1"/>
    <col min="10251" max="10251" width="4.7109375" style="110" customWidth="1"/>
    <col min="10252" max="10252" width="5.28515625" style="110" customWidth="1"/>
    <col min="10253" max="10253" width="5" style="110" customWidth="1"/>
    <col min="10254" max="10254" width="5.28515625" style="110" customWidth="1"/>
    <col min="10255" max="10255" width="5.5703125" style="110" customWidth="1"/>
    <col min="10256" max="10256" width="5" style="110" customWidth="1"/>
    <col min="10257" max="10257" width="4.85546875" style="110" customWidth="1"/>
    <col min="10258" max="10258" width="5" style="110" customWidth="1"/>
    <col min="10259" max="10259" width="5.28515625" style="110" customWidth="1"/>
    <col min="10260" max="10260" width="4.5703125" style="110" customWidth="1"/>
    <col min="10261" max="10261" width="6.5703125" style="110" customWidth="1"/>
    <col min="10262" max="10262" width="6.7109375" style="110" customWidth="1"/>
    <col min="10263" max="10263" width="5.85546875" style="110" customWidth="1"/>
    <col min="10264" max="10496" width="12.28515625" style="110"/>
    <col min="10497" max="10497" width="4.42578125" style="110" customWidth="1"/>
    <col min="10498" max="10498" width="6.7109375" style="110" customWidth="1"/>
    <col min="10499" max="10499" width="8.140625" style="110" customWidth="1"/>
    <col min="10500" max="10501" width="5.42578125" style="110" customWidth="1"/>
    <col min="10502" max="10502" width="4.7109375" style="110" customWidth="1"/>
    <col min="10503" max="10505" width="4.42578125" style="110" customWidth="1"/>
    <col min="10506" max="10506" width="5.42578125" style="110" customWidth="1"/>
    <col min="10507" max="10507" width="4.7109375" style="110" customWidth="1"/>
    <col min="10508" max="10508" width="5.28515625" style="110" customWidth="1"/>
    <col min="10509" max="10509" width="5" style="110" customWidth="1"/>
    <col min="10510" max="10510" width="5.28515625" style="110" customWidth="1"/>
    <col min="10511" max="10511" width="5.5703125" style="110" customWidth="1"/>
    <col min="10512" max="10512" width="5" style="110" customWidth="1"/>
    <col min="10513" max="10513" width="4.85546875" style="110" customWidth="1"/>
    <col min="10514" max="10514" width="5" style="110" customWidth="1"/>
    <col min="10515" max="10515" width="5.28515625" style="110" customWidth="1"/>
    <col min="10516" max="10516" width="4.5703125" style="110" customWidth="1"/>
    <col min="10517" max="10517" width="6.5703125" style="110" customWidth="1"/>
    <col min="10518" max="10518" width="6.7109375" style="110" customWidth="1"/>
    <col min="10519" max="10519" width="5.85546875" style="110" customWidth="1"/>
    <col min="10520" max="10752" width="12.28515625" style="110"/>
    <col min="10753" max="10753" width="4.42578125" style="110" customWidth="1"/>
    <col min="10754" max="10754" width="6.7109375" style="110" customWidth="1"/>
    <col min="10755" max="10755" width="8.140625" style="110" customWidth="1"/>
    <col min="10756" max="10757" width="5.42578125" style="110" customWidth="1"/>
    <col min="10758" max="10758" width="4.7109375" style="110" customWidth="1"/>
    <col min="10759" max="10761" width="4.42578125" style="110" customWidth="1"/>
    <col min="10762" max="10762" width="5.42578125" style="110" customWidth="1"/>
    <col min="10763" max="10763" width="4.7109375" style="110" customWidth="1"/>
    <col min="10764" max="10764" width="5.28515625" style="110" customWidth="1"/>
    <col min="10765" max="10765" width="5" style="110" customWidth="1"/>
    <col min="10766" max="10766" width="5.28515625" style="110" customWidth="1"/>
    <col min="10767" max="10767" width="5.5703125" style="110" customWidth="1"/>
    <col min="10768" max="10768" width="5" style="110" customWidth="1"/>
    <col min="10769" max="10769" width="4.85546875" style="110" customWidth="1"/>
    <col min="10770" max="10770" width="5" style="110" customWidth="1"/>
    <col min="10771" max="10771" width="5.28515625" style="110" customWidth="1"/>
    <col min="10772" max="10772" width="4.5703125" style="110" customWidth="1"/>
    <col min="10773" max="10773" width="6.5703125" style="110" customWidth="1"/>
    <col min="10774" max="10774" width="6.7109375" style="110" customWidth="1"/>
    <col min="10775" max="10775" width="5.85546875" style="110" customWidth="1"/>
    <col min="10776" max="11008" width="12.28515625" style="110"/>
    <col min="11009" max="11009" width="4.42578125" style="110" customWidth="1"/>
    <col min="11010" max="11010" width="6.7109375" style="110" customWidth="1"/>
    <col min="11011" max="11011" width="8.140625" style="110" customWidth="1"/>
    <col min="11012" max="11013" width="5.42578125" style="110" customWidth="1"/>
    <col min="11014" max="11014" width="4.7109375" style="110" customWidth="1"/>
    <col min="11015" max="11017" width="4.42578125" style="110" customWidth="1"/>
    <col min="11018" max="11018" width="5.42578125" style="110" customWidth="1"/>
    <col min="11019" max="11019" width="4.7109375" style="110" customWidth="1"/>
    <col min="11020" max="11020" width="5.28515625" style="110" customWidth="1"/>
    <col min="11021" max="11021" width="5" style="110" customWidth="1"/>
    <col min="11022" max="11022" width="5.28515625" style="110" customWidth="1"/>
    <col min="11023" max="11023" width="5.5703125" style="110" customWidth="1"/>
    <col min="11024" max="11024" width="5" style="110" customWidth="1"/>
    <col min="11025" max="11025" width="4.85546875" style="110" customWidth="1"/>
    <col min="11026" max="11026" width="5" style="110" customWidth="1"/>
    <col min="11027" max="11027" width="5.28515625" style="110" customWidth="1"/>
    <col min="11028" max="11028" width="4.5703125" style="110" customWidth="1"/>
    <col min="11029" max="11029" width="6.5703125" style="110" customWidth="1"/>
    <col min="11030" max="11030" width="6.7109375" style="110" customWidth="1"/>
    <col min="11031" max="11031" width="5.85546875" style="110" customWidth="1"/>
    <col min="11032" max="11264" width="12.28515625" style="110"/>
    <col min="11265" max="11265" width="4.42578125" style="110" customWidth="1"/>
    <col min="11266" max="11266" width="6.7109375" style="110" customWidth="1"/>
    <col min="11267" max="11267" width="8.140625" style="110" customWidth="1"/>
    <col min="11268" max="11269" width="5.42578125" style="110" customWidth="1"/>
    <col min="11270" max="11270" width="4.7109375" style="110" customWidth="1"/>
    <col min="11271" max="11273" width="4.42578125" style="110" customWidth="1"/>
    <col min="11274" max="11274" width="5.42578125" style="110" customWidth="1"/>
    <col min="11275" max="11275" width="4.7109375" style="110" customWidth="1"/>
    <col min="11276" max="11276" width="5.28515625" style="110" customWidth="1"/>
    <col min="11277" max="11277" width="5" style="110" customWidth="1"/>
    <col min="11278" max="11278" width="5.28515625" style="110" customWidth="1"/>
    <col min="11279" max="11279" width="5.5703125" style="110" customWidth="1"/>
    <col min="11280" max="11280" width="5" style="110" customWidth="1"/>
    <col min="11281" max="11281" width="4.85546875" style="110" customWidth="1"/>
    <col min="11282" max="11282" width="5" style="110" customWidth="1"/>
    <col min="11283" max="11283" width="5.28515625" style="110" customWidth="1"/>
    <col min="11284" max="11284" width="4.5703125" style="110" customWidth="1"/>
    <col min="11285" max="11285" width="6.5703125" style="110" customWidth="1"/>
    <col min="11286" max="11286" width="6.7109375" style="110" customWidth="1"/>
    <col min="11287" max="11287" width="5.85546875" style="110" customWidth="1"/>
    <col min="11288" max="11520" width="12.28515625" style="110"/>
    <col min="11521" max="11521" width="4.42578125" style="110" customWidth="1"/>
    <col min="11522" max="11522" width="6.7109375" style="110" customWidth="1"/>
    <col min="11523" max="11523" width="8.140625" style="110" customWidth="1"/>
    <col min="11524" max="11525" width="5.42578125" style="110" customWidth="1"/>
    <col min="11526" max="11526" width="4.7109375" style="110" customWidth="1"/>
    <col min="11527" max="11529" width="4.42578125" style="110" customWidth="1"/>
    <col min="11530" max="11530" width="5.42578125" style="110" customWidth="1"/>
    <col min="11531" max="11531" width="4.7109375" style="110" customWidth="1"/>
    <col min="11532" max="11532" width="5.28515625" style="110" customWidth="1"/>
    <col min="11533" max="11533" width="5" style="110" customWidth="1"/>
    <col min="11534" max="11534" width="5.28515625" style="110" customWidth="1"/>
    <col min="11535" max="11535" width="5.5703125" style="110" customWidth="1"/>
    <col min="11536" max="11536" width="5" style="110" customWidth="1"/>
    <col min="11537" max="11537" width="4.85546875" style="110" customWidth="1"/>
    <col min="11538" max="11538" width="5" style="110" customWidth="1"/>
    <col min="11539" max="11539" width="5.28515625" style="110" customWidth="1"/>
    <col min="11540" max="11540" width="4.5703125" style="110" customWidth="1"/>
    <col min="11541" max="11541" width="6.5703125" style="110" customWidth="1"/>
    <col min="11542" max="11542" width="6.7109375" style="110" customWidth="1"/>
    <col min="11543" max="11543" width="5.85546875" style="110" customWidth="1"/>
    <col min="11544" max="11776" width="12.28515625" style="110"/>
    <col min="11777" max="11777" width="4.42578125" style="110" customWidth="1"/>
    <col min="11778" max="11778" width="6.7109375" style="110" customWidth="1"/>
    <col min="11779" max="11779" width="8.140625" style="110" customWidth="1"/>
    <col min="11780" max="11781" width="5.42578125" style="110" customWidth="1"/>
    <col min="11782" max="11782" width="4.7109375" style="110" customWidth="1"/>
    <col min="11783" max="11785" width="4.42578125" style="110" customWidth="1"/>
    <col min="11786" max="11786" width="5.42578125" style="110" customWidth="1"/>
    <col min="11787" max="11787" width="4.7109375" style="110" customWidth="1"/>
    <col min="11788" max="11788" width="5.28515625" style="110" customWidth="1"/>
    <col min="11789" max="11789" width="5" style="110" customWidth="1"/>
    <col min="11790" max="11790" width="5.28515625" style="110" customWidth="1"/>
    <col min="11791" max="11791" width="5.5703125" style="110" customWidth="1"/>
    <col min="11792" max="11792" width="5" style="110" customWidth="1"/>
    <col min="11793" max="11793" width="4.85546875" style="110" customWidth="1"/>
    <col min="11794" max="11794" width="5" style="110" customWidth="1"/>
    <col min="11795" max="11795" width="5.28515625" style="110" customWidth="1"/>
    <col min="11796" max="11796" width="4.5703125" style="110" customWidth="1"/>
    <col min="11797" max="11797" width="6.5703125" style="110" customWidth="1"/>
    <col min="11798" max="11798" width="6.7109375" style="110" customWidth="1"/>
    <col min="11799" max="11799" width="5.85546875" style="110" customWidth="1"/>
    <col min="11800" max="12032" width="12.28515625" style="110"/>
    <col min="12033" max="12033" width="4.42578125" style="110" customWidth="1"/>
    <col min="12034" max="12034" width="6.7109375" style="110" customWidth="1"/>
    <col min="12035" max="12035" width="8.140625" style="110" customWidth="1"/>
    <col min="12036" max="12037" width="5.42578125" style="110" customWidth="1"/>
    <col min="12038" max="12038" width="4.7109375" style="110" customWidth="1"/>
    <col min="12039" max="12041" width="4.42578125" style="110" customWidth="1"/>
    <col min="12042" max="12042" width="5.42578125" style="110" customWidth="1"/>
    <col min="12043" max="12043" width="4.7109375" style="110" customWidth="1"/>
    <col min="12044" max="12044" width="5.28515625" style="110" customWidth="1"/>
    <col min="12045" max="12045" width="5" style="110" customWidth="1"/>
    <col min="12046" max="12046" width="5.28515625" style="110" customWidth="1"/>
    <col min="12047" max="12047" width="5.5703125" style="110" customWidth="1"/>
    <col min="12048" max="12048" width="5" style="110" customWidth="1"/>
    <col min="12049" max="12049" width="4.85546875" style="110" customWidth="1"/>
    <col min="12050" max="12050" width="5" style="110" customWidth="1"/>
    <col min="12051" max="12051" width="5.28515625" style="110" customWidth="1"/>
    <col min="12052" max="12052" width="4.5703125" style="110" customWidth="1"/>
    <col min="12053" max="12053" width="6.5703125" style="110" customWidth="1"/>
    <col min="12054" max="12054" width="6.7109375" style="110" customWidth="1"/>
    <col min="12055" max="12055" width="5.85546875" style="110" customWidth="1"/>
    <col min="12056" max="12288" width="12.28515625" style="110"/>
    <col min="12289" max="12289" width="4.42578125" style="110" customWidth="1"/>
    <col min="12290" max="12290" width="6.7109375" style="110" customWidth="1"/>
    <col min="12291" max="12291" width="8.140625" style="110" customWidth="1"/>
    <col min="12292" max="12293" width="5.42578125" style="110" customWidth="1"/>
    <col min="12294" max="12294" width="4.7109375" style="110" customWidth="1"/>
    <col min="12295" max="12297" width="4.42578125" style="110" customWidth="1"/>
    <col min="12298" max="12298" width="5.42578125" style="110" customWidth="1"/>
    <col min="12299" max="12299" width="4.7109375" style="110" customWidth="1"/>
    <col min="12300" max="12300" width="5.28515625" style="110" customWidth="1"/>
    <col min="12301" max="12301" width="5" style="110" customWidth="1"/>
    <col min="12302" max="12302" width="5.28515625" style="110" customWidth="1"/>
    <col min="12303" max="12303" width="5.5703125" style="110" customWidth="1"/>
    <col min="12304" max="12304" width="5" style="110" customWidth="1"/>
    <col min="12305" max="12305" width="4.85546875" style="110" customWidth="1"/>
    <col min="12306" max="12306" width="5" style="110" customWidth="1"/>
    <col min="12307" max="12307" width="5.28515625" style="110" customWidth="1"/>
    <col min="12308" max="12308" width="4.5703125" style="110" customWidth="1"/>
    <col min="12309" max="12309" width="6.5703125" style="110" customWidth="1"/>
    <col min="12310" max="12310" width="6.7109375" style="110" customWidth="1"/>
    <col min="12311" max="12311" width="5.85546875" style="110" customWidth="1"/>
    <col min="12312" max="12544" width="12.28515625" style="110"/>
    <col min="12545" max="12545" width="4.42578125" style="110" customWidth="1"/>
    <col min="12546" max="12546" width="6.7109375" style="110" customWidth="1"/>
    <col min="12547" max="12547" width="8.140625" style="110" customWidth="1"/>
    <col min="12548" max="12549" width="5.42578125" style="110" customWidth="1"/>
    <col min="12550" max="12550" width="4.7109375" style="110" customWidth="1"/>
    <col min="12551" max="12553" width="4.42578125" style="110" customWidth="1"/>
    <col min="12554" max="12554" width="5.42578125" style="110" customWidth="1"/>
    <col min="12555" max="12555" width="4.7109375" style="110" customWidth="1"/>
    <col min="12556" max="12556" width="5.28515625" style="110" customWidth="1"/>
    <col min="12557" max="12557" width="5" style="110" customWidth="1"/>
    <col min="12558" max="12558" width="5.28515625" style="110" customWidth="1"/>
    <col min="12559" max="12559" width="5.5703125" style="110" customWidth="1"/>
    <col min="12560" max="12560" width="5" style="110" customWidth="1"/>
    <col min="12561" max="12561" width="4.85546875" style="110" customWidth="1"/>
    <col min="12562" max="12562" width="5" style="110" customWidth="1"/>
    <col min="12563" max="12563" width="5.28515625" style="110" customWidth="1"/>
    <col min="12564" max="12564" width="4.5703125" style="110" customWidth="1"/>
    <col min="12565" max="12565" width="6.5703125" style="110" customWidth="1"/>
    <col min="12566" max="12566" width="6.7109375" style="110" customWidth="1"/>
    <col min="12567" max="12567" width="5.85546875" style="110" customWidth="1"/>
    <col min="12568" max="12800" width="12.28515625" style="110"/>
    <col min="12801" max="12801" width="4.42578125" style="110" customWidth="1"/>
    <col min="12802" max="12802" width="6.7109375" style="110" customWidth="1"/>
    <col min="12803" max="12803" width="8.140625" style="110" customWidth="1"/>
    <col min="12804" max="12805" width="5.42578125" style="110" customWidth="1"/>
    <col min="12806" max="12806" width="4.7109375" style="110" customWidth="1"/>
    <col min="12807" max="12809" width="4.42578125" style="110" customWidth="1"/>
    <col min="12810" max="12810" width="5.42578125" style="110" customWidth="1"/>
    <col min="12811" max="12811" width="4.7109375" style="110" customWidth="1"/>
    <col min="12812" max="12812" width="5.28515625" style="110" customWidth="1"/>
    <col min="12813" max="12813" width="5" style="110" customWidth="1"/>
    <col min="12814" max="12814" width="5.28515625" style="110" customWidth="1"/>
    <col min="12815" max="12815" width="5.5703125" style="110" customWidth="1"/>
    <col min="12816" max="12816" width="5" style="110" customWidth="1"/>
    <col min="12817" max="12817" width="4.85546875" style="110" customWidth="1"/>
    <col min="12818" max="12818" width="5" style="110" customWidth="1"/>
    <col min="12819" max="12819" width="5.28515625" style="110" customWidth="1"/>
    <col min="12820" max="12820" width="4.5703125" style="110" customWidth="1"/>
    <col min="12821" max="12821" width="6.5703125" style="110" customWidth="1"/>
    <col min="12822" max="12822" width="6.7109375" style="110" customWidth="1"/>
    <col min="12823" max="12823" width="5.85546875" style="110" customWidth="1"/>
    <col min="12824" max="13056" width="12.28515625" style="110"/>
    <col min="13057" max="13057" width="4.42578125" style="110" customWidth="1"/>
    <col min="13058" max="13058" width="6.7109375" style="110" customWidth="1"/>
    <col min="13059" max="13059" width="8.140625" style="110" customWidth="1"/>
    <col min="13060" max="13061" width="5.42578125" style="110" customWidth="1"/>
    <col min="13062" max="13062" width="4.7109375" style="110" customWidth="1"/>
    <col min="13063" max="13065" width="4.42578125" style="110" customWidth="1"/>
    <col min="13066" max="13066" width="5.42578125" style="110" customWidth="1"/>
    <col min="13067" max="13067" width="4.7109375" style="110" customWidth="1"/>
    <col min="13068" max="13068" width="5.28515625" style="110" customWidth="1"/>
    <col min="13069" max="13069" width="5" style="110" customWidth="1"/>
    <col min="13070" max="13070" width="5.28515625" style="110" customWidth="1"/>
    <col min="13071" max="13071" width="5.5703125" style="110" customWidth="1"/>
    <col min="13072" max="13072" width="5" style="110" customWidth="1"/>
    <col min="13073" max="13073" width="4.85546875" style="110" customWidth="1"/>
    <col min="13074" max="13074" width="5" style="110" customWidth="1"/>
    <col min="13075" max="13075" width="5.28515625" style="110" customWidth="1"/>
    <col min="13076" max="13076" width="4.5703125" style="110" customWidth="1"/>
    <col min="13077" max="13077" width="6.5703125" style="110" customWidth="1"/>
    <col min="13078" max="13078" width="6.7109375" style="110" customWidth="1"/>
    <col min="13079" max="13079" width="5.85546875" style="110" customWidth="1"/>
    <col min="13080" max="13312" width="12.28515625" style="110"/>
    <col min="13313" max="13313" width="4.42578125" style="110" customWidth="1"/>
    <col min="13314" max="13314" width="6.7109375" style="110" customWidth="1"/>
    <col min="13315" max="13315" width="8.140625" style="110" customWidth="1"/>
    <col min="13316" max="13317" width="5.42578125" style="110" customWidth="1"/>
    <col min="13318" max="13318" width="4.7109375" style="110" customWidth="1"/>
    <col min="13319" max="13321" width="4.42578125" style="110" customWidth="1"/>
    <col min="13322" max="13322" width="5.42578125" style="110" customWidth="1"/>
    <col min="13323" max="13323" width="4.7109375" style="110" customWidth="1"/>
    <col min="13324" max="13324" width="5.28515625" style="110" customWidth="1"/>
    <col min="13325" max="13325" width="5" style="110" customWidth="1"/>
    <col min="13326" max="13326" width="5.28515625" style="110" customWidth="1"/>
    <col min="13327" max="13327" width="5.5703125" style="110" customWidth="1"/>
    <col min="13328" max="13328" width="5" style="110" customWidth="1"/>
    <col min="13329" max="13329" width="4.85546875" style="110" customWidth="1"/>
    <col min="13330" max="13330" width="5" style="110" customWidth="1"/>
    <col min="13331" max="13331" width="5.28515625" style="110" customWidth="1"/>
    <col min="13332" max="13332" width="4.5703125" style="110" customWidth="1"/>
    <col min="13333" max="13333" width="6.5703125" style="110" customWidth="1"/>
    <col min="13334" max="13334" width="6.7109375" style="110" customWidth="1"/>
    <col min="13335" max="13335" width="5.85546875" style="110" customWidth="1"/>
    <col min="13336" max="13568" width="12.28515625" style="110"/>
    <col min="13569" max="13569" width="4.42578125" style="110" customWidth="1"/>
    <col min="13570" max="13570" width="6.7109375" style="110" customWidth="1"/>
    <col min="13571" max="13571" width="8.140625" style="110" customWidth="1"/>
    <col min="13572" max="13573" width="5.42578125" style="110" customWidth="1"/>
    <col min="13574" max="13574" width="4.7109375" style="110" customWidth="1"/>
    <col min="13575" max="13577" width="4.42578125" style="110" customWidth="1"/>
    <col min="13578" max="13578" width="5.42578125" style="110" customWidth="1"/>
    <col min="13579" max="13579" width="4.7109375" style="110" customWidth="1"/>
    <col min="13580" max="13580" width="5.28515625" style="110" customWidth="1"/>
    <col min="13581" max="13581" width="5" style="110" customWidth="1"/>
    <col min="13582" max="13582" width="5.28515625" style="110" customWidth="1"/>
    <col min="13583" max="13583" width="5.5703125" style="110" customWidth="1"/>
    <col min="13584" max="13584" width="5" style="110" customWidth="1"/>
    <col min="13585" max="13585" width="4.85546875" style="110" customWidth="1"/>
    <col min="13586" max="13586" width="5" style="110" customWidth="1"/>
    <col min="13587" max="13587" width="5.28515625" style="110" customWidth="1"/>
    <col min="13588" max="13588" width="4.5703125" style="110" customWidth="1"/>
    <col min="13589" max="13589" width="6.5703125" style="110" customWidth="1"/>
    <col min="13590" max="13590" width="6.7109375" style="110" customWidth="1"/>
    <col min="13591" max="13591" width="5.85546875" style="110" customWidth="1"/>
    <col min="13592" max="13824" width="12.28515625" style="110"/>
    <col min="13825" max="13825" width="4.42578125" style="110" customWidth="1"/>
    <col min="13826" max="13826" width="6.7109375" style="110" customWidth="1"/>
    <col min="13827" max="13827" width="8.140625" style="110" customWidth="1"/>
    <col min="13828" max="13829" width="5.42578125" style="110" customWidth="1"/>
    <col min="13830" max="13830" width="4.7109375" style="110" customWidth="1"/>
    <col min="13831" max="13833" width="4.42578125" style="110" customWidth="1"/>
    <col min="13834" max="13834" width="5.42578125" style="110" customWidth="1"/>
    <col min="13835" max="13835" width="4.7109375" style="110" customWidth="1"/>
    <col min="13836" max="13836" width="5.28515625" style="110" customWidth="1"/>
    <col min="13837" max="13837" width="5" style="110" customWidth="1"/>
    <col min="13838" max="13838" width="5.28515625" style="110" customWidth="1"/>
    <col min="13839" max="13839" width="5.5703125" style="110" customWidth="1"/>
    <col min="13840" max="13840" width="5" style="110" customWidth="1"/>
    <col min="13841" max="13841" width="4.85546875" style="110" customWidth="1"/>
    <col min="13842" max="13842" width="5" style="110" customWidth="1"/>
    <col min="13843" max="13843" width="5.28515625" style="110" customWidth="1"/>
    <col min="13844" max="13844" width="4.5703125" style="110" customWidth="1"/>
    <col min="13845" max="13845" width="6.5703125" style="110" customWidth="1"/>
    <col min="13846" max="13846" width="6.7109375" style="110" customWidth="1"/>
    <col min="13847" max="13847" width="5.85546875" style="110" customWidth="1"/>
    <col min="13848" max="14080" width="12.28515625" style="110"/>
    <col min="14081" max="14081" width="4.42578125" style="110" customWidth="1"/>
    <col min="14082" max="14082" width="6.7109375" style="110" customWidth="1"/>
    <col min="14083" max="14083" width="8.140625" style="110" customWidth="1"/>
    <col min="14084" max="14085" width="5.42578125" style="110" customWidth="1"/>
    <col min="14086" max="14086" width="4.7109375" style="110" customWidth="1"/>
    <col min="14087" max="14089" width="4.42578125" style="110" customWidth="1"/>
    <col min="14090" max="14090" width="5.42578125" style="110" customWidth="1"/>
    <col min="14091" max="14091" width="4.7109375" style="110" customWidth="1"/>
    <col min="14092" max="14092" width="5.28515625" style="110" customWidth="1"/>
    <col min="14093" max="14093" width="5" style="110" customWidth="1"/>
    <col min="14094" max="14094" width="5.28515625" style="110" customWidth="1"/>
    <col min="14095" max="14095" width="5.5703125" style="110" customWidth="1"/>
    <col min="14096" max="14096" width="5" style="110" customWidth="1"/>
    <col min="14097" max="14097" width="4.85546875" style="110" customWidth="1"/>
    <col min="14098" max="14098" width="5" style="110" customWidth="1"/>
    <col min="14099" max="14099" width="5.28515625" style="110" customWidth="1"/>
    <col min="14100" max="14100" width="4.5703125" style="110" customWidth="1"/>
    <col min="14101" max="14101" width="6.5703125" style="110" customWidth="1"/>
    <col min="14102" max="14102" width="6.7109375" style="110" customWidth="1"/>
    <col min="14103" max="14103" width="5.85546875" style="110" customWidth="1"/>
    <col min="14104" max="14336" width="12.28515625" style="110"/>
    <col min="14337" max="14337" width="4.42578125" style="110" customWidth="1"/>
    <col min="14338" max="14338" width="6.7109375" style="110" customWidth="1"/>
    <col min="14339" max="14339" width="8.140625" style="110" customWidth="1"/>
    <col min="14340" max="14341" width="5.42578125" style="110" customWidth="1"/>
    <col min="14342" max="14342" width="4.7109375" style="110" customWidth="1"/>
    <col min="14343" max="14345" width="4.42578125" style="110" customWidth="1"/>
    <col min="14346" max="14346" width="5.42578125" style="110" customWidth="1"/>
    <col min="14347" max="14347" width="4.7109375" style="110" customWidth="1"/>
    <col min="14348" max="14348" width="5.28515625" style="110" customWidth="1"/>
    <col min="14349" max="14349" width="5" style="110" customWidth="1"/>
    <col min="14350" max="14350" width="5.28515625" style="110" customWidth="1"/>
    <col min="14351" max="14351" width="5.5703125" style="110" customWidth="1"/>
    <col min="14352" max="14352" width="5" style="110" customWidth="1"/>
    <col min="14353" max="14353" width="4.85546875" style="110" customWidth="1"/>
    <col min="14354" max="14354" width="5" style="110" customWidth="1"/>
    <col min="14355" max="14355" width="5.28515625" style="110" customWidth="1"/>
    <col min="14356" max="14356" width="4.5703125" style="110" customWidth="1"/>
    <col min="14357" max="14357" width="6.5703125" style="110" customWidth="1"/>
    <col min="14358" max="14358" width="6.7109375" style="110" customWidth="1"/>
    <col min="14359" max="14359" width="5.85546875" style="110" customWidth="1"/>
    <col min="14360" max="14592" width="12.28515625" style="110"/>
    <col min="14593" max="14593" width="4.42578125" style="110" customWidth="1"/>
    <col min="14594" max="14594" width="6.7109375" style="110" customWidth="1"/>
    <col min="14595" max="14595" width="8.140625" style="110" customWidth="1"/>
    <col min="14596" max="14597" width="5.42578125" style="110" customWidth="1"/>
    <col min="14598" max="14598" width="4.7109375" style="110" customWidth="1"/>
    <col min="14599" max="14601" width="4.42578125" style="110" customWidth="1"/>
    <col min="14602" max="14602" width="5.42578125" style="110" customWidth="1"/>
    <col min="14603" max="14603" width="4.7109375" style="110" customWidth="1"/>
    <col min="14604" max="14604" width="5.28515625" style="110" customWidth="1"/>
    <col min="14605" max="14605" width="5" style="110" customWidth="1"/>
    <col min="14606" max="14606" width="5.28515625" style="110" customWidth="1"/>
    <col min="14607" max="14607" width="5.5703125" style="110" customWidth="1"/>
    <col min="14608" max="14608" width="5" style="110" customWidth="1"/>
    <col min="14609" max="14609" width="4.85546875" style="110" customWidth="1"/>
    <col min="14610" max="14610" width="5" style="110" customWidth="1"/>
    <col min="14611" max="14611" width="5.28515625" style="110" customWidth="1"/>
    <col min="14612" max="14612" width="4.5703125" style="110" customWidth="1"/>
    <col min="14613" max="14613" width="6.5703125" style="110" customWidth="1"/>
    <col min="14614" max="14614" width="6.7109375" style="110" customWidth="1"/>
    <col min="14615" max="14615" width="5.85546875" style="110" customWidth="1"/>
    <col min="14616" max="14848" width="12.28515625" style="110"/>
    <col min="14849" max="14849" width="4.42578125" style="110" customWidth="1"/>
    <col min="14850" max="14850" width="6.7109375" style="110" customWidth="1"/>
    <col min="14851" max="14851" width="8.140625" style="110" customWidth="1"/>
    <col min="14852" max="14853" width="5.42578125" style="110" customWidth="1"/>
    <col min="14854" max="14854" width="4.7109375" style="110" customWidth="1"/>
    <col min="14855" max="14857" width="4.42578125" style="110" customWidth="1"/>
    <col min="14858" max="14858" width="5.42578125" style="110" customWidth="1"/>
    <col min="14859" max="14859" width="4.7109375" style="110" customWidth="1"/>
    <col min="14860" max="14860" width="5.28515625" style="110" customWidth="1"/>
    <col min="14861" max="14861" width="5" style="110" customWidth="1"/>
    <col min="14862" max="14862" width="5.28515625" style="110" customWidth="1"/>
    <col min="14863" max="14863" width="5.5703125" style="110" customWidth="1"/>
    <col min="14864" max="14864" width="5" style="110" customWidth="1"/>
    <col min="14865" max="14865" width="4.85546875" style="110" customWidth="1"/>
    <col min="14866" max="14866" width="5" style="110" customWidth="1"/>
    <col min="14867" max="14867" width="5.28515625" style="110" customWidth="1"/>
    <col min="14868" max="14868" width="4.5703125" style="110" customWidth="1"/>
    <col min="14869" max="14869" width="6.5703125" style="110" customWidth="1"/>
    <col min="14870" max="14870" width="6.7109375" style="110" customWidth="1"/>
    <col min="14871" max="14871" width="5.85546875" style="110" customWidth="1"/>
    <col min="14872" max="15104" width="12.28515625" style="110"/>
    <col min="15105" max="15105" width="4.42578125" style="110" customWidth="1"/>
    <col min="15106" max="15106" width="6.7109375" style="110" customWidth="1"/>
    <col min="15107" max="15107" width="8.140625" style="110" customWidth="1"/>
    <col min="15108" max="15109" width="5.42578125" style="110" customWidth="1"/>
    <col min="15110" max="15110" width="4.7109375" style="110" customWidth="1"/>
    <col min="15111" max="15113" width="4.42578125" style="110" customWidth="1"/>
    <col min="15114" max="15114" width="5.42578125" style="110" customWidth="1"/>
    <col min="15115" max="15115" width="4.7109375" style="110" customWidth="1"/>
    <col min="15116" max="15116" width="5.28515625" style="110" customWidth="1"/>
    <col min="15117" max="15117" width="5" style="110" customWidth="1"/>
    <col min="15118" max="15118" width="5.28515625" style="110" customWidth="1"/>
    <col min="15119" max="15119" width="5.5703125" style="110" customWidth="1"/>
    <col min="15120" max="15120" width="5" style="110" customWidth="1"/>
    <col min="15121" max="15121" width="4.85546875" style="110" customWidth="1"/>
    <col min="15122" max="15122" width="5" style="110" customWidth="1"/>
    <col min="15123" max="15123" width="5.28515625" style="110" customWidth="1"/>
    <col min="15124" max="15124" width="4.5703125" style="110" customWidth="1"/>
    <col min="15125" max="15125" width="6.5703125" style="110" customWidth="1"/>
    <col min="15126" max="15126" width="6.7109375" style="110" customWidth="1"/>
    <col min="15127" max="15127" width="5.85546875" style="110" customWidth="1"/>
    <col min="15128" max="15360" width="12.28515625" style="110"/>
    <col min="15361" max="15361" width="4.42578125" style="110" customWidth="1"/>
    <col min="15362" max="15362" width="6.7109375" style="110" customWidth="1"/>
    <col min="15363" max="15363" width="8.140625" style="110" customWidth="1"/>
    <col min="15364" max="15365" width="5.42578125" style="110" customWidth="1"/>
    <col min="15366" max="15366" width="4.7109375" style="110" customWidth="1"/>
    <col min="15367" max="15369" width="4.42578125" style="110" customWidth="1"/>
    <col min="15370" max="15370" width="5.42578125" style="110" customWidth="1"/>
    <col min="15371" max="15371" width="4.7109375" style="110" customWidth="1"/>
    <col min="15372" max="15372" width="5.28515625" style="110" customWidth="1"/>
    <col min="15373" max="15373" width="5" style="110" customWidth="1"/>
    <col min="15374" max="15374" width="5.28515625" style="110" customWidth="1"/>
    <col min="15375" max="15375" width="5.5703125" style="110" customWidth="1"/>
    <col min="15376" max="15376" width="5" style="110" customWidth="1"/>
    <col min="15377" max="15377" width="4.85546875" style="110" customWidth="1"/>
    <col min="15378" max="15378" width="5" style="110" customWidth="1"/>
    <col min="15379" max="15379" width="5.28515625" style="110" customWidth="1"/>
    <col min="15380" max="15380" width="4.5703125" style="110" customWidth="1"/>
    <col min="15381" max="15381" width="6.5703125" style="110" customWidth="1"/>
    <col min="15382" max="15382" width="6.7109375" style="110" customWidth="1"/>
    <col min="15383" max="15383" width="5.85546875" style="110" customWidth="1"/>
    <col min="15384" max="15616" width="12.28515625" style="110"/>
    <col min="15617" max="15617" width="4.42578125" style="110" customWidth="1"/>
    <col min="15618" max="15618" width="6.7109375" style="110" customWidth="1"/>
    <col min="15619" max="15619" width="8.140625" style="110" customWidth="1"/>
    <col min="15620" max="15621" width="5.42578125" style="110" customWidth="1"/>
    <col min="15622" max="15622" width="4.7109375" style="110" customWidth="1"/>
    <col min="15623" max="15625" width="4.42578125" style="110" customWidth="1"/>
    <col min="15626" max="15626" width="5.42578125" style="110" customWidth="1"/>
    <col min="15627" max="15627" width="4.7109375" style="110" customWidth="1"/>
    <col min="15628" max="15628" width="5.28515625" style="110" customWidth="1"/>
    <col min="15629" max="15629" width="5" style="110" customWidth="1"/>
    <col min="15630" max="15630" width="5.28515625" style="110" customWidth="1"/>
    <col min="15631" max="15631" width="5.5703125" style="110" customWidth="1"/>
    <col min="15632" max="15632" width="5" style="110" customWidth="1"/>
    <col min="15633" max="15633" width="4.85546875" style="110" customWidth="1"/>
    <col min="15634" max="15634" width="5" style="110" customWidth="1"/>
    <col min="15635" max="15635" width="5.28515625" style="110" customWidth="1"/>
    <col min="15636" max="15636" width="4.5703125" style="110" customWidth="1"/>
    <col min="15637" max="15637" width="6.5703125" style="110" customWidth="1"/>
    <col min="15638" max="15638" width="6.7109375" style="110" customWidth="1"/>
    <col min="15639" max="15639" width="5.85546875" style="110" customWidth="1"/>
    <col min="15640" max="15872" width="12.28515625" style="110"/>
    <col min="15873" max="15873" width="4.42578125" style="110" customWidth="1"/>
    <col min="15874" max="15874" width="6.7109375" style="110" customWidth="1"/>
    <col min="15875" max="15875" width="8.140625" style="110" customWidth="1"/>
    <col min="15876" max="15877" width="5.42578125" style="110" customWidth="1"/>
    <col min="15878" max="15878" width="4.7109375" style="110" customWidth="1"/>
    <col min="15879" max="15881" width="4.42578125" style="110" customWidth="1"/>
    <col min="15882" max="15882" width="5.42578125" style="110" customWidth="1"/>
    <col min="15883" max="15883" width="4.7109375" style="110" customWidth="1"/>
    <col min="15884" max="15884" width="5.28515625" style="110" customWidth="1"/>
    <col min="15885" max="15885" width="5" style="110" customWidth="1"/>
    <col min="15886" max="15886" width="5.28515625" style="110" customWidth="1"/>
    <col min="15887" max="15887" width="5.5703125" style="110" customWidth="1"/>
    <col min="15888" max="15888" width="5" style="110" customWidth="1"/>
    <col min="15889" max="15889" width="4.85546875" style="110" customWidth="1"/>
    <col min="15890" max="15890" width="5" style="110" customWidth="1"/>
    <col min="15891" max="15891" width="5.28515625" style="110" customWidth="1"/>
    <col min="15892" max="15892" width="4.5703125" style="110" customWidth="1"/>
    <col min="15893" max="15893" width="6.5703125" style="110" customWidth="1"/>
    <col min="15894" max="15894" width="6.7109375" style="110" customWidth="1"/>
    <col min="15895" max="15895" width="5.85546875" style="110" customWidth="1"/>
    <col min="15896" max="16128" width="12.28515625" style="110"/>
    <col min="16129" max="16129" width="4.42578125" style="110" customWidth="1"/>
    <col min="16130" max="16130" width="6.7109375" style="110" customWidth="1"/>
    <col min="16131" max="16131" width="8.140625" style="110" customWidth="1"/>
    <col min="16132" max="16133" width="5.42578125" style="110" customWidth="1"/>
    <col min="16134" max="16134" width="4.7109375" style="110" customWidth="1"/>
    <col min="16135" max="16137" width="4.42578125" style="110" customWidth="1"/>
    <col min="16138" max="16138" width="5.42578125" style="110" customWidth="1"/>
    <col min="16139" max="16139" width="4.7109375" style="110" customWidth="1"/>
    <col min="16140" max="16140" width="5.28515625" style="110" customWidth="1"/>
    <col min="16141" max="16141" width="5" style="110" customWidth="1"/>
    <col min="16142" max="16142" width="5.28515625" style="110" customWidth="1"/>
    <col min="16143" max="16143" width="5.5703125" style="110" customWidth="1"/>
    <col min="16144" max="16144" width="5" style="110" customWidth="1"/>
    <col min="16145" max="16145" width="4.85546875" style="110" customWidth="1"/>
    <col min="16146" max="16146" width="5" style="110" customWidth="1"/>
    <col min="16147" max="16147" width="5.28515625" style="110" customWidth="1"/>
    <col min="16148" max="16148" width="4.5703125" style="110" customWidth="1"/>
    <col min="16149" max="16149" width="6.5703125" style="110" customWidth="1"/>
    <col min="16150" max="16150" width="6.7109375" style="110" customWidth="1"/>
    <col min="16151" max="16151" width="5.85546875" style="110" customWidth="1"/>
    <col min="16152" max="16384" width="12.28515625" style="110"/>
  </cols>
  <sheetData>
    <row r="1" spans="1:29" ht="18.95" customHeight="1" x14ac:dyDescent="0.2">
      <c r="A1" s="352" t="s">
        <v>719</v>
      </c>
      <c r="B1" s="352"/>
      <c r="C1" s="352"/>
      <c r="D1" s="352"/>
      <c r="E1" s="352"/>
      <c r="F1" s="352"/>
      <c r="G1" s="352"/>
      <c r="H1" s="352"/>
      <c r="I1" s="352"/>
      <c r="J1" s="352"/>
      <c r="K1" s="352"/>
      <c r="L1" s="352"/>
      <c r="M1" s="352"/>
      <c r="N1" s="352"/>
      <c r="O1" s="352"/>
      <c r="P1" s="352"/>
      <c r="Q1" s="352"/>
      <c r="R1" s="352"/>
      <c r="S1" s="352"/>
      <c r="T1" s="352"/>
      <c r="U1" s="352"/>
      <c r="V1" s="352"/>
      <c r="W1" s="352"/>
    </row>
    <row r="3" spans="1:29" ht="18.95" customHeight="1" x14ac:dyDescent="0.2">
      <c r="A3" s="155"/>
      <c r="B3" s="155"/>
      <c r="C3" s="116" t="s">
        <v>718</v>
      </c>
      <c r="D3" s="117" t="s">
        <v>134</v>
      </c>
      <c r="E3" s="118" t="s">
        <v>135</v>
      </c>
      <c r="F3" s="118" t="s">
        <v>136</v>
      </c>
      <c r="G3" s="117" t="s">
        <v>137</v>
      </c>
      <c r="H3" s="117" t="s">
        <v>138</v>
      </c>
      <c r="I3" s="117" t="s">
        <v>139</v>
      </c>
      <c r="J3" s="117" t="s">
        <v>140</v>
      </c>
      <c r="K3" s="119" t="s">
        <v>141</v>
      </c>
      <c r="L3" s="117" t="s">
        <v>142</v>
      </c>
      <c r="M3" s="121" t="s">
        <v>143</v>
      </c>
      <c r="N3" s="120" t="s">
        <v>144</v>
      </c>
      <c r="O3" s="121" t="s">
        <v>145</v>
      </c>
      <c r="P3" s="120" t="s">
        <v>146</v>
      </c>
      <c r="Q3" s="121" t="s">
        <v>145</v>
      </c>
      <c r="R3" s="118" t="s">
        <v>147</v>
      </c>
      <c r="S3" s="122" t="s">
        <v>148</v>
      </c>
      <c r="T3" s="158"/>
      <c r="U3" s="353" t="s">
        <v>149</v>
      </c>
      <c r="V3" s="354"/>
      <c r="W3" s="355"/>
      <c r="X3" s="360" t="s">
        <v>905</v>
      </c>
      <c r="Y3" s="361"/>
      <c r="Z3" s="361"/>
      <c r="AA3" s="361"/>
      <c r="AB3" s="361"/>
      <c r="AC3" s="362"/>
    </row>
    <row r="4" spans="1:29" s="123" customFormat="1" ht="18.95" customHeight="1" x14ac:dyDescent="0.2">
      <c r="A4" s="125"/>
      <c r="B4" s="125"/>
      <c r="C4" s="124"/>
      <c r="D4" s="125" t="s">
        <v>150</v>
      </c>
      <c r="E4" s="126" t="s">
        <v>151</v>
      </c>
      <c r="F4" s="126" t="s">
        <v>152</v>
      </c>
      <c r="G4" s="125" t="s">
        <v>153</v>
      </c>
      <c r="H4" s="125" t="s">
        <v>154</v>
      </c>
      <c r="I4" s="125" t="s">
        <v>155</v>
      </c>
      <c r="J4" s="125" t="s">
        <v>156</v>
      </c>
      <c r="K4" s="127" t="s">
        <v>157</v>
      </c>
      <c r="L4" s="125" t="s">
        <v>158</v>
      </c>
      <c r="M4" s="129" t="s">
        <v>159</v>
      </c>
      <c r="N4" s="128" t="s">
        <v>160</v>
      </c>
      <c r="O4" s="129" t="s">
        <v>161</v>
      </c>
      <c r="P4" s="128" t="s">
        <v>162</v>
      </c>
      <c r="Q4" s="129" t="s">
        <v>161</v>
      </c>
      <c r="R4" s="126" t="s">
        <v>162</v>
      </c>
      <c r="S4" s="130" t="s">
        <v>163</v>
      </c>
      <c r="T4" s="124"/>
      <c r="U4" s="129" t="s">
        <v>164</v>
      </c>
      <c r="V4" s="125" t="s">
        <v>165</v>
      </c>
      <c r="W4" s="292"/>
      <c r="X4" s="356" t="s">
        <v>885</v>
      </c>
      <c r="Y4" s="357"/>
      <c r="Z4" s="358"/>
      <c r="AA4" s="356" t="s">
        <v>886</v>
      </c>
      <c r="AB4" s="357"/>
      <c r="AC4" s="359"/>
    </row>
    <row r="5" spans="1:29" s="131" customFormat="1" ht="32.25" customHeight="1" x14ac:dyDescent="0.2">
      <c r="A5" s="159" t="s">
        <v>0</v>
      </c>
      <c r="B5" s="159"/>
      <c r="C5" s="160" t="s">
        <v>115</v>
      </c>
      <c r="D5" s="159"/>
      <c r="E5" s="161"/>
      <c r="F5" s="161"/>
      <c r="G5" s="159"/>
      <c r="H5" s="162"/>
      <c r="I5" s="159"/>
      <c r="J5" s="159"/>
      <c r="K5" s="163"/>
      <c r="L5" s="159"/>
      <c r="M5" s="164"/>
      <c r="N5" s="165"/>
      <c r="O5" s="166" t="s">
        <v>166</v>
      </c>
      <c r="P5" s="165" t="s">
        <v>167</v>
      </c>
      <c r="Q5" s="167" t="s">
        <v>168</v>
      </c>
      <c r="R5" s="162" t="s">
        <v>168</v>
      </c>
      <c r="S5" s="168" t="s">
        <v>168</v>
      </c>
      <c r="T5" s="160" t="s">
        <v>169</v>
      </c>
      <c r="U5" s="169">
        <v>39619</v>
      </c>
      <c r="V5" s="291">
        <v>39623</v>
      </c>
      <c r="W5" s="293" t="s">
        <v>170</v>
      </c>
      <c r="X5" s="295" t="s">
        <v>882</v>
      </c>
      <c r="Y5" s="296" t="s">
        <v>883</v>
      </c>
      <c r="Z5" s="297" t="s">
        <v>884</v>
      </c>
      <c r="AA5" s="298" t="s">
        <v>882</v>
      </c>
      <c r="AB5" s="299" t="s">
        <v>883</v>
      </c>
      <c r="AC5" s="320" t="s">
        <v>884</v>
      </c>
    </row>
    <row r="6" spans="1:29" ht="18.95" customHeight="1" x14ac:dyDescent="0.2">
      <c r="A6" s="113" t="s">
        <v>171</v>
      </c>
      <c r="C6" s="132" t="s">
        <v>172</v>
      </c>
      <c r="D6" s="113">
        <v>4</v>
      </c>
      <c r="E6" s="113">
        <v>4</v>
      </c>
      <c r="F6" s="113">
        <v>4</v>
      </c>
      <c r="G6" s="113">
        <v>4</v>
      </c>
      <c r="H6" s="113">
        <v>4</v>
      </c>
      <c r="I6" s="113">
        <v>1</v>
      </c>
      <c r="J6" s="113">
        <v>4</v>
      </c>
      <c r="K6" s="115">
        <v>4</v>
      </c>
      <c r="L6" s="133" t="s">
        <v>173</v>
      </c>
      <c r="M6" s="134" t="s">
        <v>174</v>
      </c>
      <c r="N6" s="135">
        <v>4</v>
      </c>
      <c r="O6" s="134">
        <v>3</v>
      </c>
      <c r="P6" s="135">
        <v>4</v>
      </c>
      <c r="Q6" s="136"/>
      <c r="S6" s="137"/>
      <c r="T6" s="111"/>
      <c r="U6" s="156" t="s">
        <v>175</v>
      </c>
      <c r="V6" s="289" t="s">
        <v>176</v>
      </c>
      <c r="W6" s="153"/>
      <c r="AC6" s="321"/>
    </row>
    <row r="7" spans="1:29" ht="18.95" customHeight="1" x14ac:dyDescent="0.2">
      <c r="A7" s="113" t="s">
        <v>177</v>
      </c>
      <c r="C7" s="132" t="s">
        <v>178</v>
      </c>
      <c r="D7" s="113" t="s">
        <v>179</v>
      </c>
      <c r="E7" s="113" t="s">
        <v>180</v>
      </c>
      <c r="F7" s="113" t="s">
        <v>181</v>
      </c>
      <c r="G7" s="133" t="s">
        <v>173</v>
      </c>
      <c r="H7" s="113" t="s">
        <v>180</v>
      </c>
      <c r="I7" s="113">
        <v>1</v>
      </c>
      <c r="J7" s="113">
        <v>4</v>
      </c>
      <c r="K7" s="115" t="s">
        <v>182</v>
      </c>
      <c r="L7" s="113" t="s">
        <v>183</v>
      </c>
      <c r="M7" s="134" t="s">
        <v>174</v>
      </c>
      <c r="N7" s="135">
        <v>4</v>
      </c>
      <c r="O7" s="134" t="s">
        <v>183</v>
      </c>
      <c r="P7" s="138" t="s">
        <v>173</v>
      </c>
      <c r="Q7" s="134" t="s">
        <v>184</v>
      </c>
      <c r="R7" s="114" t="s">
        <v>185</v>
      </c>
      <c r="S7" s="139" t="s">
        <v>185</v>
      </c>
      <c r="T7" s="111"/>
      <c r="U7" s="156" t="s">
        <v>186</v>
      </c>
      <c r="V7" s="289" t="s">
        <v>175</v>
      </c>
      <c r="W7" s="153"/>
      <c r="AC7" s="321"/>
    </row>
    <row r="8" spans="1:29" ht="18.95" customHeight="1" x14ac:dyDescent="0.2">
      <c r="A8" s="113">
        <v>1</v>
      </c>
      <c r="B8" s="324" t="s">
        <v>6</v>
      </c>
      <c r="C8" s="111" t="s">
        <v>6</v>
      </c>
      <c r="D8" s="113" t="s">
        <v>187</v>
      </c>
      <c r="E8" s="113">
        <v>3</v>
      </c>
      <c r="F8" s="113">
        <v>4</v>
      </c>
      <c r="G8" s="113" t="s">
        <v>174</v>
      </c>
      <c r="H8" s="113" t="s">
        <v>174</v>
      </c>
      <c r="I8" s="113">
        <v>1</v>
      </c>
      <c r="J8" s="113">
        <v>4</v>
      </c>
      <c r="K8" s="115">
        <v>2</v>
      </c>
      <c r="L8" s="113">
        <v>4</v>
      </c>
      <c r="M8" s="134">
        <v>4</v>
      </c>
      <c r="N8" s="135">
        <v>4</v>
      </c>
      <c r="O8" s="134" t="s">
        <v>180</v>
      </c>
      <c r="P8" s="135" t="s">
        <v>188</v>
      </c>
      <c r="Q8" s="134" t="s">
        <v>189</v>
      </c>
      <c r="R8" s="114" t="s">
        <v>184</v>
      </c>
      <c r="S8" s="139" t="s">
        <v>190</v>
      </c>
      <c r="T8" s="111"/>
      <c r="U8" s="156" t="s">
        <v>191</v>
      </c>
      <c r="V8" s="289" t="s">
        <v>186</v>
      </c>
      <c r="W8" s="153"/>
      <c r="X8" s="300">
        <v>10</v>
      </c>
      <c r="Y8" s="301" t="s">
        <v>456</v>
      </c>
      <c r="Z8" s="302" t="s">
        <v>887</v>
      </c>
      <c r="AA8" s="303">
        <v>20</v>
      </c>
      <c r="AB8" s="304" t="s">
        <v>888</v>
      </c>
      <c r="AC8" s="322" t="s">
        <v>889</v>
      </c>
    </row>
    <row r="9" spans="1:29" ht="18.95" customHeight="1" x14ac:dyDescent="0.2">
      <c r="A9" s="113">
        <v>2</v>
      </c>
      <c r="B9" s="324" t="s">
        <v>10</v>
      </c>
      <c r="C9" s="111" t="s">
        <v>10</v>
      </c>
      <c r="D9" s="113">
        <v>3</v>
      </c>
      <c r="E9" s="133">
        <v>3</v>
      </c>
      <c r="F9" s="113">
        <v>3</v>
      </c>
      <c r="G9" s="113" t="s">
        <v>182</v>
      </c>
      <c r="H9" s="113" t="s">
        <v>174</v>
      </c>
      <c r="I9" s="113">
        <v>1</v>
      </c>
      <c r="J9" s="113" t="s">
        <v>174</v>
      </c>
      <c r="K9" s="115" t="s">
        <v>180</v>
      </c>
      <c r="L9" s="113" t="s">
        <v>192</v>
      </c>
      <c r="M9" s="134">
        <v>3</v>
      </c>
      <c r="N9" s="135">
        <v>4</v>
      </c>
      <c r="O9" s="134" t="s">
        <v>182</v>
      </c>
      <c r="P9" s="135" t="s">
        <v>182</v>
      </c>
      <c r="Q9" s="134" t="s">
        <v>185</v>
      </c>
      <c r="R9" s="114" t="s">
        <v>185</v>
      </c>
      <c r="S9" s="139" t="s">
        <v>184</v>
      </c>
      <c r="T9" s="111"/>
      <c r="U9" s="156" t="s">
        <v>193</v>
      </c>
      <c r="V9" s="290" t="s">
        <v>194</v>
      </c>
      <c r="W9" s="153"/>
      <c r="X9" s="300">
        <v>5</v>
      </c>
      <c r="Y9" s="301" t="s">
        <v>559</v>
      </c>
      <c r="Z9" s="302" t="s">
        <v>887</v>
      </c>
      <c r="AA9" s="306" t="s">
        <v>890</v>
      </c>
      <c r="AB9" s="304" t="s">
        <v>891</v>
      </c>
      <c r="AC9" s="322" t="s">
        <v>892</v>
      </c>
    </row>
    <row r="10" spans="1:29" ht="18.95" customHeight="1" x14ac:dyDescent="0.2">
      <c r="A10" s="113">
        <v>3</v>
      </c>
      <c r="B10" s="324" t="s">
        <v>11</v>
      </c>
      <c r="C10" s="111" t="s">
        <v>11</v>
      </c>
      <c r="D10" s="113" t="s">
        <v>195</v>
      </c>
      <c r="E10" s="113">
        <v>2</v>
      </c>
      <c r="F10" s="113">
        <v>2</v>
      </c>
      <c r="G10" s="113">
        <v>2</v>
      </c>
      <c r="H10" s="113" t="s">
        <v>196</v>
      </c>
      <c r="I10" s="113">
        <v>2</v>
      </c>
      <c r="J10" s="113">
        <v>2</v>
      </c>
      <c r="K10" s="115" t="s">
        <v>197</v>
      </c>
      <c r="L10" s="113" t="s">
        <v>198</v>
      </c>
      <c r="M10" s="134">
        <v>3</v>
      </c>
      <c r="N10" s="135" t="s">
        <v>195</v>
      </c>
      <c r="O10" s="134" t="s">
        <v>197</v>
      </c>
      <c r="P10" s="135">
        <v>2</v>
      </c>
      <c r="Q10" s="134">
        <v>2</v>
      </c>
      <c r="R10" s="114" t="s">
        <v>199</v>
      </c>
      <c r="S10" s="139">
        <v>2</v>
      </c>
      <c r="T10" s="111"/>
      <c r="U10" s="156" t="s">
        <v>200</v>
      </c>
      <c r="V10" s="289" t="s">
        <v>194</v>
      </c>
      <c r="W10" s="153"/>
      <c r="X10" s="300">
        <v>20</v>
      </c>
      <c r="Y10" s="301" t="s">
        <v>559</v>
      </c>
      <c r="Z10" s="302" t="s">
        <v>893</v>
      </c>
      <c r="AA10" s="307">
        <v>20</v>
      </c>
      <c r="AB10" s="304" t="s">
        <v>894</v>
      </c>
      <c r="AC10" s="322" t="s">
        <v>895</v>
      </c>
    </row>
    <row r="11" spans="1:29" ht="18.95" customHeight="1" x14ac:dyDescent="0.2">
      <c r="A11" s="113">
        <v>4</v>
      </c>
      <c r="B11" s="324" t="s">
        <v>12</v>
      </c>
      <c r="C11" s="111" t="s">
        <v>12</v>
      </c>
      <c r="D11" s="113" t="s">
        <v>182</v>
      </c>
      <c r="E11" s="113" t="s">
        <v>201</v>
      </c>
      <c r="F11" s="133" t="s">
        <v>202</v>
      </c>
      <c r="G11" s="113" t="s">
        <v>203</v>
      </c>
      <c r="H11" s="113" t="s">
        <v>204</v>
      </c>
      <c r="I11" s="113">
        <v>4</v>
      </c>
      <c r="J11" s="113" t="s">
        <v>205</v>
      </c>
      <c r="K11" s="115">
        <v>4</v>
      </c>
      <c r="L11" s="113" t="s">
        <v>206</v>
      </c>
      <c r="M11" s="134">
        <v>3</v>
      </c>
      <c r="N11" s="135">
        <v>3</v>
      </c>
      <c r="O11" s="134" t="s">
        <v>174</v>
      </c>
      <c r="P11" s="135" t="s">
        <v>174</v>
      </c>
      <c r="Q11" s="134" t="s">
        <v>207</v>
      </c>
      <c r="R11" s="114">
        <v>4</v>
      </c>
      <c r="S11" s="139">
        <v>4</v>
      </c>
      <c r="T11" s="111"/>
      <c r="U11" s="156" t="s">
        <v>208</v>
      </c>
      <c r="V11" s="289" t="s">
        <v>209</v>
      </c>
      <c r="W11" s="153"/>
      <c r="X11" s="308">
        <v>50</v>
      </c>
      <c r="Y11" s="309" t="s">
        <v>456</v>
      </c>
      <c r="Z11" s="310" t="s">
        <v>893</v>
      </c>
      <c r="AA11" s="307">
        <v>60</v>
      </c>
      <c r="AB11" s="304" t="s">
        <v>456</v>
      </c>
      <c r="AC11" s="322" t="s">
        <v>895</v>
      </c>
    </row>
    <row r="12" spans="1:29" ht="18.95" customHeight="1" x14ac:dyDescent="0.2">
      <c r="A12" s="113">
        <v>5</v>
      </c>
      <c r="B12" s="325" t="s">
        <v>13</v>
      </c>
      <c r="C12" s="111" t="s">
        <v>13</v>
      </c>
      <c r="D12" s="113">
        <v>2</v>
      </c>
      <c r="E12" s="133">
        <v>2</v>
      </c>
      <c r="F12" s="113">
        <v>2</v>
      </c>
      <c r="G12" s="113">
        <v>2</v>
      </c>
      <c r="H12" s="113" t="s">
        <v>210</v>
      </c>
      <c r="I12" s="113">
        <v>2</v>
      </c>
      <c r="J12" s="113">
        <v>2</v>
      </c>
      <c r="K12" s="115">
        <v>2</v>
      </c>
      <c r="L12" s="113">
        <v>3</v>
      </c>
      <c r="M12" s="134" t="s">
        <v>197</v>
      </c>
      <c r="N12" s="135" t="s">
        <v>197</v>
      </c>
      <c r="O12" s="134" t="s">
        <v>197</v>
      </c>
      <c r="P12" s="135" t="s">
        <v>197</v>
      </c>
      <c r="Q12" s="134" t="s">
        <v>199</v>
      </c>
      <c r="R12" s="114" t="s">
        <v>185</v>
      </c>
      <c r="S12" s="139" t="s">
        <v>199</v>
      </c>
      <c r="T12" s="111" t="s">
        <v>211</v>
      </c>
      <c r="U12" s="156" t="s">
        <v>212</v>
      </c>
      <c r="V12" s="289" t="s">
        <v>213</v>
      </c>
      <c r="W12" s="153"/>
      <c r="X12" s="311">
        <v>30</v>
      </c>
      <c r="Y12" s="312" t="s">
        <v>456</v>
      </c>
      <c r="Z12" s="313" t="s">
        <v>893</v>
      </c>
      <c r="AA12" s="307">
        <v>40</v>
      </c>
      <c r="AB12" s="304" t="s">
        <v>456</v>
      </c>
      <c r="AC12" s="322" t="s">
        <v>895</v>
      </c>
    </row>
    <row r="13" spans="1:29" ht="18.95" customHeight="1" x14ac:dyDescent="0.2">
      <c r="A13" s="113">
        <v>6</v>
      </c>
      <c r="B13" s="325" t="s">
        <v>15</v>
      </c>
      <c r="C13" s="111" t="s">
        <v>15</v>
      </c>
      <c r="D13" s="113">
        <v>2</v>
      </c>
      <c r="E13" s="113">
        <v>2</v>
      </c>
      <c r="F13" s="113">
        <v>2</v>
      </c>
      <c r="G13" s="113">
        <v>2</v>
      </c>
      <c r="H13" s="113" t="s">
        <v>214</v>
      </c>
      <c r="I13" s="113">
        <v>2</v>
      </c>
      <c r="J13" s="113">
        <v>2</v>
      </c>
      <c r="K13" s="115">
        <v>2</v>
      </c>
      <c r="L13" s="113">
        <v>4</v>
      </c>
      <c r="M13" s="134" t="s">
        <v>197</v>
      </c>
      <c r="N13" s="135" t="s">
        <v>197</v>
      </c>
      <c r="O13" s="134" t="s">
        <v>197</v>
      </c>
      <c r="P13" s="135">
        <v>2</v>
      </c>
      <c r="Q13" s="134" t="s">
        <v>199</v>
      </c>
      <c r="R13" s="114" t="s">
        <v>185</v>
      </c>
      <c r="S13" s="139" t="s">
        <v>199</v>
      </c>
      <c r="T13" s="111" t="s">
        <v>211</v>
      </c>
      <c r="U13" s="156" t="s">
        <v>213</v>
      </c>
      <c r="V13" s="289" t="s">
        <v>213</v>
      </c>
      <c r="W13" s="153" t="s">
        <v>215</v>
      </c>
      <c r="X13" s="311">
        <v>30</v>
      </c>
      <c r="Y13" s="312" t="s">
        <v>456</v>
      </c>
      <c r="Z13" s="313" t="s">
        <v>893</v>
      </c>
      <c r="AA13" s="307">
        <v>45</v>
      </c>
      <c r="AB13" s="304" t="s">
        <v>456</v>
      </c>
      <c r="AC13" s="322" t="s">
        <v>895</v>
      </c>
    </row>
    <row r="14" spans="1:29" ht="18.95" customHeight="1" x14ac:dyDescent="0.2">
      <c r="A14" s="113">
        <v>7</v>
      </c>
      <c r="B14" s="326" t="s">
        <v>16</v>
      </c>
      <c r="C14" s="111" t="s">
        <v>16</v>
      </c>
      <c r="D14" s="113">
        <v>2</v>
      </c>
      <c r="E14" s="113">
        <v>2</v>
      </c>
      <c r="F14" s="113">
        <v>2</v>
      </c>
      <c r="G14" s="113">
        <v>2</v>
      </c>
      <c r="H14" s="113" t="s">
        <v>214</v>
      </c>
      <c r="I14" s="113">
        <v>2</v>
      </c>
      <c r="J14" s="113">
        <v>2</v>
      </c>
      <c r="K14" s="115">
        <v>2</v>
      </c>
      <c r="L14" s="113">
        <v>4</v>
      </c>
      <c r="M14" s="134" t="s">
        <v>197</v>
      </c>
      <c r="N14" s="135" t="s">
        <v>197</v>
      </c>
      <c r="O14" s="134" t="s">
        <v>197</v>
      </c>
      <c r="P14" s="135">
        <v>2</v>
      </c>
      <c r="Q14" s="134" t="s">
        <v>199</v>
      </c>
      <c r="R14" s="114" t="s">
        <v>185</v>
      </c>
      <c r="S14" s="139" t="s">
        <v>199</v>
      </c>
      <c r="T14" s="111" t="s">
        <v>211</v>
      </c>
      <c r="U14" s="156" t="s">
        <v>216</v>
      </c>
      <c r="V14" s="289" t="s">
        <v>216</v>
      </c>
      <c r="W14" s="153"/>
      <c r="X14" s="311">
        <v>50</v>
      </c>
      <c r="Y14" s="312" t="s">
        <v>456</v>
      </c>
      <c r="Z14" s="313" t="s">
        <v>893</v>
      </c>
      <c r="AA14" s="307">
        <v>55</v>
      </c>
      <c r="AB14" s="304" t="s">
        <v>456</v>
      </c>
      <c r="AC14" s="322" t="s">
        <v>895</v>
      </c>
    </row>
    <row r="15" spans="1:29" ht="18.95" customHeight="1" x14ac:dyDescent="0.2">
      <c r="A15" s="113">
        <v>8</v>
      </c>
      <c r="B15" s="325" t="s">
        <v>18</v>
      </c>
      <c r="C15" s="111" t="s">
        <v>613</v>
      </c>
      <c r="D15" s="113">
        <v>2</v>
      </c>
      <c r="E15" s="113">
        <v>2</v>
      </c>
      <c r="F15" s="113" t="s">
        <v>214</v>
      </c>
      <c r="G15" s="113" t="s">
        <v>217</v>
      </c>
      <c r="H15" s="113" t="s">
        <v>197</v>
      </c>
      <c r="I15" s="113" t="s">
        <v>197</v>
      </c>
      <c r="J15" s="113" t="s">
        <v>197</v>
      </c>
      <c r="K15" s="115">
        <v>4</v>
      </c>
      <c r="L15" s="113" t="s">
        <v>217</v>
      </c>
      <c r="M15" s="134" t="s">
        <v>218</v>
      </c>
      <c r="N15" s="135" t="s">
        <v>219</v>
      </c>
      <c r="O15" s="134" t="s">
        <v>174</v>
      </c>
      <c r="P15" s="135">
        <v>4</v>
      </c>
      <c r="Q15" s="136"/>
      <c r="S15" s="137"/>
      <c r="T15" s="111"/>
      <c r="U15" s="156" t="s">
        <v>216</v>
      </c>
      <c r="V15" s="289" t="s">
        <v>216</v>
      </c>
      <c r="W15" s="153"/>
      <c r="X15" s="311">
        <v>40</v>
      </c>
      <c r="Y15" s="312" t="s">
        <v>456</v>
      </c>
      <c r="Z15" s="313" t="s">
        <v>893</v>
      </c>
      <c r="AA15" s="307">
        <v>45</v>
      </c>
      <c r="AB15" s="304" t="s">
        <v>456</v>
      </c>
      <c r="AC15" s="322" t="s">
        <v>895</v>
      </c>
    </row>
    <row r="16" spans="1:29" ht="18.95" customHeight="1" x14ac:dyDescent="0.2">
      <c r="A16" s="113">
        <v>9</v>
      </c>
      <c r="B16" s="327" t="s">
        <v>20</v>
      </c>
      <c r="C16" s="111" t="s">
        <v>20</v>
      </c>
      <c r="D16" s="113" t="s">
        <v>220</v>
      </c>
      <c r="E16" s="113" t="s">
        <v>221</v>
      </c>
      <c r="F16" s="133" t="s">
        <v>222</v>
      </c>
      <c r="G16" s="113" t="s">
        <v>223</v>
      </c>
      <c r="H16" s="113">
        <v>3</v>
      </c>
      <c r="I16" s="113" t="s">
        <v>183</v>
      </c>
      <c r="J16" s="113" t="s">
        <v>174</v>
      </c>
      <c r="K16" s="140" t="s">
        <v>224</v>
      </c>
      <c r="L16" s="113" t="s">
        <v>197</v>
      </c>
      <c r="M16" s="141" t="s">
        <v>173</v>
      </c>
      <c r="N16" s="135" t="s">
        <v>225</v>
      </c>
      <c r="O16" s="134" t="s">
        <v>174</v>
      </c>
      <c r="P16" s="135">
        <v>4</v>
      </c>
      <c r="Q16" s="136"/>
      <c r="S16" s="137"/>
      <c r="T16" s="111"/>
      <c r="U16" s="156" t="s">
        <v>226</v>
      </c>
      <c r="V16" s="289" t="s">
        <v>175</v>
      </c>
      <c r="W16" s="153"/>
      <c r="X16" s="311">
        <v>30</v>
      </c>
      <c r="Y16" s="312" t="s">
        <v>456</v>
      </c>
      <c r="Z16" s="313" t="s">
        <v>893</v>
      </c>
      <c r="AA16" s="307">
        <v>45</v>
      </c>
      <c r="AB16" s="304" t="s">
        <v>456</v>
      </c>
      <c r="AC16" s="322" t="s">
        <v>895</v>
      </c>
    </row>
    <row r="17" spans="1:29" ht="18.95" customHeight="1" x14ac:dyDescent="0.2">
      <c r="A17" s="113">
        <v>10</v>
      </c>
      <c r="B17" s="327" t="s">
        <v>22</v>
      </c>
      <c r="C17" s="111" t="s">
        <v>22</v>
      </c>
      <c r="D17" s="113" t="s">
        <v>182</v>
      </c>
      <c r="E17" s="113" t="s">
        <v>182</v>
      </c>
      <c r="F17" s="113">
        <v>3</v>
      </c>
      <c r="G17" s="113" t="s">
        <v>182</v>
      </c>
      <c r="H17" s="113" t="s">
        <v>227</v>
      </c>
      <c r="I17" s="113" t="s">
        <v>182</v>
      </c>
      <c r="J17" s="113" t="s">
        <v>174</v>
      </c>
      <c r="K17" s="115" t="s">
        <v>182</v>
      </c>
      <c r="L17" s="113" t="s">
        <v>182</v>
      </c>
      <c r="M17" s="134" t="s">
        <v>174</v>
      </c>
      <c r="N17" s="135">
        <v>4</v>
      </c>
      <c r="O17" s="134" t="s">
        <v>228</v>
      </c>
      <c r="P17" s="135" t="s">
        <v>182</v>
      </c>
      <c r="Q17" s="134" t="s">
        <v>185</v>
      </c>
      <c r="R17" s="114" t="s">
        <v>185</v>
      </c>
      <c r="S17" s="139" t="s">
        <v>185</v>
      </c>
      <c r="T17" s="111" t="s">
        <v>229</v>
      </c>
      <c r="U17" s="156" t="s">
        <v>186</v>
      </c>
      <c r="V17" s="289" t="s">
        <v>176</v>
      </c>
      <c r="W17" s="153"/>
      <c r="X17" s="311">
        <v>20</v>
      </c>
      <c r="Y17" s="312" t="s">
        <v>559</v>
      </c>
      <c r="Z17" s="313" t="s">
        <v>893</v>
      </c>
      <c r="AA17" s="307">
        <v>55</v>
      </c>
      <c r="AB17" s="304" t="s">
        <v>456</v>
      </c>
      <c r="AC17" s="322" t="s">
        <v>895</v>
      </c>
    </row>
    <row r="18" spans="1:29" ht="18.95" customHeight="1" x14ac:dyDescent="0.2">
      <c r="A18" s="113">
        <v>11</v>
      </c>
      <c r="B18" s="327" t="s">
        <v>24</v>
      </c>
      <c r="C18" s="111" t="s">
        <v>24</v>
      </c>
      <c r="D18" s="113" t="s">
        <v>230</v>
      </c>
      <c r="E18" s="142" t="s">
        <v>231</v>
      </c>
      <c r="F18" s="142" t="s">
        <v>214</v>
      </c>
      <c r="G18" s="143" t="s">
        <v>206</v>
      </c>
      <c r="H18" s="144" t="s">
        <v>232</v>
      </c>
      <c r="I18" s="144" t="s">
        <v>233</v>
      </c>
      <c r="J18" s="145">
        <v>3</v>
      </c>
      <c r="K18" s="115" t="s">
        <v>234</v>
      </c>
      <c r="L18" s="113" t="s">
        <v>235</v>
      </c>
      <c r="M18" s="134">
        <v>4</v>
      </c>
      <c r="N18" s="135">
        <v>4</v>
      </c>
      <c r="O18" s="134" t="s">
        <v>174</v>
      </c>
      <c r="P18" s="135" t="s">
        <v>174</v>
      </c>
      <c r="Q18" s="146"/>
      <c r="S18" s="137"/>
      <c r="T18" s="111"/>
      <c r="U18" s="156" t="s">
        <v>236</v>
      </c>
      <c r="V18" s="289" t="s">
        <v>237</v>
      </c>
      <c r="W18" s="153"/>
      <c r="X18" s="311">
        <v>10</v>
      </c>
      <c r="Y18" s="312" t="s">
        <v>894</v>
      </c>
      <c r="Z18" s="313" t="s">
        <v>892</v>
      </c>
      <c r="AA18" s="307">
        <v>40</v>
      </c>
      <c r="AB18" s="304" t="s">
        <v>456</v>
      </c>
      <c r="AC18" s="322" t="s">
        <v>896</v>
      </c>
    </row>
    <row r="19" spans="1:29" ht="18.95" customHeight="1" x14ac:dyDescent="0.2">
      <c r="A19" s="113">
        <v>12</v>
      </c>
      <c r="B19" s="327" t="s">
        <v>26</v>
      </c>
      <c r="C19" s="111" t="s">
        <v>26</v>
      </c>
      <c r="D19" s="113" t="s">
        <v>214</v>
      </c>
      <c r="E19" s="147">
        <v>2</v>
      </c>
      <c r="F19" s="147" t="s">
        <v>232</v>
      </c>
      <c r="G19" s="143" t="s">
        <v>214</v>
      </c>
      <c r="H19" s="143" t="s">
        <v>218</v>
      </c>
      <c r="I19" s="143" t="s">
        <v>238</v>
      </c>
      <c r="J19" s="143" t="s">
        <v>239</v>
      </c>
      <c r="K19" s="115" t="s">
        <v>240</v>
      </c>
      <c r="L19" s="113" t="s">
        <v>232</v>
      </c>
      <c r="M19" s="134" t="s">
        <v>241</v>
      </c>
      <c r="N19" s="135" t="s">
        <v>242</v>
      </c>
      <c r="O19" s="134" t="s">
        <v>197</v>
      </c>
      <c r="P19" s="135" t="s">
        <v>197</v>
      </c>
      <c r="Q19" s="134" t="s">
        <v>243</v>
      </c>
      <c r="R19" s="114">
        <v>2</v>
      </c>
      <c r="S19" s="139" t="s">
        <v>244</v>
      </c>
      <c r="T19" s="111"/>
      <c r="U19" s="156" t="s">
        <v>194</v>
      </c>
      <c r="V19" s="289" t="s">
        <v>245</v>
      </c>
      <c r="W19" s="153"/>
      <c r="X19" s="311">
        <v>30</v>
      </c>
      <c r="Y19" s="312" t="s">
        <v>559</v>
      </c>
      <c r="Z19" s="313" t="s">
        <v>893</v>
      </c>
      <c r="AA19" s="307">
        <v>40</v>
      </c>
      <c r="AB19" s="304" t="s">
        <v>897</v>
      </c>
      <c r="AC19" s="322" t="s">
        <v>895</v>
      </c>
    </row>
    <row r="20" spans="1:29" ht="18.95" customHeight="1" x14ac:dyDescent="0.2">
      <c r="A20" s="113">
        <v>13</v>
      </c>
      <c r="B20" s="327" t="s">
        <v>28</v>
      </c>
      <c r="C20" s="111" t="s">
        <v>28</v>
      </c>
      <c r="D20" s="113">
        <v>2</v>
      </c>
      <c r="E20" s="113">
        <v>2</v>
      </c>
      <c r="F20" s="113">
        <v>2</v>
      </c>
      <c r="G20" s="113" t="s">
        <v>197</v>
      </c>
      <c r="H20" s="113">
        <v>2</v>
      </c>
      <c r="I20" s="113">
        <v>2</v>
      </c>
      <c r="J20" s="113" t="s">
        <v>197</v>
      </c>
      <c r="K20" s="115" t="s">
        <v>218</v>
      </c>
      <c r="L20" s="113" t="s">
        <v>217</v>
      </c>
      <c r="M20" s="134" t="s">
        <v>174</v>
      </c>
      <c r="N20" s="135">
        <v>2</v>
      </c>
      <c r="O20" s="134" t="s">
        <v>246</v>
      </c>
      <c r="P20" s="135">
        <v>2</v>
      </c>
      <c r="Q20" s="134" t="s">
        <v>247</v>
      </c>
      <c r="R20" s="114" t="s">
        <v>199</v>
      </c>
      <c r="S20" s="139" t="s">
        <v>199</v>
      </c>
      <c r="T20" s="111" t="s">
        <v>248</v>
      </c>
      <c r="U20" s="156" t="s">
        <v>194</v>
      </c>
      <c r="V20" s="289" t="s">
        <v>216</v>
      </c>
      <c r="W20" s="153"/>
      <c r="X20" s="311">
        <v>0</v>
      </c>
      <c r="Y20" s="312" t="s">
        <v>555</v>
      </c>
      <c r="Z20" s="313" t="s">
        <v>893</v>
      </c>
      <c r="AA20" s="307">
        <v>15</v>
      </c>
      <c r="AB20" s="304" t="s">
        <v>559</v>
      </c>
      <c r="AC20" s="322" t="s">
        <v>898</v>
      </c>
    </row>
    <row r="21" spans="1:29" ht="18.95" customHeight="1" x14ac:dyDescent="0.2">
      <c r="A21" s="113">
        <v>14</v>
      </c>
      <c r="B21" s="327" t="s">
        <v>31</v>
      </c>
      <c r="C21" s="111" t="s">
        <v>31</v>
      </c>
      <c r="D21" s="113">
        <v>4</v>
      </c>
      <c r="E21" s="113">
        <v>4</v>
      </c>
      <c r="F21" s="113" t="s">
        <v>249</v>
      </c>
      <c r="G21" s="113" t="s">
        <v>250</v>
      </c>
      <c r="H21" s="113">
        <v>4</v>
      </c>
      <c r="I21" s="113" t="s">
        <v>251</v>
      </c>
      <c r="J21" s="113">
        <v>4</v>
      </c>
      <c r="K21" s="115" t="s">
        <v>252</v>
      </c>
      <c r="L21" s="113" t="s">
        <v>253</v>
      </c>
      <c r="M21" s="134">
        <v>4</v>
      </c>
      <c r="N21" s="135">
        <v>4</v>
      </c>
      <c r="O21" s="134" t="s">
        <v>174</v>
      </c>
      <c r="P21" s="135">
        <v>4</v>
      </c>
      <c r="Q21" s="136"/>
      <c r="S21" s="137"/>
      <c r="T21" s="111"/>
      <c r="U21" s="156" t="s">
        <v>191</v>
      </c>
      <c r="V21" s="289" t="s">
        <v>175</v>
      </c>
      <c r="W21" s="153"/>
      <c r="X21" s="314">
        <v>50</v>
      </c>
      <c r="Y21" s="315" t="s">
        <v>456</v>
      </c>
      <c r="Z21" s="305" t="s">
        <v>893</v>
      </c>
      <c r="AA21" s="307">
        <v>60</v>
      </c>
      <c r="AB21" s="304" t="s">
        <v>456</v>
      </c>
      <c r="AC21" s="322" t="s">
        <v>899</v>
      </c>
    </row>
    <row r="22" spans="1:29" ht="18.95" customHeight="1" x14ac:dyDescent="0.2">
      <c r="A22" s="113">
        <v>15</v>
      </c>
      <c r="B22" s="327" t="s">
        <v>33</v>
      </c>
      <c r="C22" s="111" t="s">
        <v>33</v>
      </c>
      <c r="D22" s="113" t="s">
        <v>232</v>
      </c>
      <c r="E22" s="133">
        <v>4</v>
      </c>
      <c r="F22" s="113">
        <v>4</v>
      </c>
      <c r="G22" s="113" t="s">
        <v>254</v>
      </c>
      <c r="H22" s="113" t="s">
        <v>180</v>
      </c>
      <c r="I22" s="113">
        <v>4</v>
      </c>
      <c r="J22" s="113">
        <v>4</v>
      </c>
      <c r="K22" s="115" t="s">
        <v>232</v>
      </c>
      <c r="L22" s="113" t="s">
        <v>255</v>
      </c>
      <c r="M22" s="134">
        <v>4</v>
      </c>
      <c r="N22" s="135">
        <v>4</v>
      </c>
      <c r="O22" s="134" t="s">
        <v>256</v>
      </c>
      <c r="P22" s="135">
        <v>4</v>
      </c>
      <c r="Q22" s="134" t="s">
        <v>207</v>
      </c>
      <c r="R22" s="148" t="s">
        <v>257</v>
      </c>
      <c r="S22" s="139" t="s">
        <v>185</v>
      </c>
      <c r="T22" s="111"/>
      <c r="U22" s="156" t="s">
        <v>258</v>
      </c>
      <c r="V22" s="289" t="s">
        <v>175</v>
      </c>
      <c r="W22" s="294"/>
      <c r="X22" s="314">
        <v>30</v>
      </c>
      <c r="Y22" s="315" t="s">
        <v>894</v>
      </c>
      <c r="Z22" s="305" t="s">
        <v>893</v>
      </c>
      <c r="AA22" s="307">
        <v>50</v>
      </c>
      <c r="AB22" s="304" t="s">
        <v>456</v>
      </c>
      <c r="AC22" s="322" t="s">
        <v>895</v>
      </c>
    </row>
    <row r="23" spans="1:29" ht="18.95" customHeight="1" x14ac:dyDescent="0.2">
      <c r="A23" s="113">
        <v>16</v>
      </c>
      <c r="B23" s="325" t="s">
        <v>36</v>
      </c>
      <c r="C23" s="111" t="s">
        <v>36</v>
      </c>
      <c r="D23" s="113" t="s">
        <v>197</v>
      </c>
      <c r="E23" s="133">
        <v>4</v>
      </c>
      <c r="F23" s="149" t="s">
        <v>259</v>
      </c>
      <c r="G23" s="113" t="s">
        <v>254</v>
      </c>
      <c r="H23" s="113">
        <v>2</v>
      </c>
      <c r="I23" s="113" t="s">
        <v>182</v>
      </c>
      <c r="J23" s="113">
        <v>4</v>
      </c>
      <c r="K23" s="115">
        <v>2</v>
      </c>
      <c r="L23" s="113" t="s">
        <v>197</v>
      </c>
      <c r="M23" s="134">
        <v>4</v>
      </c>
      <c r="N23" s="135">
        <v>4</v>
      </c>
      <c r="O23" s="134" t="s">
        <v>256</v>
      </c>
      <c r="P23" s="135">
        <v>4</v>
      </c>
      <c r="Q23" s="134" t="s">
        <v>189</v>
      </c>
      <c r="R23" s="114" t="s">
        <v>184</v>
      </c>
      <c r="S23" s="139" t="s">
        <v>185</v>
      </c>
      <c r="T23" s="111"/>
      <c r="U23" s="156" t="s">
        <v>213</v>
      </c>
      <c r="V23" s="289" t="s">
        <v>194</v>
      </c>
      <c r="W23" s="294"/>
      <c r="X23" s="314">
        <v>20</v>
      </c>
      <c r="Y23" s="315" t="s">
        <v>456</v>
      </c>
      <c r="Z23" s="305" t="s">
        <v>893</v>
      </c>
      <c r="AA23" s="307">
        <v>45</v>
      </c>
      <c r="AB23" s="304" t="s">
        <v>456</v>
      </c>
      <c r="AC23" s="322" t="s">
        <v>895</v>
      </c>
    </row>
    <row r="24" spans="1:29" ht="18.95" customHeight="1" x14ac:dyDescent="0.2">
      <c r="A24" s="113">
        <v>17</v>
      </c>
      <c r="B24" s="325" t="s">
        <v>39</v>
      </c>
      <c r="C24" s="111" t="s">
        <v>39</v>
      </c>
      <c r="D24" s="113" t="s">
        <v>214</v>
      </c>
      <c r="E24" s="113" t="s">
        <v>260</v>
      </c>
      <c r="F24" s="133" t="s">
        <v>261</v>
      </c>
      <c r="G24" s="113" t="s">
        <v>262</v>
      </c>
      <c r="H24" s="113" t="s">
        <v>219</v>
      </c>
      <c r="I24" s="113" t="s">
        <v>214</v>
      </c>
      <c r="J24" s="113">
        <v>31</v>
      </c>
      <c r="K24" s="115" t="s">
        <v>214</v>
      </c>
      <c r="L24" s="113" t="s">
        <v>214</v>
      </c>
      <c r="M24" s="134" t="s">
        <v>263</v>
      </c>
      <c r="N24" s="135">
        <v>4</v>
      </c>
      <c r="O24" s="134" t="s">
        <v>174</v>
      </c>
      <c r="P24" s="135" t="s">
        <v>225</v>
      </c>
      <c r="Q24" s="136"/>
      <c r="S24" s="137"/>
      <c r="T24" s="111"/>
      <c r="U24" s="156">
        <v>0</v>
      </c>
      <c r="V24" s="289" t="s">
        <v>264</v>
      </c>
      <c r="W24" s="153"/>
      <c r="X24" s="314">
        <v>20</v>
      </c>
      <c r="Y24" s="315" t="s">
        <v>456</v>
      </c>
      <c r="Z24" s="305" t="s">
        <v>893</v>
      </c>
      <c r="AA24" s="307">
        <v>45</v>
      </c>
      <c r="AB24" s="304" t="s">
        <v>456</v>
      </c>
      <c r="AC24" s="322" t="s">
        <v>895</v>
      </c>
    </row>
    <row r="25" spans="1:29" ht="18.95" customHeight="1" x14ac:dyDescent="0.2">
      <c r="A25" s="113">
        <v>18</v>
      </c>
      <c r="B25" s="326" t="s">
        <v>41</v>
      </c>
      <c r="C25" s="111" t="s">
        <v>41</v>
      </c>
      <c r="D25" s="113" t="s">
        <v>219</v>
      </c>
      <c r="E25" s="113" t="s">
        <v>265</v>
      </c>
      <c r="F25" s="133" t="s">
        <v>254</v>
      </c>
      <c r="G25" s="113" t="s">
        <v>266</v>
      </c>
      <c r="H25" s="113" t="s">
        <v>214</v>
      </c>
      <c r="I25" s="113" t="s">
        <v>233</v>
      </c>
      <c r="J25" s="113">
        <v>31</v>
      </c>
      <c r="K25" s="115" t="s">
        <v>219</v>
      </c>
      <c r="L25" s="113" t="s">
        <v>246</v>
      </c>
      <c r="M25" s="134">
        <v>4</v>
      </c>
      <c r="N25" s="135">
        <v>4</v>
      </c>
      <c r="O25" s="134" t="s">
        <v>182</v>
      </c>
      <c r="P25" s="135" t="s">
        <v>182</v>
      </c>
      <c r="Q25" s="134" t="s">
        <v>185</v>
      </c>
      <c r="R25" s="114">
        <v>2</v>
      </c>
      <c r="S25" s="139" t="s">
        <v>185</v>
      </c>
      <c r="T25" s="111" t="s">
        <v>229</v>
      </c>
      <c r="U25" s="156">
        <v>0</v>
      </c>
      <c r="V25" s="289" t="s">
        <v>208</v>
      </c>
      <c r="W25" s="153" t="s">
        <v>267</v>
      </c>
      <c r="X25" s="314">
        <v>0</v>
      </c>
      <c r="Y25" s="315"/>
      <c r="Z25" s="305" t="s">
        <v>887</v>
      </c>
      <c r="AA25" s="307">
        <v>5</v>
      </c>
      <c r="AB25" s="304" t="s">
        <v>559</v>
      </c>
      <c r="AC25" s="322" t="s">
        <v>889</v>
      </c>
    </row>
    <row r="26" spans="1:29" ht="18.95" customHeight="1" x14ac:dyDescent="0.2">
      <c r="A26" s="113">
        <v>19</v>
      </c>
      <c r="B26" s="325" t="s">
        <v>43</v>
      </c>
      <c r="C26" s="111" t="s">
        <v>43</v>
      </c>
      <c r="D26" s="113" t="s">
        <v>268</v>
      </c>
      <c r="E26" s="113" t="s">
        <v>269</v>
      </c>
      <c r="F26" s="113" t="s">
        <v>270</v>
      </c>
      <c r="G26" s="113" t="s">
        <v>271</v>
      </c>
      <c r="H26" s="113" t="s">
        <v>272</v>
      </c>
      <c r="I26" s="113" t="s">
        <v>233</v>
      </c>
      <c r="J26" s="113" t="s">
        <v>273</v>
      </c>
      <c r="K26" s="115" t="s">
        <v>206</v>
      </c>
      <c r="L26" s="113" t="s">
        <v>219</v>
      </c>
      <c r="M26" s="134">
        <v>3</v>
      </c>
      <c r="N26" s="135">
        <v>3</v>
      </c>
      <c r="O26" s="134" t="s">
        <v>174</v>
      </c>
      <c r="P26" s="135">
        <v>4</v>
      </c>
      <c r="Q26" s="136"/>
      <c r="S26" s="137"/>
      <c r="T26" s="111"/>
      <c r="U26" s="156">
        <v>0</v>
      </c>
      <c r="V26" s="289" t="s">
        <v>274</v>
      </c>
      <c r="W26" s="153"/>
      <c r="X26" s="311">
        <v>40</v>
      </c>
      <c r="Y26" s="312" t="s">
        <v>456</v>
      </c>
      <c r="Z26" s="313" t="s">
        <v>898</v>
      </c>
      <c r="AA26" s="307">
        <v>45</v>
      </c>
      <c r="AB26" s="304" t="s">
        <v>888</v>
      </c>
      <c r="AC26" s="322" t="s">
        <v>899</v>
      </c>
    </row>
    <row r="27" spans="1:29" ht="18.95" customHeight="1" x14ac:dyDescent="0.2">
      <c r="A27" s="113">
        <v>20</v>
      </c>
      <c r="B27" s="325" t="s">
        <v>46</v>
      </c>
      <c r="C27" s="111" t="s">
        <v>46</v>
      </c>
      <c r="D27" s="113" t="s">
        <v>214</v>
      </c>
      <c r="E27" s="113" t="s">
        <v>246</v>
      </c>
      <c r="F27" s="113" t="s">
        <v>214</v>
      </c>
      <c r="G27" s="113" t="s">
        <v>214</v>
      </c>
      <c r="H27" s="113" t="s">
        <v>275</v>
      </c>
      <c r="I27" s="113" t="s">
        <v>246</v>
      </c>
      <c r="J27" s="113" t="s">
        <v>232</v>
      </c>
      <c r="K27" s="115" t="s">
        <v>214</v>
      </c>
      <c r="L27" s="113" t="s">
        <v>246</v>
      </c>
      <c r="M27" s="134" t="s">
        <v>232</v>
      </c>
      <c r="N27" s="135" t="s">
        <v>214</v>
      </c>
      <c r="O27" s="134" t="s">
        <v>174</v>
      </c>
      <c r="P27" s="135">
        <v>4</v>
      </c>
      <c r="Q27" s="136"/>
      <c r="S27" s="137"/>
      <c r="T27" s="111"/>
      <c r="U27" s="156">
        <v>0</v>
      </c>
      <c r="V27" s="289" t="s">
        <v>245</v>
      </c>
      <c r="W27" s="153" t="s">
        <v>267</v>
      </c>
      <c r="X27" s="311">
        <v>30</v>
      </c>
      <c r="Y27" s="312" t="s">
        <v>456</v>
      </c>
      <c r="Z27" s="313" t="s">
        <v>893</v>
      </c>
      <c r="AA27" s="307">
        <v>35</v>
      </c>
      <c r="AB27" s="304" t="s">
        <v>456</v>
      </c>
      <c r="AC27" s="322" t="s">
        <v>895</v>
      </c>
    </row>
    <row r="28" spans="1:29" ht="18.95" customHeight="1" x14ac:dyDescent="0.2">
      <c r="A28" s="113">
        <v>21</v>
      </c>
      <c r="B28" s="325" t="s">
        <v>48</v>
      </c>
      <c r="C28" s="111" t="s">
        <v>48</v>
      </c>
      <c r="D28" s="113" t="s">
        <v>276</v>
      </c>
      <c r="E28" s="113" t="s">
        <v>277</v>
      </c>
      <c r="F28" s="113" t="s">
        <v>225</v>
      </c>
      <c r="G28" s="113" t="s">
        <v>278</v>
      </c>
      <c r="H28" s="113" t="s">
        <v>279</v>
      </c>
      <c r="I28" s="113" t="s">
        <v>280</v>
      </c>
      <c r="J28" s="113" t="s">
        <v>281</v>
      </c>
      <c r="K28" s="115" t="s">
        <v>282</v>
      </c>
      <c r="L28" s="113" t="s">
        <v>283</v>
      </c>
      <c r="M28" s="134" t="s">
        <v>198</v>
      </c>
      <c r="N28" s="135" t="s">
        <v>196</v>
      </c>
      <c r="O28" s="134" t="s">
        <v>246</v>
      </c>
      <c r="P28" s="135" t="s">
        <v>225</v>
      </c>
      <c r="Q28" s="134" t="s">
        <v>284</v>
      </c>
      <c r="R28" s="114" t="s">
        <v>285</v>
      </c>
      <c r="S28" s="139" t="s">
        <v>244</v>
      </c>
      <c r="T28" s="111"/>
      <c r="U28" s="156" t="s">
        <v>194</v>
      </c>
      <c r="V28" s="289" t="s">
        <v>286</v>
      </c>
      <c r="W28" s="153"/>
      <c r="X28" s="311">
        <v>30</v>
      </c>
      <c r="Y28" s="312" t="s">
        <v>456</v>
      </c>
      <c r="Z28" s="313" t="s">
        <v>892</v>
      </c>
      <c r="AA28" s="307">
        <v>40</v>
      </c>
      <c r="AB28" s="304" t="s">
        <v>456</v>
      </c>
      <c r="AC28" s="322" t="s">
        <v>893</v>
      </c>
    </row>
    <row r="29" spans="1:29" ht="18.95" customHeight="1" x14ac:dyDescent="0.2">
      <c r="A29" s="113">
        <v>22</v>
      </c>
      <c r="B29" s="325" t="s">
        <v>50</v>
      </c>
      <c r="C29" s="111" t="s">
        <v>50</v>
      </c>
      <c r="D29" s="113">
        <v>2</v>
      </c>
      <c r="E29" s="113">
        <v>4</v>
      </c>
      <c r="F29" s="113">
        <v>2</v>
      </c>
      <c r="G29" s="113" t="s">
        <v>287</v>
      </c>
      <c r="H29" s="113">
        <v>3</v>
      </c>
      <c r="I29" s="133" t="s">
        <v>173</v>
      </c>
      <c r="J29" s="113" t="s">
        <v>254</v>
      </c>
      <c r="K29" s="115">
        <v>2</v>
      </c>
      <c r="L29" s="113" t="s">
        <v>197</v>
      </c>
      <c r="M29" s="141" t="s">
        <v>288</v>
      </c>
      <c r="N29" s="135" t="s">
        <v>289</v>
      </c>
      <c r="O29" s="134" t="s">
        <v>174</v>
      </c>
      <c r="P29" s="135" t="s">
        <v>290</v>
      </c>
      <c r="Q29" s="136"/>
      <c r="S29" s="137"/>
      <c r="T29" s="111"/>
      <c r="U29" s="156" t="s">
        <v>186</v>
      </c>
      <c r="V29" s="289" t="s">
        <v>175</v>
      </c>
      <c r="W29" s="153"/>
      <c r="X29" s="307">
        <v>20</v>
      </c>
      <c r="Y29" s="304" t="s">
        <v>456</v>
      </c>
      <c r="Z29" s="316" t="s">
        <v>893</v>
      </c>
      <c r="AA29" s="307">
        <v>50</v>
      </c>
      <c r="AB29" s="304" t="s">
        <v>456</v>
      </c>
      <c r="AC29" s="322" t="s">
        <v>896</v>
      </c>
    </row>
    <row r="30" spans="1:29" ht="18.95" customHeight="1" x14ac:dyDescent="0.2">
      <c r="A30" s="113">
        <v>23</v>
      </c>
      <c r="B30" s="326" t="s">
        <v>53</v>
      </c>
      <c r="C30" s="111" t="s">
        <v>53</v>
      </c>
      <c r="D30" s="113" t="s">
        <v>291</v>
      </c>
      <c r="E30" s="113" t="s">
        <v>197</v>
      </c>
      <c r="F30" s="113" t="s">
        <v>232</v>
      </c>
      <c r="G30" s="113" t="s">
        <v>214</v>
      </c>
      <c r="H30" s="113" t="s">
        <v>292</v>
      </c>
      <c r="I30" s="113">
        <v>2</v>
      </c>
      <c r="J30" s="113" t="s">
        <v>197</v>
      </c>
      <c r="K30" s="115" t="s">
        <v>214</v>
      </c>
      <c r="L30" s="113" t="s">
        <v>214</v>
      </c>
      <c r="M30" s="134" t="s">
        <v>218</v>
      </c>
      <c r="N30" s="135" t="s">
        <v>218</v>
      </c>
      <c r="O30" s="134" t="s">
        <v>218</v>
      </c>
      <c r="P30" s="135" t="s">
        <v>214</v>
      </c>
      <c r="Q30" s="150" t="s">
        <v>199</v>
      </c>
      <c r="R30" s="114" t="s">
        <v>185</v>
      </c>
      <c r="S30" s="139" t="s">
        <v>293</v>
      </c>
      <c r="T30" s="111" t="s">
        <v>211</v>
      </c>
      <c r="U30" s="156" t="s">
        <v>294</v>
      </c>
      <c r="V30" s="289" t="s">
        <v>295</v>
      </c>
      <c r="W30" s="153"/>
      <c r="X30" s="317" t="s">
        <v>900</v>
      </c>
      <c r="Y30" s="318" t="s">
        <v>900</v>
      </c>
      <c r="Z30" s="319" t="s">
        <v>900</v>
      </c>
      <c r="AA30" s="317" t="s">
        <v>900</v>
      </c>
      <c r="AB30" s="318" t="s">
        <v>900</v>
      </c>
      <c r="AC30" s="323" t="s">
        <v>900</v>
      </c>
    </row>
    <row r="31" spans="1:29" ht="18.95" customHeight="1" x14ac:dyDescent="0.2">
      <c r="A31" s="113">
        <v>24</v>
      </c>
      <c r="B31" s="326" t="s">
        <v>55</v>
      </c>
      <c r="C31" s="111" t="s">
        <v>55</v>
      </c>
      <c r="D31" s="113" t="s">
        <v>214</v>
      </c>
      <c r="E31" s="113" t="s">
        <v>232</v>
      </c>
      <c r="F31" s="113" t="s">
        <v>214</v>
      </c>
      <c r="G31" s="133">
        <v>0</v>
      </c>
      <c r="H31" s="113" t="s">
        <v>214</v>
      </c>
      <c r="I31" s="113" t="s">
        <v>296</v>
      </c>
      <c r="J31" s="113" t="s">
        <v>246</v>
      </c>
      <c r="K31" s="115" t="s">
        <v>246</v>
      </c>
      <c r="L31" s="113" t="s">
        <v>210</v>
      </c>
      <c r="M31" s="134" t="s">
        <v>219</v>
      </c>
      <c r="N31" s="135" t="s">
        <v>218</v>
      </c>
      <c r="O31" s="134" t="s">
        <v>214</v>
      </c>
      <c r="P31" s="135" t="s">
        <v>218</v>
      </c>
      <c r="Q31" s="134" t="s">
        <v>297</v>
      </c>
      <c r="R31" s="114">
        <v>2</v>
      </c>
      <c r="S31" s="139" t="s">
        <v>293</v>
      </c>
      <c r="T31" s="111"/>
      <c r="U31" s="156" t="s">
        <v>298</v>
      </c>
      <c r="V31" s="289" t="s">
        <v>299</v>
      </c>
      <c r="W31" s="153"/>
      <c r="X31" s="307">
        <v>40</v>
      </c>
      <c r="Y31" s="304" t="s">
        <v>456</v>
      </c>
      <c r="Z31" s="316" t="s">
        <v>892</v>
      </c>
      <c r="AA31" s="307">
        <v>45</v>
      </c>
      <c r="AB31" s="304" t="s">
        <v>456</v>
      </c>
      <c r="AC31" s="322" t="s">
        <v>896</v>
      </c>
    </row>
    <row r="32" spans="1:29" ht="18.95" customHeight="1" x14ac:dyDescent="0.2">
      <c r="A32" s="113">
        <v>25</v>
      </c>
      <c r="B32" s="326" t="s">
        <v>56</v>
      </c>
      <c r="C32" s="111" t="s">
        <v>56</v>
      </c>
      <c r="D32" s="113">
        <v>3</v>
      </c>
      <c r="E32" s="113">
        <v>4</v>
      </c>
      <c r="F32" s="113" t="s">
        <v>254</v>
      </c>
      <c r="G32" s="113" t="s">
        <v>300</v>
      </c>
      <c r="H32" s="113">
        <v>3</v>
      </c>
      <c r="I32" s="113">
        <v>3</v>
      </c>
      <c r="J32" s="113">
        <v>3</v>
      </c>
      <c r="K32" s="115">
        <v>4</v>
      </c>
      <c r="L32" s="113">
        <v>4</v>
      </c>
      <c r="M32" s="134" t="s">
        <v>254</v>
      </c>
      <c r="N32" s="135">
        <v>3</v>
      </c>
      <c r="O32" s="134" t="s">
        <v>301</v>
      </c>
      <c r="P32" s="135">
        <v>4</v>
      </c>
      <c r="Q32" s="134">
        <v>4</v>
      </c>
      <c r="R32" s="114">
        <v>3</v>
      </c>
      <c r="S32" s="139">
        <v>3</v>
      </c>
      <c r="T32" s="111"/>
      <c r="U32" s="156" t="s">
        <v>191</v>
      </c>
      <c r="V32" s="289" t="s">
        <v>191</v>
      </c>
      <c r="W32" s="153"/>
      <c r="X32" s="317" t="s">
        <v>900</v>
      </c>
      <c r="Y32" s="318" t="s">
        <v>900</v>
      </c>
      <c r="Z32" s="319" t="s">
        <v>900</v>
      </c>
      <c r="AA32" s="317" t="s">
        <v>900</v>
      </c>
      <c r="AB32" s="318" t="s">
        <v>900</v>
      </c>
      <c r="AC32" s="323" t="s">
        <v>900</v>
      </c>
    </row>
    <row r="33" spans="1:29" ht="18.95" customHeight="1" x14ac:dyDescent="0.2">
      <c r="A33" s="113">
        <v>26</v>
      </c>
      <c r="B33" s="327" t="s">
        <v>58</v>
      </c>
      <c r="C33" s="111" t="s">
        <v>58</v>
      </c>
      <c r="D33" s="113">
        <v>2</v>
      </c>
      <c r="E33" s="113">
        <v>2</v>
      </c>
      <c r="F33" s="113">
        <v>2</v>
      </c>
      <c r="G33" s="113" t="s">
        <v>278</v>
      </c>
      <c r="H33" s="113">
        <v>2</v>
      </c>
      <c r="I33" s="113">
        <v>2</v>
      </c>
      <c r="J33" s="113">
        <v>2</v>
      </c>
      <c r="K33" s="115" t="s">
        <v>278</v>
      </c>
      <c r="L33" s="113" t="s">
        <v>218</v>
      </c>
      <c r="M33" s="134">
        <v>4</v>
      </c>
      <c r="N33" s="135">
        <v>3</v>
      </c>
      <c r="O33" s="134">
        <v>2</v>
      </c>
      <c r="P33" s="135">
        <v>2</v>
      </c>
      <c r="Q33" s="134">
        <v>2</v>
      </c>
      <c r="R33" s="114">
        <v>2</v>
      </c>
      <c r="S33" s="139">
        <v>2</v>
      </c>
      <c r="T33" s="111" t="s">
        <v>302</v>
      </c>
      <c r="U33" s="156" t="s">
        <v>216</v>
      </c>
      <c r="V33" s="289" t="s">
        <v>303</v>
      </c>
      <c r="W33" s="153"/>
      <c r="X33" s="311">
        <v>0</v>
      </c>
      <c r="Y33" s="312"/>
      <c r="Z33" s="313" t="s">
        <v>893</v>
      </c>
      <c r="AA33" s="307">
        <v>20</v>
      </c>
      <c r="AB33" s="304" t="s">
        <v>559</v>
      </c>
      <c r="AC33" s="322" t="s">
        <v>898</v>
      </c>
    </row>
    <row r="34" spans="1:29" ht="18.95" customHeight="1" x14ac:dyDescent="0.2">
      <c r="A34" s="113">
        <v>27</v>
      </c>
      <c r="B34" s="327" t="s">
        <v>60</v>
      </c>
      <c r="C34" s="111" t="s">
        <v>60</v>
      </c>
      <c r="D34" s="113" t="s">
        <v>214</v>
      </c>
      <c r="E34" s="113">
        <v>2</v>
      </c>
      <c r="F34" s="113" t="s">
        <v>214</v>
      </c>
      <c r="G34" s="113" t="s">
        <v>232</v>
      </c>
      <c r="H34" s="113" t="s">
        <v>304</v>
      </c>
      <c r="I34" s="113" t="s">
        <v>214</v>
      </c>
      <c r="J34" s="113">
        <v>3</v>
      </c>
      <c r="K34" s="115" t="s">
        <v>214</v>
      </c>
      <c r="L34" s="113" t="s">
        <v>214</v>
      </c>
      <c r="M34" s="134" t="s">
        <v>254</v>
      </c>
      <c r="N34" s="135">
        <v>3</v>
      </c>
      <c r="O34" s="134" t="s">
        <v>305</v>
      </c>
      <c r="P34" s="135">
        <v>2</v>
      </c>
      <c r="Q34" s="151" t="s">
        <v>306</v>
      </c>
      <c r="R34" s="114">
        <v>2</v>
      </c>
      <c r="S34" s="139" t="s">
        <v>244</v>
      </c>
      <c r="T34" s="111"/>
      <c r="U34" s="156" t="s">
        <v>295</v>
      </c>
      <c r="V34" s="289" t="s">
        <v>216</v>
      </c>
      <c r="W34" s="153"/>
      <c r="X34" s="307">
        <v>1</v>
      </c>
      <c r="Y34" s="304" t="s">
        <v>457</v>
      </c>
      <c r="Z34" s="316" t="s">
        <v>893</v>
      </c>
      <c r="AA34" s="307">
        <v>35</v>
      </c>
      <c r="AB34" s="304" t="s">
        <v>559</v>
      </c>
      <c r="AC34" s="322" t="s">
        <v>895</v>
      </c>
    </row>
    <row r="35" spans="1:29" ht="18.95" customHeight="1" x14ac:dyDescent="0.2">
      <c r="A35" s="113">
        <v>28</v>
      </c>
      <c r="B35" s="327" t="s">
        <v>62</v>
      </c>
      <c r="C35" s="111" t="s">
        <v>62</v>
      </c>
      <c r="D35" s="113" t="s">
        <v>214</v>
      </c>
      <c r="E35" s="113">
        <v>2</v>
      </c>
      <c r="F35" s="113" t="s">
        <v>214</v>
      </c>
      <c r="G35" s="113" t="s">
        <v>214</v>
      </c>
      <c r="H35" s="113" t="s">
        <v>217</v>
      </c>
      <c r="I35" s="113" t="s">
        <v>214</v>
      </c>
      <c r="J35" s="113" t="s">
        <v>197</v>
      </c>
      <c r="K35" s="115" t="s">
        <v>214</v>
      </c>
      <c r="L35" s="113" t="s">
        <v>214</v>
      </c>
      <c r="M35" s="134" t="s">
        <v>197</v>
      </c>
      <c r="N35" s="135" t="s">
        <v>197</v>
      </c>
      <c r="O35" s="134" t="s">
        <v>219</v>
      </c>
      <c r="P35" s="135" t="s">
        <v>197</v>
      </c>
      <c r="Q35" s="134" t="s">
        <v>199</v>
      </c>
      <c r="R35" s="114">
        <v>2</v>
      </c>
      <c r="S35" s="139" t="s">
        <v>199</v>
      </c>
      <c r="T35" s="111"/>
      <c r="U35" s="156" t="s">
        <v>307</v>
      </c>
      <c r="V35" s="289" t="s">
        <v>216</v>
      </c>
      <c r="W35" s="153"/>
      <c r="X35" s="317" t="s">
        <v>900</v>
      </c>
      <c r="Y35" s="318" t="s">
        <v>900</v>
      </c>
      <c r="Z35" s="319" t="s">
        <v>900</v>
      </c>
      <c r="AA35" s="317" t="s">
        <v>900</v>
      </c>
      <c r="AB35" s="318" t="s">
        <v>900</v>
      </c>
      <c r="AC35" s="323" t="s">
        <v>900</v>
      </c>
    </row>
    <row r="36" spans="1:29" ht="18.95" customHeight="1" x14ac:dyDescent="0.2">
      <c r="A36" s="113">
        <v>29</v>
      </c>
      <c r="B36" s="327" t="s">
        <v>64</v>
      </c>
      <c r="C36" s="111" t="s">
        <v>64</v>
      </c>
      <c r="D36" s="113" t="s">
        <v>232</v>
      </c>
      <c r="E36" s="133">
        <v>2</v>
      </c>
      <c r="F36" s="113" t="s">
        <v>214</v>
      </c>
      <c r="G36" s="113" t="s">
        <v>232</v>
      </c>
      <c r="H36" s="113" t="s">
        <v>217</v>
      </c>
      <c r="I36" s="113" t="s">
        <v>214</v>
      </c>
      <c r="J36" s="113">
        <v>2</v>
      </c>
      <c r="K36" s="115" t="s">
        <v>214</v>
      </c>
      <c r="L36" s="113" t="s">
        <v>232</v>
      </c>
      <c r="M36" s="134" t="s">
        <v>197</v>
      </c>
      <c r="N36" s="135" t="s">
        <v>197</v>
      </c>
      <c r="O36" s="134" t="s">
        <v>197</v>
      </c>
      <c r="P36" s="135" t="s">
        <v>197</v>
      </c>
      <c r="Q36" s="134" t="s">
        <v>199</v>
      </c>
      <c r="R36" s="114">
        <v>2</v>
      </c>
      <c r="S36" s="139" t="s">
        <v>199</v>
      </c>
      <c r="T36" s="111"/>
      <c r="U36" s="156" t="s">
        <v>294</v>
      </c>
      <c r="V36" s="289" t="s">
        <v>295</v>
      </c>
      <c r="W36" s="153"/>
      <c r="X36" s="307">
        <v>60</v>
      </c>
      <c r="Y36" s="304" t="s">
        <v>456</v>
      </c>
      <c r="Z36" s="316" t="s">
        <v>893</v>
      </c>
      <c r="AA36" s="307">
        <v>45</v>
      </c>
      <c r="AB36" s="304" t="s">
        <v>456</v>
      </c>
      <c r="AC36" s="322" t="s">
        <v>895</v>
      </c>
    </row>
    <row r="37" spans="1:29" ht="18.95" customHeight="1" x14ac:dyDescent="0.2">
      <c r="A37" s="113">
        <v>30</v>
      </c>
      <c r="B37" s="327" t="s">
        <v>66</v>
      </c>
      <c r="C37" s="111" t="s">
        <v>66</v>
      </c>
      <c r="D37" s="113" t="s">
        <v>308</v>
      </c>
      <c r="E37" s="113">
        <v>2</v>
      </c>
      <c r="F37" s="113" t="s">
        <v>214</v>
      </c>
      <c r="G37" s="113" t="s">
        <v>232</v>
      </c>
      <c r="H37" s="113" t="s">
        <v>309</v>
      </c>
      <c r="I37" s="113" t="s">
        <v>301</v>
      </c>
      <c r="J37" s="113">
        <v>2</v>
      </c>
      <c r="K37" s="115" t="s">
        <v>310</v>
      </c>
      <c r="L37" s="113" t="s">
        <v>232</v>
      </c>
      <c r="M37" s="134" t="s">
        <v>311</v>
      </c>
      <c r="N37" s="135" t="s">
        <v>290</v>
      </c>
      <c r="O37" s="134" t="s">
        <v>312</v>
      </c>
      <c r="P37" s="135" t="s">
        <v>197</v>
      </c>
      <c r="Q37" s="134" t="s">
        <v>243</v>
      </c>
      <c r="R37" s="114" t="s">
        <v>285</v>
      </c>
      <c r="S37" s="139" t="s">
        <v>313</v>
      </c>
      <c r="T37" s="111" t="s">
        <v>211</v>
      </c>
      <c r="U37" s="156" t="s">
        <v>314</v>
      </c>
      <c r="V37" s="289" t="s">
        <v>303</v>
      </c>
      <c r="W37" s="153"/>
      <c r="X37" s="314">
        <v>10</v>
      </c>
      <c r="Y37" s="315" t="s">
        <v>559</v>
      </c>
      <c r="Z37" s="305" t="s">
        <v>893</v>
      </c>
      <c r="AA37" s="307">
        <v>45</v>
      </c>
      <c r="AB37" s="304" t="s">
        <v>553</v>
      </c>
      <c r="AC37" s="322" t="s">
        <v>898</v>
      </c>
    </row>
    <row r="38" spans="1:29" ht="18.95" customHeight="1" x14ac:dyDescent="0.2">
      <c r="A38" s="113">
        <v>31</v>
      </c>
      <c r="B38" s="327" t="s">
        <v>69</v>
      </c>
      <c r="C38" s="111" t="s">
        <v>69</v>
      </c>
      <c r="D38" s="113" t="s">
        <v>214</v>
      </c>
      <c r="E38" s="113" t="s">
        <v>232</v>
      </c>
      <c r="F38" s="113" t="s">
        <v>232</v>
      </c>
      <c r="G38" s="113" t="s">
        <v>315</v>
      </c>
      <c r="H38" s="113" t="s">
        <v>232</v>
      </c>
      <c r="I38" s="113" t="s">
        <v>316</v>
      </c>
      <c r="J38" s="113" t="s">
        <v>214</v>
      </c>
      <c r="K38" s="115" t="s">
        <v>214</v>
      </c>
      <c r="L38" s="113" t="s">
        <v>266</v>
      </c>
      <c r="M38" s="134" t="s">
        <v>219</v>
      </c>
      <c r="N38" s="135" t="s">
        <v>219</v>
      </c>
      <c r="O38" s="134" t="s">
        <v>197</v>
      </c>
      <c r="P38" s="135" t="s">
        <v>197</v>
      </c>
      <c r="Q38" s="134" t="s">
        <v>297</v>
      </c>
      <c r="R38" s="114" t="s">
        <v>185</v>
      </c>
      <c r="S38" s="139" t="s">
        <v>199</v>
      </c>
      <c r="T38" s="111" t="s">
        <v>211</v>
      </c>
      <c r="U38" s="156" t="s">
        <v>194</v>
      </c>
      <c r="V38" s="289" t="s">
        <v>299</v>
      </c>
      <c r="W38" s="153"/>
      <c r="X38" s="314">
        <v>30</v>
      </c>
      <c r="Y38" s="315" t="s">
        <v>456</v>
      </c>
      <c r="Z38" s="305" t="s">
        <v>893</v>
      </c>
      <c r="AA38" s="307">
        <v>45</v>
      </c>
      <c r="AB38" s="304" t="s">
        <v>888</v>
      </c>
      <c r="AC38" s="322" t="s">
        <v>898</v>
      </c>
    </row>
    <row r="39" spans="1:29" ht="18.95" customHeight="1" x14ac:dyDescent="0.2">
      <c r="A39" s="113">
        <v>32</v>
      </c>
      <c r="C39" s="111" t="s">
        <v>71</v>
      </c>
      <c r="D39" s="113" t="s">
        <v>317</v>
      </c>
      <c r="E39" s="113" t="s">
        <v>318</v>
      </c>
      <c r="F39" s="113" t="s">
        <v>319</v>
      </c>
      <c r="G39" s="113" t="s">
        <v>320</v>
      </c>
      <c r="H39" s="113" t="s">
        <v>305</v>
      </c>
      <c r="I39" s="113" t="s">
        <v>321</v>
      </c>
      <c r="J39" s="113">
        <v>3</v>
      </c>
      <c r="K39" s="115" t="s">
        <v>210</v>
      </c>
      <c r="L39" s="113" t="s">
        <v>214</v>
      </c>
      <c r="M39" s="134">
        <v>3</v>
      </c>
      <c r="N39" s="135">
        <v>3</v>
      </c>
      <c r="O39" s="134" t="s">
        <v>182</v>
      </c>
      <c r="P39" s="135" t="s">
        <v>195</v>
      </c>
      <c r="Q39" s="134">
        <v>2</v>
      </c>
      <c r="R39" s="114">
        <v>2</v>
      </c>
      <c r="S39" s="152" t="s">
        <v>322</v>
      </c>
      <c r="T39" s="111"/>
      <c r="U39" s="156" t="s">
        <v>216</v>
      </c>
      <c r="V39" s="289" t="s">
        <v>216</v>
      </c>
      <c r="W39" s="153"/>
      <c r="AC39" s="328"/>
    </row>
    <row r="40" spans="1:29" ht="18.95" customHeight="1" x14ac:dyDescent="0.2">
      <c r="A40" s="113">
        <v>33</v>
      </c>
      <c r="C40" s="111" t="s">
        <v>95</v>
      </c>
      <c r="D40" s="113" t="s">
        <v>323</v>
      </c>
      <c r="E40" s="113" t="s">
        <v>254</v>
      </c>
      <c r="F40" s="113" t="s">
        <v>324</v>
      </c>
      <c r="G40" s="113" t="s">
        <v>325</v>
      </c>
      <c r="H40" s="113" t="s">
        <v>254</v>
      </c>
      <c r="I40" s="113" t="s">
        <v>326</v>
      </c>
      <c r="J40" s="113">
        <v>4</v>
      </c>
      <c r="K40" s="115" t="s">
        <v>265</v>
      </c>
      <c r="L40" s="113" t="s">
        <v>232</v>
      </c>
      <c r="M40" s="134">
        <v>3</v>
      </c>
      <c r="N40" s="135">
        <v>3</v>
      </c>
      <c r="O40" s="134" t="s">
        <v>180</v>
      </c>
      <c r="P40" s="135" t="s">
        <v>180</v>
      </c>
      <c r="Q40" s="134" t="s">
        <v>185</v>
      </c>
      <c r="R40" s="114">
        <v>2</v>
      </c>
      <c r="S40" s="139" t="s">
        <v>185</v>
      </c>
      <c r="T40" s="111"/>
      <c r="U40" s="156" t="s">
        <v>295</v>
      </c>
      <c r="V40" s="289" t="s">
        <v>216</v>
      </c>
      <c r="W40" s="153"/>
      <c r="AC40" s="329"/>
    </row>
    <row r="41" spans="1:29" ht="18.95" customHeight="1" x14ac:dyDescent="0.2">
      <c r="A41" s="113">
        <v>34</v>
      </c>
      <c r="B41" s="327" t="s">
        <v>72</v>
      </c>
      <c r="C41" s="111" t="s">
        <v>72</v>
      </c>
      <c r="D41" s="113" t="s">
        <v>327</v>
      </c>
      <c r="E41" s="113" t="s">
        <v>254</v>
      </c>
      <c r="F41" s="113" t="s">
        <v>328</v>
      </c>
      <c r="G41" s="113" t="s">
        <v>329</v>
      </c>
      <c r="H41" s="113" t="s">
        <v>330</v>
      </c>
      <c r="I41" s="113" t="s">
        <v>265</v>
      </c>
      <c r="J41" s="113">
        <v>4</v>
      </c>
      <c r="K41" s="115" t="s">
        <v>331</v>
      </c>
      <c r="L41" s="113" t="s">
        <v>332</v>
      </c>
      <c r="M41" s="134">
        <v>4</v>
      </c>
      <c r="N41" s="135">
        <v>3</v>
      </c>
      <c r="O41" s="134" t="s">
        <v>182</v>
      </c>
      <c r="P41" s="135" t="s">
        <v>180</v>
      </c>
      <c r="Q41" s="134">
        <v>2</v>
      </c>
      <c r="R41" s="114" t="s">
        <v>185</v>
      </c>
      <c r="S41" s="139" t="s">
        <v>185</v>
      </c>
      <c r="T41" s="111"/>
      <c r="U41" s="156" t="s">
        <v>295</v>
      </c>
      <c r="V41" s="289" t="s">
        <v>213</v>
      </c>
      <c r="W41" s="153"/>
      <c r="X41" s="314">
        <v>0</v>
      </c>
      <c r="Y41" s="315"/>
      <c r="Z41" s="305" t="s">
        <v>893</v>
      </c>
      <c r="AA41" s="307">
        <v>35</v>
      </c>
      <c r="AB41" s="304" t="s">
        <v>894</v>
      </c>
      <c r="AC41" s="322" t="s">
        <v>898</v>
      </c>
    </row>
    <row r="42" spans="1:29" ht="18.95" customHeight="1" x14ac:dyDescent="0.2">
      <c r="A42" s="113">
        <v>35</v>
      </c>
      <c r="B42" s="327" t="s">
        <v>75</v>
      </c>
      <c r="C42" s="111" t="s">
        <v>75</v>
      </c>
      <c r="D42" s="113" t="s">
        <v>232</v>
      </c>
      <c r="E42" s="113">
        <v>2</v>
      </c>
      <c r="F42" s="113" t="s">
        <v>197</v>
      </c>
      <c r="G42" s="113" t="s">
        <v>232</v>
      </c>
      <c r="H42" s="113">
        <v>2</v>
      </c>
      <c r="I42" s="113" t="s">
        <v>333</v>
      </c>
      <c r="J42" s="113" t="s">
        <v>255</v>
      </c>
      <c r="K42" s="115" t="s">
        <v>214</v>
      </c>
      <c r="L42" s="113">
        <v>4</v>
      </c>
      <c r="M42" s="134" t="s">
        <v>197</v>
      </c>
      <c r="N42" s="135" t="s">
        <v>197</v>
      </c>
      <c r="O42" s="134" t="s">
        <v>197</v>
      </c>
      <c r="P42" s="135" t="s">
        <v>197</v>
      </c>
      <c r="Q42" s="134" t="s">
        <v>199</v>
      </c>
      <c r="R42" s="114">
        <v>2</v>
      </c>
      <c r="S42" s="139" t="s">
        <v>199</v>
      </c>
      <c r="T42" s="111" t="s">
        <v>334</v>
      </c>
      <c r="U42" s="156" t="s">
        <v>216</v>
      </c>
      <c r="V42" s="289" t="s">
        <v>303</v>
      </c>
      <c r="W42" s="153"/>
      <c r="X42" s="314">
        <v>40</v>
      </c>
      <c r="Y42" s="315" t="s">
        <v>456</v>
      </c>
      <c r="Z42" s="305" t="s">
        <v>892</v>
      </c>
      <c r="AA42" s="307">
        <v>60</v>
      </c>
      <c r="AB42" s="304" t="s">
        <v>456</v>
      </c>
      <c r="AC42" s="322" t="s">
        <v>893</v>
      </c>
    </row>
    <row r="43" spans="1:29" ht="18.95" customHeight="1" x14ac:dyDescent="0.2">
      <c r="A43" s="113">
        <v>36</v>
      </c>
      <c r="B43" s="327" t="s">
        <v>78</v>
      </c>
      <c r="C43" s="111" t="s">
        <v>78</v>
      </c>
      <c r="D43" s="113" t="s">
        <v>232</v>
      </c>
      <c r="E43" s="113">
        <v>2</v>
      </c>
      <c r="F43" s="113" t="s">
        <v>197</v>
      </c>
      <c r="G43" s="113" t="s">
        <v>292</v>
      </c>
      <c r="H43" s="113">
        <v>2</v>
      </c>
      <c r="I43" s="113" t="s">
        <v>182</v>
      </c>
      <c r="J43" s="113" t="s">
        <v>218</v>
      </c>
      <c r="K43" s="115" t="s">
        <v>214</v>
      </c>
      <c r="L43" s="113">
        <v>4</v>
      </c>
      <c r="M43" s="134" t="s">
        <v>197</v>
      </c>
      <c r="N43" s="135" t="s">
        <v>197</v>
      </c>
      <c r="O43" s="134" t="s">
        <v>214</v>
      </c>
      <c r="P43" s="135" t="s">
        <v>197</v>
      </c>
      <c r="Q43" s="134" t="s">
        <v>297</v>
      </c>
      <c r="R43" s="114">
        <v>2</v>
      </c>
      <c r="S43" s="139" t="s">
        <v>297</v>
      </c>
      <c r="T43" s="111" t="s">
        <v>334</v>
      </c>
      <c r="U43" s="157" t="s">
        <v>307</v>
      </c>
      <c r="V43" s="289" t="s">
        <v>303</v>
      </c>
      <c r="W43" s="153"/>
      <c r="X43" s="314">
        <v>60</v>
      </c>
      <c r="Y43" s="315" t="s">
        <v>456</v>
      </c>
      <c r="Z43" s="305" t="s">
        <v>892</v>
      </c>
      <c r="AA43" s="307">
        <v>55</v>
      </c>
      <c r="AB43" s="304" t="s">
        <v>456</v>
      </c>
      <c r="AC43" s="322" t="s">
        <v>893</v>
      </c>
    </row>
    <row r="44" spans="1:29" ht="18.95" customHeight="1" x14ac:dyDescent="0.2">
      <c r="A44" s="113">
        <v>37</v>
      </c>
      <c r="B44" s="327" t="s">
        <v>79</v>
      </c>
      <c r="C44" s="111" t="s">
        <v>79</v>
      </c>
      <c r="D44" s="113">
        <v>4</v>
      </c>
      <c r="E44" s="113">
        <v>4</v>
      </c>
      <c r="F44" s="113">
        <v>4</v>
      </c>
      <c r="G44" s="113">
        <v>4</v>
      </c>
      <c r="H44" s="133" t="s">
        <v>288</v>
      </c>
      <c r="I44" s="113">
        <v>4</v>
      </c>
      <c r="J44" s="113">
        <v>4</v>
      </c>
      <c r="K44" s="115">
        <v>4</v>
      </c>
      <c r="L44" s="113">
        <v>4</v>
      </c>
      <c r="M44" s="134">
        <v>4</v>
      </c>
      <c r="N44" s="135" t="s">
        <v>174</v>
      </c>
      <c r="O44" s="134">
        <v>4</v>
      </c>
      <c r="P44" s="135">
        <v>4</v>
      </c>
      <c r="Q44" s="136"/>
      <c r="R44" s="111"/>
      <c r="S44" s="153"/>
      <c r="T44" s="111"/>
      <c r="U44" s="157" t="s">
        <v>191</v>
      </c>
      <c r="V44" s="289" t="s">
        <v>175</v>
      </c>
      <c r="W44" s="153"/>
      <c r="X44" s="314" t="s">
        <v>901</v>
      </c>
      <c r="Y44" s="315" t="s">
        <v>553</v>
      </c>
      <c r="Z44" s="305" t="s">
        <v>902</v>
      </c>
      <c r="AA44" s="307">
        <v>20</v>
      </c>
      <c r="AB44" s="304" t="s">
        <v>456</v>
      </c>
      <c r="AC44" s="322" t="s">
        <v>889</v>
      </c>
    </row>
    <row r="45" spans="1:29" ht="18.95" customHeight="1" x14ac:dyDescent="0.2">
      <c r="A45" s="113">
        <v>38</v>
      </c>
      <c r="B45" s="327" t="s">
        <v>81</v>
      </c>
      <c r="C45" s="111" t="s">
        <v>81</v>
      </c>
      <c r="D45" s="113">
        <v>4</v>
      </c>
      <c r="E45" s="113">
        <v>4</v>
      </c>
      <c r="F45" s="113">
        <v>4</v>
      </c>
      <c r="G45" s="113">
        <v>3</v>
      </c>
      <c r="H45" s="113">
        <v>4</v>
      </c>
      <c r="I45" s="113">
        <v>4</v>
      </c>
      <c r="J45" s="113" t="s">
        <v>174</v>
      </c>
      <c r="K45" s="115">
        <v>4</v>
      </c>
      <c r="L45" s="113">
        <v>4</v>
      </c>
      <c r="M45" s="134">
        <v>4</v>
      </c>
      <c r="N45" s="135">
        <v>4</v>
      </c>
      <c r="O45" s="134">
        <v>3</v>
      </c>
      <c r="P45" s="135">
        <v>4</v>
      </c>
      <c r="Q45" s="136"/>
      <c r="R45" s="111"/>
      <c r="S45" s="153"/>
      <c r="T45" s="111"/>
      <c r="U45" s="157" t="s">
        <v>175</v>
      </c>
      <c r="V45" s="289" t="s">
        <v>194</v>
      </c>
      <c r="W45" s="153"/>
      <c r="X45" s="314">
        <v>30</v>
      </c>
      <c r="Y45" s="315" t="s">
        <v>456</v>
      </c>
      <c r="Z45" s="305" t="s">
        <v>893</v>
      </c>
      <c r="AA45" s="307">
        <v>40</v>
      </c>
      <c r="AB45" s="304" t="s">
        <v>456</v>
      </c>
      <c r="AC45" s="322" t="s">
        <v>896</v>
      </c>
    </row>
    <row r="46" spans="1:29" ht="18.95" customHeight="1" x14ac:dyDescent="0.2">
      <c r="A46" s="113">
        <v>39</v>
      </c>
      <c r="B46" s="327" t="s">
        <v>83</v>
      </c>
      <c r="C46" s="111" t="s">
        <v>83</v>
      </c>
      <c r="D46" s="113" t="s">
        <v>292</v>
      </c>
      <c r="E46" s="113">
        <v>4</v>
      </c>
      <c r="F46" s="113" t="s">
        <v>218</v>
      </c>
      <c r="G46" s="113" t="s">
        <v>335</v>
      </c>
      <c r="H46" s="113" t="s">
        <v>217</v>
      </c>
      <c r="I46" s="113" t="s">
        <v>336</v>
      </c>
      <c r="J46" s="113">
        <v>3</v>
      </c>
      <c r="K46" s="115" t="s">
        <v>335</v>
      </c>
      <c r="L46" s="113" t="s">
        <v>214</v>
      </c>
      <c r="M46" s="134" t="s">
        <v>337</v>
      </c>
      <c r="N46" s="135" t="s">
        <v>174</v>
      </c>
      <c r="O46" s="134">
        <v>3</v>
      </c>
      <c r="P46" s="135">
        <v>4</v>
      </c>
      <c r="Q46" s="136"/>
      <c r="R46" s="111"/>
      <c r="S46" s="153"/>
      <c r="T46" s="111"/>
      <c r="U46" s="157" t="s">
        <v>338</v>
      </c>
      <c r="V46" s="289" t="s">
        <v>339</v>
      </c>
      <c r="W46" s="153"/>
      <c r="X46" s="314">
        <v>50</v>
      </c>
      <c r="Y46" s="315" t="s">
        <v>456</v>
      </c>
      <c r="Z46" s="305" t="s">
        <v>893</v>
      </c>
      <c r="AA46" s="307">
        <v>50</v>
      </c>
      <c r="AB46" s="304" t="s">
        <v>888</v>
      </c>
      <c r="AC46" s="322" t="s">
        <v>895</v>
      </c>
    </row>
    <row r="47" spans="1:29" ht="18.95" customHeight="1" x14ac:dyDescent="0.2">
      <c r="A47" s="113">
        <v>40</v>
      </c>
      <c r="B47" s="327" t="s">
        <v>85</v>
      </c>
      <c r="C47" s="111" t="s">
        <v>85</v>
      </c>
      <c r="D47" s="114">
        <v>4</v>
      </c>
      <c r="E47" s="113" t="s">
        <v>246</v>
      </c>
      <c r="F47" s="113" t="s">
        <v>214</v>
      </c>
      <c r="G47" s="113" t="s">
        <v>214</v>
      </c>
      <c r="H47" s="113" t="s">
        <v>214</v>
      </c>
      <c r="I47" s="113" t="s">
        <v>340</v>
      </c>
      <c r="J47" s="113" t="s">
        <v>217</v>
      </c>
      <c r="K47" s="115" t="s">
        <v>214</v>
      </c>
      <c r="L47" s="113" t="s">
        <v>341</v>
      </c>
      <c r="M47" s="134" t="s">
        <v>219</v>
      </c>
      <c r="N47" s="135" t="s">
        <v>210</v>
      </c>
      <c r="O47" s="134" t="s">
        <v>214</v>
      </c>
      <c r="P47" s="135" t="s">
        <v>197</v>
      </c>
      <c r="Q47" s="134" t="s">
        <v>313</v>
      </c>
      <c r="R47" s="114" t="s">
        <v>185</v>
      </c>
      <c r="S47" s="139" t="s">
        <v>313</v>
      </c>
      <c r="T47" s="111"/>
      <c r="U47" s="156">
        <v>0</v>
      </c>
      <c r="V47" s="289" t="s">
        <v>295</v>
      </c>
      <c r="W47" s="153"/>
      <c r="X47" s="314">
        <v>10</v>
      </c>
      <c r="Y47" s="315" t="s">
        <v>897</v>
      </c>
      <c r="Z47" s="305" t="s">
        <v>893</v>
      </c>
      <c r="AA47" s="307">
        <v>25</v>
      </c>
      <c r="AB47" s="304" t="s">
        <v>456</v>
      </c>
      <c r="AC47" s="322" t="s">
        <v>893</v>
      </c>
    </row>
    <row r="48" spans="1:29" ht="18.95" customHeight="1" x14ac:dyDescent="0.2">
      <c r="A48" s="113">
        <v>41</v>
      </c>
      <c r="B48" s="327" t="s">
        <v>88</v>
      </c>
      <c r="C48" s="111" t="s">
        <v>88</v>
      </c>
      <c r="D48" s="113" t="s">
        <v>342</v>
      </c>
      <c r="E48" s="113" t="s">
        <v>232</v>
      </c>
      <c r="F48" s="113" t="s">
        <v>232</v>
      </c>
      <c r="G48" s="113" t="s">
        <v>232</v>
      </c>
      <c r="H48" s="113" t="s">
        <v>214</v>
      </c>
      <c r="I48" s="113" t="s">
        <v>217</v>
      </c>
      <c r="J48" s="113" t="s">
        <v>197</v>
      </c>
      <c r="K48" s="115" t="s">
        <v>343</v>
      </c>
      <c r="L48" s="113" t="s">
        <v>206</v>
      </c>
      <c r="M48" s="134" t="s">
        <v>214</v>
      </c>
      <c r="N48" s="135" t="s">
        <v>301</v>
      </c>
      <c r="O48" s="134" t="s">
        <v>217</v>
      </c>
      <c r="P48" s="135" t="s">
        <v>197</v>
      </c>
      <c r="Q48" s="134" t="s">
        <v>293</v>
      </c>
      <c r="R48" s="114" t="s">
        <v>199</v>
      </c>
      <c r="S48" s="139" t="s">
        <v>313</v>
      </c>
      <c r="T48" s="111"/>
      <c r="U48" s="156" t="s">
        <v>245</v>
      </c>
      <c r="V48" s="289" t="s">
        <v>295</v>
      </c>
      <c r="W48" s="153"/>
      <c r="X48" s="314">
        <v>40</v>
      </c>
      <c r="Y48" s="315" t="s">
        <v>456</v>
      </c>
      <c r="Z48" s="305" t="s">
        <v>893</v>
      </c>
      <c r="AA48" s="307">
        <v>45</v>
      </c>
      <c r="AB48" s="304" t="s">
        <v>456</v>
      </c>
      <c r="AC48" s="322" t="s">
        <v>895</v>
      </c>
    </row>
    <row r="49" spans="1:29" ht="18.95" customHeight="1" x14ac:dyDescent="0.2">
      <c r="A49" s="113">
        <v>42</v>
      </c>
      <c r="B49" s="327" t="s">
        <v>90</v>
      </c>
      <c r="C49" s="111" t="s">
        <v>90</v>
      </c>
      <c r="D49" s="149" t="s">
        <v>344</v>
      </c>
      <c r="E49" s="113" t="s">
        <v>345</v>
      </c>
      <c r="F49" s="113" t="s">
        <v>233</v>
      </c>
      <c r="G49" s="113" t="s">
        <v>341</v>
      </c>
      <c r="H49" s="113" t="s">
        <v>233</v>
      </c>
      <c r="I49" s="113">
        <v>4</v>
      </c>
      <c r="J49" s="113">
        <v>3</v>
      </c>
      <c r="K49" s="115" t="s">
        <v>346</v>
      </c>
      <c r="L49" s="113" t="s">
        <v>206</v>
      </c>
      <c r="M49" s="134" t="s">
        <v>290</v>
      </c>
      <c r="N49" s="135" t="s">
        <v>174</v>
      </c>
      <c r="O49" s="134">
        <v>3</v>
      </c>
      <c r="P49" s="135">
        <v>4</v>
      </c>
      <c r="Q49" s="136"/>
      <c r="R49" s="111"/>
      <c r="S49" s="154"/>
      <c r="T49" s="111"/>
      <c r="U49" s="156" t="s">
        <v>347</v>
      </c>
      <c r="V49" s="289" t="s">
        <v>209</v>
      </c>
      <c r="W49" s="153" t="s">
        <v>348</v>
      </c>
      <c r="X49" s="314">
        <v>10</v>
      </c>
      <c r="Y49" s="315" t="s">
        <v>456</v>
      </c>
      <c r="Z49" s="305" t="s">
        <v>893</v>
      </c>
      <c r="AA49" s="307">
        <v>20</v>
      </c>
      <c r="AB49" s="304" t="s">
        <v>456</v>
      </c>
      <c r="AC49" s="322" t="s">
        <v>896</v>
      </c>
    </row>
    <row r="50" spans="1:29" ht="18.95" customHeight="1" x14ac:dyDescent="0.2">
      <c r="A50" s="113">
        <v>43</v>
      </c>
      <c r="C50" s="111" t="s">
        <v>92</v>
      </c>
      <c r="D50" s="113" t="s">
        <v>341</v>
      </c>
      <c r="E50" s="113">
        <v>3</v>
      </c>
      <c r="F50" s="113" t="s">
        <v>233</v>
      </c>
      <c r="G50" s="113" t="s">
        <v>341</v>
      </c>
      <c r="H50" s="113" t="s">
        <v>349</v>
      </c>
      <c r="I50" s="113" t="s">
        <v>350</v>
      </c>
      <c r="J50" s="113">
        <v>4</v>
      </c>
      <c r="K50" s="115" t="s">
        <v>341</v>
      </c>
      <c r="L50" s="113" t="s">
        <v>206</v>
      </c>
      <c r="M50" s="134">
        <v>4</v>
      </c>
      <c r="N50" s="135" t="s">
        <v>174</v>
      </c>
      <c r="O50" s="141">
        <v>3</v>
      </c>
      <c r="P50" s="135">
        <v>4</v>
      </c>
      <c r="Q50" s="136"/>
      <c r="R50" s="111"/>
      <c r="S50" s="154"/>
      <c r="T50" s="111"/>
      <c r="U50" s="156" t="s">
        <v>339</v>
      </c>
      <c r="V50" s="289" t="s">
        <v>351</v>
      </c>
      <c r="W50" s="153"/>
    </row>
    <row r="51" spans="1:29" ht="18.95" customHeight="1" x14ac:dyDescent="0.2">
      <c r="A51" s="113">
        <v>44</v>
      </c>
      <c r="C51" s="111" t="s">
        <v>97</v>
      </c>
      <c r="D51" s="113" t="s">
        <v>198</v>
      </c>
      <c r="E51" s="113" t="s">
        <v>352</v>
      </c>
      <c r="F51" s="133" t="s">
        <v>224</v>
      </c>
      <c r="G51" s="113">
        <v>2</v>
      </c>
      <c r="H51" s="133">
        <v>2</v>
      </c>
      <c r="I51" s="113">
        <v>2</v>
      </c>
      <c r="J51" s="113" t="s">
        <v>197</v>
      </c>
      <c r="K51" s="115" t="s">
        <v>218</v>
      </c>
      <c r="L51" s="113" t="s">
        <v>353</v>
      </c>
      <c r="M51" s="134" t="s">
        <v>174</v>
      </c>
      <c r="N51" s="138" t="s">
        <v>222</v>
      </c>
      <c r="O51" s="134" t="s">
        <v>174</v>
      </c>
      <c r="P51" s="135" t="s">
        <v>198</v>
      </c>
      <c r="Q51" s="136"/>
      <c r="R51" s="111"/>
      <c r="S51" s="154"/>
      <c r="T51" s="111" t="s">
        <v>248</v>
      </c>
      <c r="U51" s="156" t="s">
        <v>354</v>
      </c>
      <c r="V51" s="289" t="s">
        <v>213</v>
      </c>
      <c r="W51" s="153"/>
    </row>
    <row r="53" spans="1:29" ht="18.95" customHeight="1" x14ac:dyDescent="0.2">
      <c r="C53" s="264" t="s">
        <v>826</v>
      </c>
      <c r="D53" s="265"/>
      <c r="E53" s="266"/>
      <c r="F53" s="267"/>
      <c r="G53" s="267"/>
      <c r="H53" s="267"/>
      <c r="I53" s="267"/>
      <c r="J53" s="267"/>
      <c r="K53" s="267"/>
      <c r="L53" s="268"/>
      <c r="M53" s="269"/>
      <c r="N53" s="270"/>
      <c r="O53" s="269"/>
      <c r="P53" s="267"/>
      <c r="Q53" s="271"/>
      <c r="R53" s="272"/>
      <c r="S53" s="273" t="s">
        <v>827</v>
      </c>
      <c r="T53" s="274"/>
      <c r="U53" s="275"/>
      <c r="V53" s="276"/>
      <c r="W53" s="276"/>
      <c r="X53" s="276"/>
      <c r="Y53" s="277"/>
      <c r="Z53" s="277"/>
    </row>
    <row r="54" spans="1:29" ht="18.95" customHeight="1" x14ac:dyDescent="0.2">
      <c r="C54" s="278" t="s">
        <v>828</v>
      </c>
      <c r="D54" s="278" t="s">
        <v>829</v>
      </c>
      <c r="E54" s="278"/>
      <c r="F54" s="267"/>
      <c r="G54" s="267"/>
      <c r="H54" s="267"/>
      <c r="I54" s="267"/>
      <c r="J54" s="267"/>
      <c r="K54" s="267"/>
      <c r="L54" s="268"/>
      <c r="M54" s="269"/>
      <c r="N54" s="270"/>
      <c r="O54" s="269"/>
      <c r="P54" s="267"/>
      <c r="Q54" s="271"/>
      <c r="R54" s="272"/>
      <c r="S54" s="279" t="s">
        <v>830</v>
      </c>
      <c r="T54" s="279"/>
      <c r="U54" s="279"/>
      <c r="V54" s="276"/>
      <c r="W54" s="276"/>
      <c r="X54" s="276"/>
      <c r="Y54" s="277"/>
      <c r="Z54" s="277"/>
    </row>
    <row r="55" spans="1:29" ht="18.95" customHeight="1" x14ac:dyDescent="0.2">
      <c r="C55" s="278"/>
      <c r="D55" s="278" t="s">
        <v>831</v>
      </c>
      <c r="E55" s="278"/>
      <c r="F55" s="267"/>
      <c r="G55" s="267"/>
      <c r="H55" s="267"/>
      <c r="I55" s="267"/>
      <c r="J55" s="267"/>
      <c r="K55" s="267"/>
      <c r="L55" s="268"/>
      <c r="M55" s="269"/>
      <c r="N55" s="270"/>
      <c r="O55" s="269"/>
      <c r="P55" s="267"/>
      <c r="Q55" s="271"/>
      <c r="R55" s="272"/>
      <c r="S55" s="279"/>
      <c r="T55" s="279" t="s">
        <v>832</v>
      </c>
      <c r="U55" s="279"/>
      <c r="V55" s="276"/>
      <c r="W55" s="276"/>
      <c r="X55" s="276"/>
      <c r="Y55" s="277"/>
      <c r="Z55" s="277"/>
    </row>
    <row r="56" spans="1:29" ht="18.95" customHeight="1" x14ac:dyDescent="0.2">
      <c r="C56" s="278"/>
      <c r="D56" s="278" t="s">
        <v>833</v>
      </c>
      <c r="E56" s="278"/>
      <c r="F56" s="267"/>
      <c r="G56" s="267"/>
      <c r="H56" s="267"/>
      <c r="I56" s="267"/>
      <c r="J56" s="267"/>
      <c r="K56" s="267"/>
      <c r="L56" s="268"/>
      <c r="M56" s="269"/>
      <c r="N56" s="270"/>
      <c r="O56" s="269"/>
      <c r="P56" s="267"/>
      <c r="Q56" s="271"/>
      <c r="R56" s="272"/>
      <c r="S56" s="279"/>
      <c r="T56" s="279" t="s">
        <v>834</v>
      </c>
      <c r="U56" s="279"/>
      <c r="V56" s="276"/>
      <c r="W56" s="276"/>
      <c r="X56" s="276"/>
      <c r="Y56" s="277"/>
      <c r="Z56" s="277"/>
    </row>
    <row r="57" spans="1:29" ht="18.95" customHeight="1" x14ac:dyDescent="0.2">
      <c r="C57" s="278"/>
      <c r="D57" s="278"/>
      <c r="E57" s="278"/>
      <c r="F57" s="267"/>
      <c r="G57" s="267"/>
      <c r="H57" s="267"/>
      <c r="I57" s="267"/>
      <c r="J57" s="267"/>
      <c r="K57" s="267"/>
      <c r="L57" s="268"/>
      <c r="M57" s="269"/>
      <c r="N57" s="270"/>
      <c r="O57" s="269"/>
      <c r="P57" s="267"/>
      <c r="Q57" s="271"/>
      <c r="R57" s="272"/>
      <c r="S57" s="279"/>
      <c r="T57" s="279" t="s">
        <v>835</v>
      </c>
      <c r="U57" s="279"/>
      <c r="V57" s="276"/>
      <c r="W57" s="276"/>
      <c r="X57" s="276"/>
      <c r="Y57" s="277"/>
      <c r="Z57" s="277"/>
    </row>
    <row r="58" spans="1:29" ht="18.95" customHeight="1" x14ac:dyDescent="0.2">
      <c r="C58" s="278" t="s">
        <v>836</v>
      </c>
      <c r="D58" s="267" t="s">
        <v>837</v>
      </c>
      <c r="E58" s="278"/>
      <c r="F58" s="267"/>
      <c r="G58" s="267"/>
      <c r="H58" s="267"/>
      <c r="I58" s="267"/>
      <c r="J58" s="267"/>
      <c r="K58" s="267"/>
      <c r="L58" s="268"/>
      <c r="M58" s="269"/>
      <c r="N58" s="270"/>
      <c r="O58" s="269"/>
      <c r="P58" s="267"/>
      <c r="Q58" s="271"/>
      <c r="R58" s="272"/>
      <c r="S58" s="279"/>
      <c r="T58" s="276"/>
      <c r="U58" s="279"/>
      <c r="V58" s="276"/>
      <c r="W58" s="276"/>
      <c r="X58" s="276"/>
      <c r="Y58" s="277"/>
      <c r="Z58" s="277"/>
    </row>
    <row r="59" spans="1:29" ht="18.95" customHeight="1" x14ac:dyDescent="0.2">
      <c r="C59" s="278"/>
      <c r="D59" s="267" t="s">
        <v>355</v>
      </c>
      <c r="E59" s="278"/>
      <c r="F59" s="267"/>
      <c r="G59" s="267"/>
      <c r="H59" s="267"/>
      <c r="I59" s="267"/>
      <c r="J59" s="267"/>
      <c r="K59" s="267"/>
      <c r="L59" s="268"/>
      <c r="M59" s="269"/>
      <c r="N59" s="270"/>
      <c r="O59" s="269"/>
      <c r="P59" s="267"/>
      <c r="Q59" s="271"/>
      <c r="R59" s="272"/>
      <c r="S59" s="279" t="s">
        <v>838</v>
      </c>
      <c r="T59" s="276"/>
      <c r="U59" s="279"/>
      <c r="V59" s="276"/>
      <c r="W59" s="276"/>
      <c r="X59" s="276"/>
      <c r="Y59" s="277"/>
      <c r="Z59" s="277"/>
    </row>
    <row r="60" spans="1:29" ht="18.95" customHeight="1" x14ac:dyDescent="0.2">
      <c r="C60" s="278"/>
      <c r="D60" s="278" t="s">
        <v>356</v>
      </c>
      <c r="E60" s="278"/>
      <c r="F60" s="267"/>
      <c r="G60" s="267"/>
      <c r="H60" s="267"/>
      <c r="I60" s="267"/>
      <c r="J60" s="267"/>
      <c r="K60" s="267"/>
      <c r="L60" s="268"/>
      <c r="M60" s="269"/>
      <c r="N60" s="270"/>
      <c r="O60" s="269"/>
      <c r="P60" s="267"/>
      <c r="Q60" s="271"/>
      <c r="R60" s="272"/>
      <c r="S60" s="276"/>
      <c r="T60" s="279" t="s">
        <v>839</v>
      </c>
      <c r="U60" s="279"/>
      <c r="V60" s="276"/>
      <c r="W60" s="276"/>
      <c r="X60" s="276"/>
      <c r="Y60" s="277"/>
      <c r="Z60" s="277"/>
    </row>
    <row r="61" spans="1:29" ht="18.95" customHeight="1" x14ac:dyDescent="0.2">
      <c r="C61" s="278"/>
      <c r="D61" s="278" t="s">
        <v>840</v>
      </c>
      <c r="E61" s="278"/>
      <c r="F61" s="267"/>
      <c r="G61" s="267"/>
      <c r="H61" s="267"/>
      <c r="I61" s="267"/>
      <c r="J61" s="267"/>
      <c r="K61" s="267"/>
      <c r="L61" s="268"/>
      <c r="M61" s="269"/>
      <c r="N61" s="270"/>
      <c r="O61" s="269"/>
      <c r="P61" s="267"/>
      <c r="Q61" s="271"/>
      <c r="R61" s="272"/>
      <c r="S61" s="280"/>
      <c r="T61" s="280"/>
      <c r="U61" s="280"/>
      <c r="V61" s="277"/>
      <c r="W61" s="277"/>
      <c r="X61" s="277"/>
      <c r="Y61" s="277"/>
      <c r="Z61" s="277"/>
    </row>
    <row r="62" spans="1:29" ht="18.95" customHeight="1" x14ac:dyDescent="0.2">
      <c r="C62" s="278"/>
      <c r="D62" s="278" t="s">
        <v>841</v>
      </c>
      <c r="E62" s="278"/>
      <c r="F62" s="267"/>
      <c r="G62" s="267"/>
      <c r="H62" s="267"/>
      <c r="I62" s="267"/>
      <c r="J62" s="267"/>
      <c r="K62" s="267"/>
      <c r="L62" s="268"/>
      <c r="M62" s="269"/>
      <c r="N62" s="270"/>
      <c r="O62" s="269"/>
      <c r="P62" s="267"/>
      <c r="Q62" s="271"/>
      <c r="R62" s="272"/>
      <c r="S62" s="281"/>
      <c r="T62" s="277" t="s">
        <v>842</v>
      </c>
      <c r="U62" s="280"/>
      <c r="V62" s="277"/>
      <c r="W62" s="277"/>
      <c r="X62" s="277"/>
      <c r="Y62" s="277"/>
      <c r="Z62" s="277"/>
    </row>
    <row r="63" spans="1:29" ht="18.95" customHeight="1" x14ac:dyDescent="0.2">
      <c r="C63" s="278"/>
      <c r="D63" s="278"/>
      <c r="E63" s="278"/>
      <c r="F63" s="267"/>
      <c r="G63" s="267"/>
      <c r="H63" s="267"/>
      <c r="I63" s="267"/>
      <c r="J63" s="267"/>
      <c r="K63" s="267"/>
      <c r="L63" s="268"/>
      <c r="M63" s="269"/>
      <c r="N63" s="270"/>
      <c r="O63" s="269"/>
      <c r="P63" s="267"/>
      <c r="Q63" s="271"/>
      <c r="R63" s="272"/>
      <c r="S63" s="280"/>
      <c r="T63" s="280"/>
      <c r="U63" s="280"/>
      <c r="V63" s="277"/>
      <c r="W63" s="277"/>
      <c r="X63" s="277"/>
      <c r="Y63" s="277"/>
      <c r="Z63" s="277"/>
    </row>
    <row r="64" spans="1:29" ht="18.95" customHeight="1" x14ac:dyDescent="0.2">
      <c r="C64" s="278" t="s">
        <v>843</v>
      </c>
      <c r="D64" s="278"/>
      <c r="E64" s="278"/>
      <c r="F64" s="267"/>
      <c r="G64" s="267"/>
      <c r="H64" s="267"/>
      <c r="I64" s="267"/>
      <c r="J64" s="267"/>
      <c r="K64" s="267"/>
      <c r="L64" s="268"/>
      <c r="M64" s="269"/>
      <c r="N64" s="270"/>
      <c r="O64" s="269"/>
      <c r="P64" s="267"/>
      <c r="Q64" s="271"/>
      <c r="R64" s="272"/>
      <c r="S64" s="280"/>
      <c r="T64" s="280"/>
      <c r="U64" s="280"/>
      <c r="V64" s="277"/>
      <c r="W64" s="277"/>
      <c r="X64" s="277"/>
      <c r="Y64" s="277"/>
      <c r="Z64" s="277"/>
    </row>
    <row r="65" spans="3:26" ht="18.95" customHeight="1" x14ac:dyDescent="0.2">
      <c r="C65" s="278"/>
      <c r="D65" s="278" t="s">
        <v>844</v>
      </c>
      <c r="E65" s="278"/>
      <c r="F65" s="267"/>
      <c r="G65" s="267"/>
      <c r="H65" s="267"/>
      <c r="I65" s="267"/>
      <c r="J65" s="267"/>
      <c r="K65" s="267"/>
      <c r="L65" s="268"/>
      <c r="M65" s="269"/>
      <c r="N65" s="270"/>
      <c r="O65" s="269"/>
      <c r="P65" s="267"/>
      <c r="Q65" s="271"/>
      <c r="R65" s="272"/>
      <c r="S65" s="280"/>
      <c r="T65" s="280"/>
      <c r="U65" s="280"/>
      <c r="V65" s="277"/>
      <c r="W65" s="277"/>
      <c r="X65" s="277"/>
      <c r="Y65" s="277"/>
      <c r="Z65" s="277"/>
    </row>
    <row r="66" spans="3:26" ht="18.95" customHeight="1" x14ac:dyDescent="0.2">
      <c r="C66" s="278"/>
      <c r="D66" s="278" t="s">
        <v>845</v>
      </c>
      <c r="E66" s="278"/>
      <c r="F66" s="267"/>
      <c r="G66" s="267"/>
      <c r="H66" s="267"/>
      <c r="I66" s="267"/>
      <c r="J66" s="267"/>
      <c r="K66" s="267"/>
      <c r="L66" s="268"/>
      <c r="M66" s="269"/>
      <c r="N66" s="270"/>
      <c r="O66" s="269"/>
      <c r="P66" s="267"/>
      <c r="Q66" s="271"/>
      <c r="R66" s="272"/>
      <c r="S66" s="280"/>
      <c r="T66" s="280"/>
      <c r="U66" s="280"/>
      <c r="V66" s="277"/>
      <c r="W66" s="277"/>
      <c r="X66" s="277"/>
      <c r="Y66" s="277"/>
      <c r="Z66" s="277"/>
    </row>
    <row r="67" spans="3:26" ht="18.95" customHeight="1" x14ac:dyDescent="0.2">
      <c r="C67" s="278"/>
      <c r="D67" s="278"/>
      <c r="E67" s="278"/>
      <c r="F67" s="267"/>
      <c r="G67" s="267"/>
      <c r="H67" s="267"/>
      <c r="I67" s="267"/>
      <c r="J67" s="267"/>
      <c r="K67" s="267"/>
      <c r="L67" s="268"/>
      <c r="M67" s="269"/>
      <c r="N67" s="270"/>
      <c r="O67" s="269"/>
      <c r="P67" s="267"/>
      <c r="Q67" s="271"/>
      <c r="R67" s="272"/>
      <c r="S67" s="280"/>
      <c r="T67" s="280"/>
      <c r="U67" s="280"/>
      <c r="V67" s="277"/>
      <c r="W67" s="277"/>
      <c r="X67" s="277"/>
      <c r="Y67" s="277"/>
      <c r="Z67" s="277"/>
    </row>
    <row r="68" spans="3:26" ht="18.95" customHeight="1" x14ac:dyDescent="0.2">
      <c r="C68" s="278" t="s">
        <v>846</v>
      </c>
      <c r="D68" s="278"/>
      <c r="E68" s="278"/>
      <c r="F68" s="267"/>
      <c r="G68" s="267"/>
      <c r="H68" s="267"/>
      <c r="I68" s="267"/>
      <c r="J68" s="267"/>
      <c r="K68" s="267"/>
      <c r="L68" s="268"/>
      <c r="M68" s="269"/>
      <c r="N68" s="270"/>
      <c r="O68" s="269"/>
      <c r="P68" s="267"/>
      <c r="Q68" s="271"/>
      <c r="R68" s="272"/>
      <c r="S68" s="280"/>
      <c r="T68" s="280"/>
      <c r="U68" s="280"/>
      <c r="V68" s="277"/>
      <c r="W68" s="277"/>
      <c r="X68" s="277"/>
      <c r="Y68" s="277"/>
      <c r="Z68" s="277"/>
    </row>
    <row r="69" spans="3:26" ht="18.95" customHeight="1" x14ac:dyDescent="0.2">
      <c r="C69" s="278"/>
      <c r="D69" s="278" t="s">
        <v>847</v>
      </c>
      <c r="E69" s="278"/>
      <c r="F69" s="267"/>
      <c r="G69" s="267"/>
      <c r="H69" s="267"/>
      <c r="I69" s="267"/>
      <c r="J69" s="267"/>
      <c r="K69" s="267"/>
      <c r="L69" s="268"/>
      <c r="M69" s="269"/>
      <c r="N69" s="270"/>
      <c r="O69" s="269"/>
      <c r="P69" s="267"/>
      <c r="Q69" s="271"/>
      <c r="R69" s="272"/>
      <c r="S69" s="280"/>
      <c r="T69" s="280"/>
      <c r="U69" s="280"/>
      <c r="V69" s="277"/>
      <c r="W69" s="277"/>
      <c r="X69" s="277"/>
      <c r="Y69" s="277"/>
      <c r="Z69" s="277"/>
    </row>
    <row r="70" spans="3:26" ht="18.95" customHeight="1" x14ac:dyDescent="0.2">
      <c r="C70" s="278"/>
      <c r="D70" s="278" t="s">
        <v>848</v>
      </c>
      <c r="E70" s="278"/>
      <c r="F70" s="267"/>
      <c r="G70" s="267"/>
      <c r="H70" s="267"/>
      <c r="I70" s="267"/>
      <c r="J70" s="267"/>
      <c r="K70" s="267"/>
      <c r="L70" s="268"/>
      <c r="M70" s="269"/>
      <c r="N70" s="270"/>
      <c r="O70" s="269"/>
      <c r="P70" s="267"/>
      <c r="Q70" s="271"/>
      <c r="R70" s="272"/>
      <c r="S70" s="280"/>
      <c r="T70" s="280"/>
      <c r="U70" s="280"/>
      <c r="V70" s="277"/>
      <c r="W70" s="277"/>
      <c r="X70" s="277"/>
      <c r="Y70" s="277"/>
      <c r="Z70" s="277"/>
    </row>
    <row r="71" spans="3:26" ht="18.95" customHeight="1" x14ac:dyDescent="0.2">
      <c r="C71" s="278"/>
      <c r="D71" s="278"/>
      <c r="E71" s="278"/>
      <c r="F71" s="267"/>
      <c r="G71" s="267"/>
      <c r="H71" s="267"/>
      <c r="I71" s="267"/>
      <c r="J71" s="267"/>
      <c r="K71" s="267"/>
      <c r="L71" s="268"/>
      <c r="M71" s="269"/>
      <c r="N71" s="270"/>
      <c r="O71" s="269"/>
      <c r="P71" s="267"/>
      <c r="Q71" s="271"/>
      <c r="R71" s="272"/>
      <c r="S71" s="280"/>
      <c r="T71" s="280"/>
      <c r="U71" s="280"/>
      <c r="V71" s="277"/>
      <c r="W71" s="277"/>
      <c r="X71" s="277"/>
      <c r="Y71" s="277"/>
      <c r="Z71" s="277"/>
    </row>
    <row r="72" spans="3:26" ht="18.95" customHeight="1" x14ac:dyDescent="0.2">
      <c r="C72" s="278" t="s">
        <v>849</v>
      </c>
      <c r="D72" s="278"/>
      <c r="E72" s="278"/>
      <c r="F72" s="267"/>
      <c r="G72" s="267"/>
      <c r="H72" s="267"/>
      <c r="I72" s="267"/>
      <c r="J72" s="267"/>
      <c r="K72" s="267"/>
      <c r="L72" s="268"/>
      <c r="M72" s="269"/>
      <c r="N72" s="270"/>
      <c r="O72" s="269"/>
      <c r="P72" s="267"/>
      <c r="Q72" s="271"/>
      <c r="R72" s="272"/>
      <c r="S72" s="280"/>
      <c r="T72" s="280"/>
      <c r="U72" s="280"/>
      <c r="V72" s="277"/>
      <c r="W72" s="277"/>
      <c r="X72" s="277"/>
      <c r="Y72" s="277"/>
      <c r="Z72" s="277"/>
    </row>
    <row r="73" spans="3:26" ht="18.95" customHeight="1" x14ac:dyDescent="0.2">
      <c r="C73" s="278"/>
      <c r="D73" s="282" t="s">
        <v>357</v>
      </c>
      <c r="E73" s="282" t="s">
        <v>358</v>
      </c>
      <c r="F73" s="283"/>
      <c r="G73" s="283"/>
      <c r="H73" s="284"/>
      <c r="I73" s="284"/>
      <c r="J73" s="284"/>
      <c r="K73" s="282" t="s">
        <v>359</v>
      </c>
      <c r="L73" s="268"/>
      <c r="M73" s="269"/>
      <c r="N73" s="270"/>
      <c r="O73" s="269"/>
      <c r="P73" s="267"/>
      <c r="Q73" s="271"/>
      <c r="R73" s="272"/>
      <c r="S73" s="280"/>
      <c r="T73" s="285"/>
      <c r="U73" s="285"/>
      <c r="V73" s="277"/>
      <c r="W73" s="277"/>
      <c r="X73" s="286"/>
      <c r="Y73" s="286"/>
      <c r="Z73" s="286"/>
    </row>
    <row r="74" spans="3:26" ht="18.95" customHeight="1" x14ac:dyDescent="0.2">
      <c r="C74" s="278"/>
      <c r="D74" s="287" t="s">
        <v>850</v>
      </c>
      <c r="E74" s="278" t="s">
        <v>851</v>
      </c>
      <c r="F74" s="267"/>
      <c r="G74" s="267"/>
      <c r="H74" s="284"/>
      <c r="I74" s="284"/>
      <c r="J74" s="284"/>
      <c r="K74" s="287" t="s">
        <v>852</v>
      </c>
      <c r="L74" s="268"/>
      <c r="M74" s="269"/>
      <c r="N74" s="270"/>
      <c r="O74" s="269"/>
      <c r="P74" s="267"/>
      <c r="Q74" s="271"/>
      <c r="R74" s="272"/>
      <c r="S74" s="280"/>
      <c r="T74" s="285"/>
      <c r="U74" s="285"/>
      <c r="V74" s="277"/>
      <c r="W74" s="277"/>
      <c r="X74" s="286"/>
      <c r="Y74" s="286"/>
      <c r="Z74" s="286"/>
    </row>
    <row r="75" spans="3:26" ht="18.95" customHeight="1" x14ac:dyDescent="0.2">
      <c r="C75" s="278"/>
      <c r="D75" s="278" t="s">
        <v>853</v>
      </c>
      <c r="E75" s="278" t="s">
        <v>854</v>
      </c>
      <c r="F75" s="267"/>
      <c r="G75" s="267"/>
      <c r="H75" s="284"/>
      <c r="I75" s="284"/>
      <c r="J75" s="284"/>
      <c r="K75" s="287" t="s">
        <v>855</v>
      </c>
      <c r="L75" s="268"/>
      <c r="M75" s="269"/>
      <c r="N75" s="270"/>
      <c r="O75" s="269"/>
      <c r="P75" s="267"/>
      <c r="Q75" s="271"/>
      <c r="R75" s="272"/>
      <c r="S75" s="280"/>
      <c r="T75" s="280"/>
      <c r="U75" s="280"/>
      <c r="V75" s="277"/>
      <c r="W75" s="277"/>
      <c r="X75" s="286"/>
      <c r="Y75" s="286"/>
      <c r="Z75" s="286"/>
    </row>
    <row r="76" spans="3:26" ht="18.95" customHeight="1" x14ac:dyDescent="0.2">
      <c r="C76" s="278"/>
      <c r="D76" s="278" t="s">
        <v>856</v>
      </c>
      <c r="E76" s="278" t="s">
        <v>857</v>
      </c>
      <c r="F76" s="267"/>
      <c r="G76" s="267"/>
      <c r="H76" s="284"/>
      <c r="I76" s="284"/>
      <c r="J76" s="284"/>
      <c r="K76" s="287" t="s">
        <v>360</v>
      </c>
      <c r="L76" s="268"/>
      <c r="M76" s="269"/>
      <c r="N76" s="270"/>
      <c r="O76" s="269"/>
      <c r="P76" s="267"/>
      <c r="Q76" s="271"/>
      <c r="R76" s="272"/>
      <c r="S76" s="280"/>
      <c r="T76" s="280"/>
      <c r="U76" s="280"/>
      <c r="V76" s="277"/>
      <c r="W76" s="277"/>
      <c r="X76" s="286"/>
      <c r="Y76" s="286"/>
      <c r="Z76" s="286"/>
    </row>
    <row r="77" spans="3:26" ht="18.95" customHeight="1" x14ac:dyDescent="0.2">
      <c r="C77" s="278"/>
      <c r="D77" s="278" t="s">
        <v>858</v>
      </c>
      <c r="E77" s="278" t="s">
        <v>859</v>
      </c>
      <c r="F77" s="267"/>
      <c r="G77" s="267"/>
      <c r="H77" s="284"/>
      <c r="I77" s="284"/>
      <c r="J77" s="284"/>
      <c r="K77" s="287" t="s">
        <v>361</v>
      </c>
      <c r="L77" s="268"/>
      <c r="M77" s="269"/>
      <c r="N77" s="270"/>
      <c r="O77" s="269"/>
      <c r="P77" s="267"/>
      <c r="Q77" s="271"/>
      <c r="R77" s="272"/>
      <c r="S77" s="280"/>
      <c r="T77" s="280"/>
      <c r="U77" s="280"/>
      <c r="V77" s="277"/>
      <c r="W77" s="277"/>
      <c r="X77" s="286"/>
      <c r="Y77" s="286"/>
      <c r="Z77" s="286"/>
    </row>
    <row r="78" spans="3:26" ht="18.95" customHeight="1" x14ac:dyDescent="0.2">
      <c r="C78" s="278"/>
      <c r="D78" s="278" t="s">
        <v>860</v>
      </c>
      <c r="E78" s="278" t="s">
        <v>861</v>
      </c>
      <c r="F78" s="267"/>
      <c r="G78" s="267"/>
      <c r="H78" s="284"/>
      <c r="I78" s="284"/>
      <c r="J78" s="284"/>
      <c r="K78" s="287" t="s">
        <v>362</v>
      </c>
      <c r="L78" s="268"/>
      <c r="M78" s="269"/>
      <c r="N78" s="270"/>
      <c r="O78" s="269"/>
      <c r="P78" s="267"/>
      <c r="Q78" s="271"/>
      <c r="R78" s="272"/>
      <c r="S78" s="280"/>
      <c r="T78" s="280"/>
      <c r="U78" s="280"/>
      <c r="V78" s="277"/>
      <c r="W78" s="277"/>
      <c r="X78" s="286"/>
      <c r="Y78" s="286"/>
      <c r="Z78" s="286"/>
    </row>
    <row r="79" spans="3:26" ht="18.95" customHeight="1" x14ac:dyDescent="0.2">
      <c r="C79" s="278"/>
      <c r="D79" s="278" t="s">
        <v>862</v>
      </c>
      <c r="E79" s="278" t="s">
        <v>863</v>
      </c>
      <c r="F79" s="267"/>
      <c r="G79" s="267"/>
      <c r="H79" s="284"/>
      <c r="I79" s="284"/>
      <c r="J79" s="284"/>
      <c r="K79" s="287" t="s">
        <v>363</v>
      </c>
      <c r="L79" s="268"/>
      <c r="M79" s="269"/>
      <c r="N79" s="270"/>
      <c r="O79" s="269"/>
      <c r="P79" s="267"/>
      <c r="Q79" s="271"/>
      <c r="R79" s="272"/>
      <c r="S79" s="280"/>
      <c r="T79" s="280"/>
      <c r="U79" s="280"/>
      <c r="V79" s="277"/>
      <c r="W79" s="277"/>
      <c r="X79" s="286"/>
      <c r="Y79" s="286"/>
      <c r="Z79" s="286"/>
    </row>
    <row r="80" spans="3:26" ht="18.95" customHeight="1" x14ac:dyDescent="0.2">
      <c r="C80" s="278"/>
      <c r="D80" s="278" t="s">
        <v>864</v>
      </c>
      <c r="E80" s="278" t="s">
        <v>865</v>
      </c>
      <c r="F80" s="267"/>
      <c r="G80" s="267"/>
      <c r="H80" s="284"/>
      <c r="I80" s="284"/>
      <c r="J80" s="284"/>
      <c r="K80" s="287" t="s">
        <v>866</v>
      </c>
      <c r="L80" s="268"/>
      <c r="M80" s="269"/>
      <c r="N80" s="270"/>
      <c r="O80" s="269"/>
      <c r="P80" s="267"/>
      <c r="Q80" s="271"/>
      <c r="R80" s="272"/>
      <c r="S80" s="280"/>
      <c r="T80" s="280"/>
      <c r="U80" s="280"/>
      <c r="V80" s="277"/>
      <c r="W80" s="277"/>
      <c r="X80" s="286"/>
      <c r="Y80" s="286"/>
      <c r="Z80" s="286"/>
    </row>
    <row r="81" spans="3:26" ht="18.95" customHeight="1" x14ac:dyDescent="0.2">
      <c r="C81" s="278"/>
      <c r="D81" s="278" t="s">
        <v>867</v>
      </c>
      <c r="E81" s="278" t="s">
        <v>868</v>
      </c>
      <c r="F81" s="267"/>
      <c r="G81" s="267"/>
      <c r="H81" s="284"/>
      <c r="I81" s="284"/>
      <c r="J81" s="284"/>
      <c r="K81" s="287" t="s">
        <v>364</v>
      </c>
      <c r="L81" s="268"/>
      <c r="M81" s="269"/>
      <c r="N81" s="270"/>
      <c r="O81" s="269"/>
      <c r="P81" s="267"/>
      <c r="Q81" s="271"/>
      <c r="R81" s="272"/>
      <c r="S81" s="280"/>
      <c r="T81" s="280"/>
      <c r="U81" s="280"/>
      <c r="V81" s="277"/>
      <c r="W81" s="277"/>
      <c r="X81" s="286"/>
      <c r="Y81" s="286"/>
      <c r="Z81" s="286"/>
    </row>
    <row r="82" spans="3:26" ht="18.95" customHeight="1" x14ac:dyDescent="0.2">
      <c r="C82" s="278"/>
      <c r="D82" s="278" t="s">
        <v>869</v>
      </c>
      <c r="E82" s="278" t="s">
        <v>870</v>
      </c>
      <c r="F82" s="267"/>
      <c r="G82" s="267"/>
      <c r="H82" s="284"/>
      <c r="I82" s="284"/>
      <c r="J82" s="284"/>
      <c r="K82" s="287" t="s">
        <v>365</v>
      </c>
      <c r="L82" s="268"/>
      <c r="M82" s="269"/>
      <c r="N82" s="270"/>
      <c r="O82" s="269"/>
      <c r="P82" s="267"/>
      <c r="Q82" s="271"/>
      <c r="R82" s="272"/>
      <c r="S82" s="280"/>
      <c r="T82" s="280"/>
      <c r="U82" s="280"/>
      <c r="V82" s="277"/>
      <c r="W82" s="277"/>
      <c r="X82" s="286"/>
      <c r="Y82" s="286"/>
      <c r="Z82" s="286"/>
    </row>
    <row r="83" spans="3:26" ht="18.95" customHeight="1" x14ac:dyDescent="0.2">
      <c r="C83" s="278"/>
      <c r="D83" s="278" t="s">
        <v>145</v>
      </c>
      <c r="E83" s="278" t="s">
        <v>871</v>
      </c>
      <c r="F83" s="267"/>
      <c r="G83" s="267"/>
      <c r="H83" s="284"/>
      <c r="I83" s="284"/>
      <c r="J83" s="284"/>
      <c r="K83" s="287" t="s">
        <v>366</v>
      </c>
      <c r="L83" s="268"/>
      <c r="M83" s="269"/>
      <c r="N83" s="270"/>
      <c r="O83" s="269"/>
      <c r="P83" s="267"/>
      <c r="Q83" s="271"/>
      <c r="R83" s="272"/>
      <c r="S83" s="280"/>
      <c r="T83" s="280"/>
      <c r="U83" s="280"/>
      <c r="V83" s="277"/>
      <c r="W83" s="277"/>
      <c r="X83" s="286"/>
      <c r="Y83" s="286"/>
      <c r="Z83" s="286"/>
    </row>
    <row r="84" spans="3:26" ht="18.95" customHeight="1" x14ac:dyDescent="0.2">
      <c r="C84" s="278"/>
      <c r="D84" s="278" t="s">
        <v>147</v>
      </c>
      <c r="E84" s="278" t="s">
        <v>872</v>
      </c>
      <c r="F84" s="267"/>
      <c r="G84" s="267"/>
      <c r="H84" s="284"/>
      <c r="I84" s="284"/>
      <c r="J84" s="284"/>
      <c r="K84" s="287" t="s">
        <v>367</v>
      </c>
      <c r="L84" s="268"/>
      <c r="M84" s="269"/>
      <c r="N84" s="270"/>
      <c r="O84" s="269"/>
      <c r="P84" s="267"/>
      <c r="Q84" s="271"/>
      <c r="R84" s="272"/>
      <c r="S84" s="280"/>
      <c r="T84" s="280"/>
      <c r="U84" s="280"/>
      <c r="V84" s="277"/>
      <c r="W84" s="277"/>
      <c r="X84" s="286"/>
      <c r="Y84" s="286"/>
      <c r="Z84" s="286"/>
    </row>
    <row r="85" spans="3:26" ht="18.95" customHeight="1" x14ac:dyDescent="0.2">
      <c r="C85" s="278"/>
      <c r="D85" s="278" t="s">
        <v>873</v>
      </c>
      <c r="E85" s="278" t="s">
        <v>874</v>
      </c>
      <c r="F85" s="267"/>
      <c r="G85" s="267"/>
      <c r="H85" s="284"/>
      <c r="I85" s="284"/>
      <c r="J85" s="284"/>
      <c r="K85" s="287" t="s">
        <v>368</v>
      </c>
      <c r="L85" s="268"/>
      <c r="M85" s="269"/>
      <c r="N85" s="270"/>
      <c r="O85" s="269"/>
      <c r="P85" s="267"/>
      <c r="Q85" s="271"/>
      <c r="R85" s="272"/>
      <c r="S85" s="280"/>
      <c r="T85" s="280"/>
      <c r="U85" s="280"/>
      <c r="V85" s="277"/>
      <c r="W85" s="277"/>
      <c r="X85" s="286"/>
      <c r="Y85" s="286"/>
      <c r="Z85" s="286"/>
    </row>
    <row r="86" spans="3:26" ht="18.95" customHeight="1" x14ac:dyDescent="0.2">
      <c r="C86" s="278"/>
      <c r="D86" s="278" t="s">
        <v>875</v>
      </c>
      <c r="E86" s="278" t="s">
        <v>369</v>
      </c>
      <c r="F86" s="267"/>
      <c r="G86" s="267"/>
      <c r="H86" s="284"/>
      <c r="I86" s="284"/>
      <c r="J86" s="284"/>
      <c r="K86" s="287" t="s">
        <v>876</v>
      </c>
      <c r="L86" s="268"/>
      <c r="M86" s="269"/>
      <c r="N86" s="270"/>
      <c r="O86" s="269"/>
      <c r="P86" s="267"/>
      <c r="Q86" s="271"/>
      <c r="R86" s="272"/>
      <c r="S86" s="280"/>
      <c r="T86" s="280"/>
      <c r="U86" s="277"/>
      <c r="V86" s="280"/>
      <c r="W86" s="277"/>
      <c r="X86" s="286"/>
      <c r="Y86" s="286"/>
      <c r="Z86" s="286"/>
    </row>
    <row r="87" spans="3:26" ht="18.95" customHeight="1" x14ac:dyDescent="0.2">
      <c r="C87" s="278"/>
      <c r="D87" s="278" t="s">
        <v>877</v>
      </c>
      <c r="E87" s="278" t="s">
        <v>878</v>
      </c>
      <c r="F87" s="267"/>
      <c r="G87" s="267"/>
      <c r="H87" s="284"/>
      <c r="I87" s="284"/>
      <c r="J87" s="284"/>
      <c r="K87" s="287" t="s">
        <v>879</v>
      </c>
      <c r="L87" s="268"/>
      <c r="M87" s="269"/>
      <c r="N87" s="270"/>
      <c r="O87" s="269"/>
      <c r="P87" s="267"/>
      <c r="Q87" s="271"/>
      <c r="R87" s="272"/>
      <c r="S87" s="280"/>
      <c r="T87" s="280"/>
      <c r="U87" s="277"/>
      <c r="V87" s="280"/>
      <c r="W87" s="277"/>
      <c r="X87" s="286"/>
      <c r="Y87" s="286"/>
      <c r="Z87" s="286"/>
    </row>
  </sheetData>
  <mergeCells count="5">
    <mergeCell ref="A1:W1"/>
    <mergeCell ref="U3:W3"/>
    <mergeCell ref="X4:Z4"/>
    <mergeCell ref="AA4:AC4"/>
    <mergeCell ref="X3:AC3"/>
  </mergeCells>
  <printOptions gridLines="1"/>
  <pageMargins left="0.25" right="0.2" top="1" bottom="0.3" header="0.5" footer="0.25"/>
  <pageSetup orientation="landscape" horizontalDpi="4294967292" verticalDpi="4294967292" r:id="rId1"/>
  <headerFooter alignWithMargins="0">
    <oddHeader>&amp;C&amp;"Times New Roman Bold,Regular"&amp;12Seedling Testing of 2011-12 Nurseries   Page &amp;P of &amp;N</oddHead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topLeftCell="C1" zoomScaleNormal="100" zoomScalePageLayoutView="125" workbookViewId="0">
      <selection activeCell="V20" sqref="V20"/>
    </sheetView>
  </sheetViews>
  <sheetFormatPr defaultColWidth="12.5703125" defaultRowHeight="12.75" x14ac:dyDescent="0.2"/>
  <cols>
    <col min="1" max="1" width="12.5703125" style="39"/>
    <col min="2" max="2" width="25.140625" style="33" customWidth="1"/>
    <col min="3" max="3" width="19.140625" style="33" customWidth="1"/>
    <col min="4" max="16" width="12.5703125" style="33"/>
    <col min="17" max="18" width="12.42578125" style="39" bestFit="1" customWidth="1"/>
    <col min="19" max="20" width="14.140625" style="39" bestFit="1" customWidth="1"/>
    <col min="21" max="16384" width="12.5703125" style="33"/>
  </cols>
  <sheetData>
    <row r="1" spans="1:20" x14ac:dyDescent="0.2">
      <c r="A1" s="366" t="s">
        <v>722</v>
      </c>
      <c r="B1" s="366"/>
      <c r="C1" s="366"/>
      <c r="D1" s="366"/>
      <c r="E1" s="366"/>
      <c r="F1" s="366"/>
      <c r="G1" s="366"/>
      <c r="H1" s="366"/>
      <c r="I1" s="366"/>
      <c r="J1" s="366"/>
      <c r="K1" s="366"/>
      <c r="L1" s="366"/>
      <c r="M1" s="366"/>
      <c r="N1" s="366"/>
      <c r="O1" s="366"/>
      <c r="P1" s="366"/>
      <c r="Q1" s="366"/>
      <c r="R1" s="366"/>
      <c r="S1" s="366"/>
      <c r="T1" s="366"/>
    </row>
    <row r="2" spans="1:20" x14ac:dyDescent="0.2">
      <c r="A2" s="109"/>
      <c r="B2" s="32"/>
      <c r="C2" s="365" t="s">
        <v>723</v>
      </c>
      <c r="D2" s="367"/>
      <c r="E2" s="367"/>
      <c r="F2" s="367"/>
      <c r="G2" s="367"/>
      <c r="H2" s="367"/>
      <c r="I2" s="367"/>
      <c r="J2" s="367"/>
      <c r="K2" s="367"/>
      <c r="L2" s="367"/>
      <c r="M2" s="367"/>
      <c r="N2" s="367" t="s">
        <v>99</v>
      </c>
      <c r="O2" s="367"/>
      <c r="P2" s="192" t="s">
        <v>102</v>
      </c>
      <c r="Q2" s="363" t="s">
        <v>881</v>
      </c>
      <c r="R2" s="364"/>
      <c r="S2" s="364"/>
      <c r="T2" s="365"/>
    </row>
    <row r="3" spans="1:20" ht="51" x14ac:dyDescent="0.2">
      <c r="A3" s="57"/>
      <c r="B3" s="55"/>
      <c r="C3" s="188" t="s">
        <v>724</v>
      </c>
      <c r="D3" s="364" t="s">
        <v>370</v>
      </c>
      <c r="E3" s="364"/>
      <c r="F3" s="364"/>
      <c r="G3" s="364"/>
      <c r="H3" s="364"/>
      <c r="I3" s="364"/>
      <c r="J3" s="364"/>
      <c r="K3" s="364"/>
      <c r="L3" s="364"/>
      <c r="M3" s="365"/>
      <c r="N3" s="363" t="s">
        <v>720</v>
      </c>
      <c r="O3" s="365"/>
      <c r="P3" s="188" t="s">
        <v>725</v>
      </c>
      <c r="Q3" s="187" t="s">
        <v>598</v>
      </c>
      <c r="R3" s="188" t="s">
        <v>599</v>
      </c>
      <c r="S3" s="188" t="s">
        <v>600</v>
      </c>
      <c r="T3" s="189" t="s">
        <v>601</v>
      </c>
    </row>
    <row r="4" spans="1:20" ht="18" customHeight="1" x14ac:dyDescent="0.2">
      <c r="A4" s="109" t="s">
        <v>371</v>
      </c>
      <c r="B4" s="32" t="s">
        <v>115</v>
      </c>
      <c r="C4" s="34" t="s">
        <v>372</v>
      </c>
      <c r="D4" s="36" t="s">
        <v>373</v>
      </c>
      <c r="E4" s="36" t="s">
        <v>374</v>
      </c>
      <c r="F4" s="36" t="s">
        <v>375</v>
      </c>
      <c r="G4" s="36" t="s">
        <v>376</v>
      </c>
      <c r="H4" s="36" t="s">
        <v>377</v>
      </c>
      <c r="I4" s="36" t="s">
        <v>378</v>
      </c>
      <c r="J4" s="36" t="s">
        <v>379</v>
      </c>
      <c r="K4" s="36" t="s">
        <v>380</v>
      </c>
      <c r="L4" s="36" t="s">
        <v>381</v>
      </c>
      <c r="M4" s="174" t="s">
        <v>382</v>
      </c>
      <c r="N4" s="179" t="s">
        <v>550</v>
      </c>
      <c r="O4" s="181" t="s">
        <v>551</v>
      </c>
      <c r="P4" s="180"/>
      <c r="Q4" s="363" t="s">
        <v>721</v>
      </c>
      <c r="R4" s="364"/>
      <c r="S4" s="364"/>
      <c r="T4" s="365"/>
    </row>
    <row r="5" spans="1:20" ht="18" customHeight="1" x14ac:dyDescent="0.2">
      <c r="A5" s="113">
        <v>1</v>
      </c>
      <c r="B5" s="111" t="s">
        <v>6</v>
      </c>
      <c r="C5" s="35" t="s">
        <v>383</v>
      </c>
      <c r="D5" s="36" t="s">
        <v>419</v>
      </c>
      <c r="E5" s="36" t="s">
        <v>419</v>
      </c>
      <c r="F5" s="36" t="s">
        <v>419</v>
      </c>
      <c r="G5" s="36" t="s">
        <v>419</v>
      </c>
      <c r="H5" s="36" t="s">
        <v>419</v>
      </c>
      <c r="I5" s="36" t="s">
        <v>419</v>
      </c>
      <c r="J5" s="36" t="s">
        <v>419</v>
      </c>
      <c r="K5" s="37" t="s">
        <v>383</v>
      </c>
      <c r="L5" s="36" t="s">
        <v>419</v>
      </c>
      <c r="M5" s="174" t="s">
        <v>419</v>
      </c>
      <c r="N5" s="171">
        <v>3</v>
      </c>
      <c r="O5" s="182" t="s">
        <v>456</v>
      </c>
      <c r="P5" s="193">
        <v>0.33333000000000002</v>
      </c>
      <c r="Q5" s="39">
        <v>2</v>
      </c>
      <c r="R5" s="39">
        <v>3</v>
      </c>
      <c r="S5" s="39" t="s">
        <v>602</v>
      </c>
      <c r="T5" s="174" t="s">
        <v>603</v>
      </c>
    </row>
    <row r="6" spans="1:20" ht="18" customHeight="1" x14ac:dyDescent="0.2">
      <c r="A6" s="113">
        <v>2</v>
      </c>
      <c r="B6" s="111" t="s">
        <v>10</v>
      </c>
      <c r="C6" s="38" t="s">
        <v>384</v>
      </c>
      <c r="D6" s="39" t="s">
        <v>385</v>
      </c>
      <c r="E6" s="39" t="s">
        <v>386</v>
      </c>
      <c r="F6" s="39" t="s">
        <v>419</v>
      </c>
      <c r="G6" s="39" t="s">
        <v>419</v>
      </c>
      <c r="H6" s="39" t="s">
        <v>419</v>
      </c>
      <c r="I6" s="39" t="s">
        <v>435</v>
      </c>
      <c r="J6" s="39" t="s">
        <v>387</v>
      </c>
      <c r="K6" s="39" t="s">
        <v>419</v>
      </c>
      <c r="L6" s="39" t="s">
        <v>430</v>
      </c>
      <c r="M6" s="175" t="s">
        <v>387</v>
      </c>
      <c r="N6" s="171" t="s">
        <v>552</v>
      </c>
      <c r="O6" s="182" t="s">
        <v>553</v>
      </c>
      <c r="P6" s="194">
        <v>2</v>
      </c>
      <c r="Q6" s="39">
        <v>4</v>
      </c>
      <c r="R6" s="39">
        <v>5</v>
      </c>
      <c r="S6" s="39" t="s">
        <v>604</v>
      </c>
      <c r="T6" s="175" t="s">
        <v>605</v>
      </c>
    </row>
    <row r="7" spans="1:20" ht="18" customHeight="1" x14ac:dyDescent="0.2">
      <c r="A7" s="113">
        <v>3</v>
      </c>
      <c r="B7" s="111" t="s">
        <v>11</v>
      </c>
      <c r="C7" s="40" t="s">
        <v>383</v>
      </c>
      <c r="D7" s="39" t="s">
        <v>419</v>
      </c>
      <c r="E7" s="39" t="s">
        <v>436</v>
      </c>
      <c r="F7" s="39" t="s">
        <v>419</v>
      </c>
      <c r="G7" s="39" t="s">
        <v>419</v>
      </c>
      <c r="H7" s="39" t="s">
        <v>419</v>
      </c>
      <c r="I7" s="39" t="s">
        <v>419</v>
      </c>
      <c r="J7" s="39" t="s">
        <v>419</v>
      </c>
      <c r="K7" s="39" t="s">
        <v>419</v>
      </c>
      <c r="L7" s="39" t="s">
        <v>419</v>
      </c>
      <c r="M7" s="175" t="s">
        <v>419</v>
      </c>
      <c r="N7" s="171">
        <v>3</v>
      </c>
      <c r="O7" s="182" t="s">
        <v>456</v>
      </c>
      <c r="P7" s="194">
        <v>8</v>
      </c>
      <c r="Q7" s="39">
        <v>8</v>
      </c>
      <c r="R7" s="39">
        <v>7</v>
      </c>
      <c r="S7" s="39" t="s">
        <v>604</v>
      </c>
      <c r="T7" s="175" t="s">
        <v>604</v>
      </c>
    </row>
    <row r="8" spans="1:20" ht="18" customHeight="1" x14ac:dyDescent="0.2">
      <c r="A8" s="113">
        <v>4</v>
      </c>
      <c r="B8" s="111" t="s">
        <v>12</v>
      </c>
      <c r="C8" s="38" t="s">
        <v>388</v>
      </c>
      <c r="D8" s="39" t="s">
        <v>389</v>
      </c>
      <c r="E8" s="39" t="s">
        <v>422</v>
      </c>
      <c r="F8" s="39" t="s">
        <v>389</v>
      </c>
      <c r="G8" s="39" t="s">
        <v>419</v>
      </c>
      <c r="H8" s="39" t="s">
        <v>390</v>
      </c>
      <c r="I8" s="39" t="s">
        <v>386</v>
      </c>
      <c r="J8" s="39" t="s">
        <v>390</v>
      </c>
      <c r="K8" s="39" t="s">
        <v>389</v>
      </c>
      <c r="L8" s="39" t="s">
        <v>390</v>
      </c>
      <c r="M8" s="175" t="s">
        <v>419</v>
      </c>
      <c r="N8" s="171" t="s">
        <v>554</v>
      </c>
      <c r="O8" s="182" t="s">
        <v>553</v>
      </c>
      <c r="P8" s="194">
        <v>5.6666699999999999</v>
      </c>
      <c r="Q8" s="39" t="s">
        <v>606</v>
      </c>
      <c r="R8" s="39">
        <v>5</v>
      </c>
      <c r="S8" s="39" t="s">
        <v>604</v>
      </c>
      <c r="T8" s="175" t="s">
        <v>604</v>
      </c>
    </row>
    <row r="9" spans="1:20" ht="18" customHeight="1" x14ac:dyDescent="0.2">
      <c r="A9" s="113">
        <v>5</v>
      </c>
      <c r="B9" s="111" t="s">
        <v>13</v>
      </c>
      <c r="C9" s="41" t="s">
        <v>391</v>
      </c>
      <c r="D9" s="39" t="s">
        <v>389</v>
      </c>
      <c r="E9" s="39" t="s">
        <v>390</v>
      </c>
      <c r="F9" s="39" t="s">
        <v>389</v>
      </c>
      <c r="G9" s="39" t="s">
        <v>390</v>
      </c>
      <c r="H9" s="39" t="s">
        <v>419</v>
      </c>
      <c r="I9" s="39" t="s">
        <v>390</v>
      </c>
      <c r="J9" s="39" t="s">
        <v>390</v>
      </c>
      <c r="K9" s="39" t="s">
        <v>389</v>
      </c>
      <c r="L9" s="39" t="s">
        <v>390</v>
      </c>
      <c r="M9" s="175" t="s">
        <v>392</v>
      </c>
      <c r="N9" s="171" t="s">
        <v>555</v>
      </c>
      <c r="O9" s="182" t="s">
        <v>457</v>
      </c>
      <c r="P9" s="194">
        <v>0.33333000000000002</v>
      </c>
      <c r="Q9" s="39">
        <v>5</v>
      </c>
      <c r="R9" s="39">
        <v>1</v>
      </c>
      <c r="S9" s="39" t="s">
        <v>605</v>
      </c>
      <c r="T9" s="175" t="s">
        <v>605</v>
      </c>
    </row>
    <row r="10" spans="1:20" ht="18" customHeight="1" x14ac:dyDescent="0.2">
      <c r="A10" s="113">
        <v>6</v>
      </c>
      <c r="B10" s="111" t="s">
        <v>15</v>
      </c>
      <c r="C10" s="42" t="s">
        <v>391</v>
      </c>
      <c r="D10" s="39" t="s">
        <v>389</v>
      </c>
      <c r="E10" s="39" t="s">
        <v>390</v>
      </c>
      <c r="F10" s="39" t="s">
        <v>389</v>
      </c>
      <c r="G10" s="39" t="s">
        <v>390</v>
      </c>
      <c r="H10" s="39" t="s">
        <v>419</v>
      </c>
      <c r="I10" s="39" t="s">
        <v>390</v>
      </c>
      <c r="J10" s="39" t="s">
        <v>393</v>
      </c>
      <c r="K10" s="39" t="s">
        <v>389</v>
      </c>
      <c r="L10" s="39" t="s">
        <v>390</v>
      </c>
      <c r="M10" s="175" t="s">
        <v>392</v>
      </c>
      <c r="N10" s="171" t="s">
        <v>555</v>
      </c>
      <c r="O10" s="182" t="s">
        <v>457</v>
      </c>
      <c r="P10" s="194">
        <v>0.66666999999999998</v>
      </c>
      <c r="Q10" s="39">
        <v>1</v>
      </c>
      <c r="R10" s="39">
        <v>1</v>
      </c>
      <c r="S10" s="39" t="s">
        <v>602</v>
      </c>
      <c r="T10" s="175" t="s">
        <v>605</v>
      </c>
    </row>
    <row r="11" spans="1:20" ht="18" customHeight="1" x14ac:dyDescent="0.2">
      <c r="A11" s="113">
        <v>7</v>
      </c>
      <c r="B11" s="111" t="s">
        <v>16</v>
      </c>
      <c r="C11" s="43" t="s">
        <v>391</v>
      </c>
      <c r="D11" s="39" t="s">
        <v>389</v>
      </c>
      <c r="E11" s="39" t="s">
        <v>390</v>
      </c>
      <c r="F11" s="39" t="s">
        <v>389</v>
      </c>
      <c r="G11" s="39" t="s">
        <v>390</v>
      </c>
      <c r="H11" s="39" t="s">
        <v>436</v>
      </c>
      <c r="I11" s="39" t="s">
        <v>390</v>
      </c>
      <c r="J11" s="39" t="s">
        <v>389</v>
      </c>
      <c r="K11" s="39" t="s">
        <v>389</v>
      </c>
      <c r="L11" s="39" t="s">
        <v>390</v>
      </c>
      <c r="M11" s="175" t="s">
        <v>390</v>
      </c>
      <c r="N11" s="171" t="s">
        <v>555</v>
      </c>
      <c r="O11" s="182" t="s">
        <v>457</v>
      </c>
      <c r="P11" s="194">
        <v>0</v>
      </c>
      <c r="Q11" s="39">
        <v>1</v>
      </c>
      <c r="R11" s="39">
        <v>3</v>
      </c>
      <c r="S11" s="39" t="s">
        <v>602</v>
      </c>
      <c r="T11" s="175" t="s">
        <v>605</v>
      </c>
    </row>
    <row r="12" spans="1:20" ht="18" customHeight="1" x14ac:dyDescent="0.2">
      <c r="A12" s="113">
        <v>8</v>
      </c>
      <c r="B12" s="111" t="s">
        <v>613</v>
      </c>
      <c r="C12" s="44" t="s">
        <v>394</v>
      </c>
      <c r="D12" s="39" t="s">
        <v>385</v>
      </c>
      <c r="E12" s="39" t="s">
        <v>390</v>
      </c>
      <c r="F12" s="39" t="s">
        <v>436</v>
      </c>
      <c r="G12" s="39" t="s">
        <v>390</v>
      </c>
      <c r="H12" s="39" t="s">
        <v>437</v>
      </c>
      <c r="I12" s="39" t="s">
        <v>438</v>
      </c>
      <c r="J12" s="39" t="s">
        <v>419</v>
      </c>
      <c r="K12" s="39" t="s">
        <v>419</v>
      </c>
      <c r="L12" s="39" t="s">
        <v>416</v>
      </c>
      <c r="M12" s="175" t="s">
        <v>390</v>
      </c>
      <c r="N12" s="171" t="s">
        <v>558</v>
      </c>
      <c r="O12" s="182" t="s">
        <v>559</v>
      </c>
      <c r="P12" s="194">
        <v>1</v>
      </c>
      <c r="Q12" s="39">
        <v>2</v>
      </c>
      <c r="R12" s="39">
        <v>3</v>
      </c>
      <c r="S12" s="39" t="s">
        <v>604</v>
      </c>
      <c r="T12" s="175" t="s">
        <v>604</v>
      </c>
    </row>
    <row r="13" spans="1:20" ht="18" customHeight="1" x14ac:dyDescent="0.2">
      <c r="A13" s="113">
        <v>9</v>
      </c>
      <c r="B13" s="111" t="s">
        <v>20</v>
      </c>
      <c r="C13" s="33" t="s">
        <v>384</v>
      </c>
      <c r="D13" s="39" t="s">
        <v>395</v>
      </c>
      <c r="E13" s="39" t="s">
        <v>390</v>
      </c>
      <c r="F13" s="39" t="s">
        <v>419</v>
      </c>
      <c r="G13" s="39" t="s">
        <v>436</v>
      </c>
      <c r="H13" s="39" t="s">
        <v>419</v>
      </c>
      <c r="I13" s="39" t="s">
        <v>293</v>
      </c>
      <c r="J13" s="39" t="s">
        <v>419</v>
      </c>
      <c r="K13" s="39" t="s">
        <v>419</v>
      </c>
      <c r="L13" s="39" t="s">
        <v>390</v>
      </c>
      <c r="M13" s="175" t="s">
        <v>436</v>
      </c>
      <c r="N13" s="171" t="s">
        <v>555</v>
      </c>
      <c r="O13" s="182" t="s">
        <v>457</v>
      </c>
      <c r="P13" s="194">
        <v>0.66666999999999998</v>
      </c>
      <c r="Q13" s="39">
        <v>3</v>
      </c>
      <c r="R13" s="39">
        <v>3</v>
      </c>
      <c r="S13" s="39" t="s">
        <v>604</v>
      </c>
      <c r="T13" s="175" t="s">
        <v>605</v>
      </c>
    </row>
    <row r="14" spans="1:20" ht="18" customHeight="1" x14ac:dyDescent="0.2">
      <c r="A14" s="113">
        <v>10</v>
      </c>
      <c r="B14" s="111" t="s">
        <v>22</v>
      </c>
      <c r="C14" s="33" t="s">
        <v>388</v>
      </c>
      <c r="D14" s="39" t="s">
        <v>389</v>
      </c>
      <c r="E14" s="39" t="s">
        <v>416</v>
      </c>
      <c r="F14" s="39" t="s">
        <v>389</v>
      </c>
      <c r="G14" s="39" t="s">
        <v>436</v>
      </c>
      <c r="H14" s="39" t="s">
        <v>396</v>
      </c>
      <c r="I14" s="39" t="s">
        <v>293</v>
      </c>
      <c r="J14" s="39" t="s">
        <v>397</v>
      </c>
      <c r="K14" s="39" t="s">
        <v>389</v>
      </c>
      <c r="L14" s="39" t="s">
        <v>390</v>
      </c>
      <c r="M14" s="175" t="s">
        <v>436</v>
      </c>
      <c r="N14" s="171">
        <v>3</v>
      </c>
      <c r="O14" s="182" t="s">
        <v>456</v>
      </c>
      <c r="P14" s="194">
        <v>3</v>
      </c>
      <c r="Q14" s="39">
        <v>5</v>
      </c>
      <c r="R14" s="39">
        <v>7</v>
      </c>
      <c r="S14" s="39" t="s">
        <v>605</v>
      </c>
      <c r="T14" s="175" t="s">
        <v>605</v>
      </c>
    </row>
    <row r="15" spans="1:20" ht="18" customHeight="1" x14ac:dyDescent="0.2">
      <c r="A15" s="113">
        <v>11</v>
      </c>
      <c r="B15" s="111" t="s">
        <v>24</v>
      </c>
      <c r="C15" s="33" t="s">
        <v>391</v>
      </c>
      <c r="D15" s="39" t="s">
        <v>389</v>
      </c>
      <c r="E15" s="39" t="s">
        <v>293</v>
      </c>
      <c r="F15" s="39" t="s">
        <v>389</v>
      </c>
      <c r="G15" s="39">
        <v>23</v>
      </c>
      <c r="H15" s="39" t="s">
        <v>396</v>
      </c>
      <c r="I15" s="39" t="s">
        <v>390</v>
      </c>
      <c r="J15" s="39" t="s">
        <v>390</v>
      </c>
      <c r="K15" s="39" t="s">
        <v>389</v>
      </c>
      <c r="L15" s="39" t="s">
        <v>390</v>
      </c>
      <c r="M15" s="175" t="s">
        <v>436</v>
      </c>
      <c r="N15" s="171" t="s">
        <v>561</v>
      </c>
      <c r="O15" s="182" t="s">
        <v>562</v>
      </c>
      <c r="P15" s="194">
        <v>1.6666700000000001</v>
      </c>
      <c r="Q15" s="39" t="s">
        <v>606</v>
      </c>
      <c r="R15" s="39">
        <v>4</v>
      </c>
      <c r="S15" s="39" t="s">
        <v>607</v>
      </c>
      <c r="T15" s="175" t="s">
        <v>608</v>
      </c>
    </row>
    <row r="16" spans="1:20" ht="18" customHeight="1" x14ac:dyDescent="0.2">
      <c r="A16" s="113">
        <v>12</v>
      </c>
      <c r="B16" s="111" t="s">
        <v>26</v>
      </c>
      <c r="C16" s="33" t="s">
        <v>391</v>
      </c>
      <c r="D16" s="39" t="s">
        <v>386</v>
      </c>
      <c r="E16" s="39" t="s">
        <v>386</v>
      </c>
      <c r="F16" s="39" t="s">
        <v>386</v>
      </c>
      <c r="G16" s="39" t="s">
        <v>390</v>
      </c>
      <c r="H16" s="39" t="s">
        <v>436</v>
      </c>
      <c r="I16" s="39" t="s">
        <v>390</v>
      </c>
      <c r="J16" s="39" t="s">
        <v>390</v>
      </c>
      <c r="K16" s="39" t="s">
        <v>398</v>
      </c>
      <c r="L16" s="39" t="s">
        <v>390</v>
      </c>
      <c r="M16" s="175" t="s">
        <v>399</v>
      </c>
      <c r="N16" s="171" t="s">
        <v>563</v>
      </c>
      <c r="O16" s="182" t="s">
        <v>456</v>
      </c>
      <c r="P16" s="194">
        <v>5.6666699999999999</v>
      </c>
      <c r="Q16" s="39">
        <v>6</v>
      </c>
      <c r="R16" s="39">
        <v>7</v>
      </c>
      <c r="S16" s="39" t="s">
        <v>604</v>
      </c>
      <c r="T16" s="175" t="s">
        <v>604</v>
      </c>
    </row>
    <row r="17" spans="1:20" ht="18" customHeight="1" x14ac:dyDescent="0.2">
      <c r="A17" s="113">
        <v>13</v>
      </c>
      <c r="B17" s="111" t="s">
        <v>28</v>
      </c>
      <c r="C17" s="33" t="s">
        <v>400</v>
      </c>
      <c r="D17" s="39" t="s">
        <v>395</v>
      </c>
      <c r="E17" s="39" t="s">
        <v>401</v>
      </c>
      <c r="F17" s="39" t="s">
        <v>395</v>
      </c>
      <c r="G17" s="39" t="s">
        <v>436</v>
      </c>
      <c r="H17" s="39" t="s">
        <v>422</v>
      </c>
      <c r="I17" s="39" t="s">
        <v>401</v>
      </c>
      <c r="J17" s="39" t="s">
        <v>439</v>
      </c>
      <c r="K17" s="39" t="s">
        <v>422</v>
      </c>
      <c r="L17" s="39" t="s">
        <v>435</v>
      </c>
      <c r="M17" s="175" t="s">
        <v>401</v>
      </c>
      <c r="N17" s="171" t="s">
        <v>564</v>
      </c>
      <c r="O17" s="182" t="s">
        <v>559</v>
      </c>
      <c r="P17" s="194">
        <v>1</v>
      </c>
      <c r="Q17" s="39">
        <v>4</v>
      </c>
      <c r="R17" s="39">
        <v>4</v>
      </c>
      <c r="S17" s="39" t="s">
        <v>608</v>
      </c>
      <c r="T17" s="175" t="s">
        <v>604</v>
      </c>
    </row>
    <row r="18" spans="1:20" ht="18" customHeight="1" x14ac:dyDescent="0.2">
      <c r="A18" s="113">
        <v>14</v>
      </c>
      <c r="B18" s="111" t="s">
        <v>31</v>
      </c>
      <c r="C18" s="33" t="s">
        <v>402</v>
      </c>
      <c r="D18" s="39" t="s">
        <v>390</v>
      </c>
      <c r="E18" s="39" t="s">
        <v>403</v>
      </c>
      <c r="F18" s="39" t="s">
        <v>419</v>
      </c>
      <c r="G18" s="39" t="s">
        <v>387</v>
      </c>
      <c r="H18" s="39" t="s">
        <v>440</v>
      </c>
      <c r="I18" s="39" t="s">
        <v>422</v>
      </c>
      <c r="J18" s="39" t="s">
        <v>396</v>
      </c>
      <c r="K18" s="39" t="s">
        <v>438</v>
      </c>
      <c r="L18" s="39" t="s">
        <v>441</v>
      </c>
      <c r="M18" s="175" t="s">
        <v>422</v>
      </c>
      <c r="N18" s="171" t="s">
        <v>555</v>
      </c>
      <c r="O18" s="182" t="s">
        <v>457</v>
      </c>
      <c r="P18" s="194">
        <v>4</v>
      </c>
      <c r="Q18" s="39">
        <v>3</v>
      </c>
      <c r="R18" s="39">
        <v>2</v>
      </c>
      <c r="S18" s="39" t="s">
        <v>605</v>
      </c>
      <c r="T18" s="175" t="s">
        <v>605</v>
      </c>
    </row>
    <row r="19" spans="1:20" ht="18" customHeight="1" x14ac:dyDescent="0.2">
      <c r="A19" s="113">
        <v>15</v>
      </c>
      <c r="B19" s="111" t="s">
        <v>33</v>
      </c>
      <c r="C19" s="33" t="s">
        <v>384</v>
      </c>
      <c r="D19" s="39" t="s">
        <v>404</v>
      </c>
      <c r="E19" s="39" t="s">
        <v>387</v>
      </c>
      <c r="F19" s="39" t="s">
        <v>419</v>
      </c>
      <c r="G19" s="39" t="s">
        <v>419</v>
      </c>
      <c r="H19" s="39" t="s">
        <v>419</v>
      </c>
      <c r="I19" s="39" t="s">
        <v>440</v>
      </c>
      <c r="J19" s="39" t="s">
        <v>419</v>
      </c>
      <c r="K19" s="39" t="s">
        <v>419</v>
      </c>
      <c r="L19" s="39" t="s">
        <v>440</v>
      </c>
      <c r="M19" s="175" t="s">
        <v>419</v>
      </c>
      <c r="N19" s="171">
        <v>3</v>
      </c>
      <c r="O19" s="182" t="s">
        <v>456</v>
      </c>
      <c r="P19" s="194">
        <v>6</v>
      </c>
      <c r="Q19" s="39">
        <v>7</v>
      </c>
      <c r="R19" s="39">
        <v>7</v>
      </c>
      <c r="S19" s="39" t="s">
        <v>605</v>
      </c>
      <c r="T19" s="175" t="s">
        <v>602</v>
      </c>
    </row>
    <row r="20" spans="1:20" ht="18" customHeight="1" x14ac:dyDescent="0.2">
      <c r="A20" s="113">
        <v>16</v>
      </c>
      <c r="B20" s="111" t="s">
        <v>36</v>
      </c>
      <c r="C20" s="46" t="s">
        <v>383</v>
      </c>
      <c r="D20" s="39" t="s">
        <v>419</v>
      </c>
      <c r="E20" s="39" t="s">
        <v>419</v>
      </c>
      <c r="F20" s="39" t="s">
        <v>419</v>
      </c>
      <c r="G20" s="39" t="s">
        <v>419</v>
      </c>
      <c r="H20" s="39" t="s">
        <v>419</v>
      </c>
      <c r="I20" s="39" t="s">
        <v>419</v>
      </c>
      <c r="J20" s="39" t="s">
        <v>419</v>
      </c>
      <c r="K20" s="39" t="s">
        <v>442</v>
      </c>
      <c r="L20" s="39" t="s">
        <v>419</v>
      </c>
      <c r="M20" s="175" t="s">
        <v>419</v>
      </c>
      <c r="N20" s="171">
        <v>3</v>
      </c>
      <c r="O20" s="182" t="s">
        <v>456</v>
      </c>
      <c r="P20" s="194">
        <v>6.6666699999999999</v>
      </c>
      <c r="Q20" s="39">
        <v>3</v>
      </c>
      <c r="R20" s="39">
        <v>6</v>
      </c>
      <c r="S20" s="39" t="s">
        <v>604</v>
      </c>
      <c r="T20" s="175" t="s">
        <v>604</v>
      </c>
    </row>
    <row r="21" spans="1:20" ht="18" customHeight="1" x14ac:dyDescent="0.2">
      <c r="A21" s="113">
        <v>17</v>
      </c>
      <c r="B21" s="111" t="s">
        <v>39</v>
      </c>
      <c r="C21" s="45" t="s">
        <v>405</v>
      </c>
      <c r="D21" s="39" t="s">
        <v>419</v>
      </c>
      <c r="E21" s="39" t="s">
        <v>443</v>
      </c>
      <c r="F21" s="39" t="s">
        <v>293</v>
      </c>
      <c r="G21" s="39" t="s">
        <v>419</v>
      </c>
      <c r="H21" s="39" t="s">
        <v>293</v>
      </c>
      <c r="I21" s="39" t="s">
        <v>439</v>
      </c>
      <c r="J21" s="39" t="s">
        <v>442</v>
      </c>
      <c r="K21" s="39" t="s">
        <v>387</v>
      </c>
      <c r="L21" s="39" t="s">
        <v>436</v>
      </c>
      <c r="M21" s="175" t="s">
        <v>436</v>
      </c>
      <c r="N21" s="171">
        <v>3</v>
      </c>
      <c r="O21" s="182" t="s">
        <v>456</v>
      </c>
      <c r="P21" s="194">
        <v>6</v>
      </c>
      <c r="Q21" s="39">
        <v>3</v>
      </c>
      <c r="R21" s="39">
        <v>6</v>
      </c>
      <c r="S21" s="39" t="s">
        <v>605</v>
      </c>
      <c r="T21" s="175" t="s">
        <v>604</v>
      </c>
    </row>
    <row r="22" spans="1:20" ht="18" customHeight="1" x14ac:dyDescent="0.2">
      <c r="A22" s="113">
        <v>18</v>
      </c>
      <c r="B22" s="111" t="s">
        <v>41</v>
      </c>
      <c r="C22" s="47" t="s">
        <v>406</v>
      </c>
      <c r="D22" s="39" t="s">
        <v>419</v>
      </c>
      <c r="E22" s="39" t="s">
        <v>419</v>
      </c>
      <c r="F22" s="39" t="s">
        <v>438</v>
      </c>
      <c r="G22" s="39" t="s">
        <v>419</v>
      </c>
      <c r="H22" s="39" t="s">
        <v>407</v>
      </c>
      <c r="I22" s="39" t="s">
        <v>444</v>
      </c>
      <c r="J22" s="39" t="s">
        <v>419</v>
      </c>
      <c r="K22" s="39" t="s">
        <v>396</v>
      </c>
      <c r="L22" s="39" t="s">
        <v>419</v>
      </c>
      <c r="M22" s="175" t="s">
        <v>419</v>
      </c>
      <c r="N22" s="171" t="s">
        <v>565</v>
      </c>
      <c r="O22" s="182" t="s">
        <v>456</v>
      </c>
      <c r="P22" s="194">
        <v>2.6666699999999999</v>
      </c>
      <c r="Q22" s="39">
        <v>6</v>
      </c>
      <c r="R22" s="39">
        <v>7</v>
      </c>
      <c r="S22" s="39" t="s">
        <v>605</v>
      </c>
      <c r="T22" s="175" t="s">
        <v>605</v>
      </c>
    </row>
    <row r="23" spans="1:20" ht="18" customHeight="1" x14ac:dyDescent="0.2">
      <c r="A23" s="113">
        <v>19</v>
      </c>
      <c r="B23" s="111" t="s">
        <v>43</v>
      </c>
      <c r="C23" s="48" t="s">
        <v>408</v>
      </c>
      <c r="D23" s="39" t="s">
        <v>389</v>
      </c>
      <c r="E23" s="39" t="s">
        <v>419</v>
      </c>
      <c r="F23" s="39" t="s">
        <v>389</v>
      </c>
      <c r="G23" s="39" t="s">
        <v>419</v>
      </c>
      <c r="H23" s="39" t="s">
        <v>444</v>
      </c>
      <c r="I23" s="39" t="s">
        <v>390</v>
      </c>
      <c r="J23" s="39" t="s">
        <v>386</v>
      </c>
      <c r="K23" s="39" t="s">
        <v>389</v>
      </c>
      <c r="L23" s="39" t="s">
        <v>390</v>
      </c>
      <c r="M23" s="175" t="s">
        <v>419</v>
      </c>
      <c r="N23" s="171">
        <v>3</v>
      </c>
      <c r="O23" s="182" t="s">
        <v>456</v>
      </c>
      <c r="P23" s="194">
        <v>1</v>
      </c>
      <c r="Q23" s="39" t="s">
        <v>606</v>
      </c>
      <c r="R23" s="39" t="s">
        <v>606</v>
      </c>
      <c r="S23" s="39" t="s">
        <v>607</v>
      </c>
      <c r="T23" s="175" t="s">
        <v>608</v>
      </c>
    </row>
    <row r="24" spans="1:20" ht="18" customHeight="1" x14ac:dyDescent="0.2">
      <c r="A24" s="113">
        <v>20</v>
      </c>
      <c r="B24" s="111" t="s">
        <v>46</v>
      </c>
      <c r="C24" s="49" t="s">
        <v>409</v>
      </c>
      <c r="D24" s="39" t="s">
        <v>389</v>
      </c>
      <c r="E24" s="39" t="s">
        <v>293</v>
      </c>
      <c r="F24" s="39" t="s">
        <v>389</v>
      </c>
      <c r="G24" s="39" t="s">
        <v>390</v>
      </c>
      <c r="H24" s="39" t="s">
        <v>293</v>
      </c>
      <c r="I24" s="39" t="s">
        <v>404</v>
      </c>
      <c r="J24" s="39" t="s">
        <v>386</v>
      </c>
      <c r="K24" s="39" t="s">
        <v>389</v>
      </c>
      <c r="L24" s="39" t="s">
        <v>390</v>
      </c>
      <c r="M24" s="175" t="s">
        <v>390</v>
      </c>
      <c r="N24" s="171" t="s">
        <v>555</v>
      </c>
      <c r="O24" s="182" t="s">
        <v>457</v>
      </c>
      <c r="P24" s="194">
        <v>0.66666999999999998</v>
      </c>
      <c r="Q24" s="39">
        <v>2</v>
      </c>
      <c r="R24" s="39">
        <v>3</v>
      </c>
      <c r="S24" s="39" t="s">
        <v>605</v>
      </c>
      <c r="T24" s="175" t="s">
        <v>605</v>
      </c>
    </row>
    <row r="25" spans="1:20" ht="18" customHeight="1" x14ac:dyDescent="0.2">
      <c r="A25" s="113">
        <v>21</v>
      </c>
      <c r="B25" s="111" t="s">
        <v>48</v>
      </c>
      <c r="C25" s="48" t="s">
        <v>391</v>
      </c>
      <c r="D25" s="39" t="s">
        <v>389</v>
      </c>
      <c r="E25" s="39" t="s">
        <v>442</v>
      </c>
      <c r="F25" s="39" t="s">
        <v>389</v>
      </c>
      <c r="G25" s="39" t="s">
        <v>390</v>
      </c>
      <c r="H25" s="39" t="s">
        <v>419</v>
      </c>
      <c r="I25" s="39" t="s">
        <v>390</v>
      </c>
      <c r="J25" s="39" t="s">
        <v>390</v>
      </c>
      <c r="K25" s="39" t="s">
        <v>389</v>
      </c>
      <c r="L25" s="39" t="s">
        <v>393</v>
      </c>
      <c r="M25" s="175" t="s">
        <v>390</v>
      </c>
      <c r="N25" s="171">
        <v>3</v>
      </c>
      <c r="O25" s="182" t="s">
        <v>456</v>
      </c>
      <c r="P25" s="194">
        <v>4.3333300000000001</v>
      </c>
      <c r="Q25" s="39">
        <v>4</v>
      </c>
      <c r="R25" s="39">
        <v>4</v>
      </c>
      <c r="S25" s="39" t="s">
        <v>604</v>
      </c>
      <c r="T25" s="175" t="s">
        <v>604</v>
      </c>
    </row>
    <row r="26" spans="1:20" ht="18" customHeight="1" x14ac:dyDescent="0.2">
      <c r="A26" s="113">
        <v>22</v>
      </c>
      <c r="B26" s="111" t="s">
        <v>50</v>
      </c>
      <c r="C26" s="42" t="s">
        <v>410</v>
      </c>
      <c r="D26" s="39" t="s">
        <v>293</v>
      </c>
      <c r="E26" s="39" t="s">
        <v>387</v>
      </c>
      <c r="F26" s="39" t="s">
        <v>439</v>
      </c>
      <c r="G26" s="39" t="s">
        <v>401</v>
      </c>
      <c r="H26" s="39" t="s">
        <v>387</v>
      </c>
      <c r="I26" s="39" t="s">
        <v>404</v>
      </c>
      <c r="J26" s="39" t="s">
        <v>445</v>
      </c>
      <c r="K26" s="39" t="s">
        <v>390</v>
      </c>
      <c r="L26" s="39" t="s">
        <v>438</v>
      </c>
      <c r="M26" s="175" t="s">
        <v>438</v>
      </c>
      <c r="N26" s="171" t="s">
        <v>555</v>
      </c>
      <c r="O26" s="182" t="s">
        <v>457</v>
      </c>
      <c r="P26" s="194">
        <v>1.3333299999999999</v>
      </c>
      <c r="Q26" s="39">
        <v>3</v>
      </c>
      <c r="R26" s="39">
        <v>3</v>
      </c>
      <c r="S26" s="39" t="s">
        <v>605</v>
      </c>
      <c r="T26" s="175" t="s">
        <v>605</v>
      </c>
    </row>
    <row r="27" spans="1:20" ht="18" customHeight="1" x14ac:dyDescent="0.2">
      <c r="A27" s="113">
        <v>23</v>
      </c>
      <c r="B27" s="111" t="s">
        <v>53</v>
      </c>
      <c r="C27" s="43" t="s">
        <v>411</v>
      </c>
      <c r="D27" s="39" t="s">
        <v>437</v>
      </c>
      <c r="E27" s="39" t="s">
        <v>386</v>
      </c>
      <c r="F27" s="39" t="s">
        <v>386</v>
      </c>
      <c r="G27" s="39" t="s">
        <v>412</v>
      </c>
      <c r="H27" s="39" t="s">
        <v>446</v>
      </c>
      <c r="I27" s="39" t="s">
        <v>390</v>
      </c>
      <c r="J27" s="39" t="s">
        <v>386</v>
      </c>
      <c r="K27" s="39" t="s">
        <v>419</v>
      </c>
      <c r="L27" s="39" t="s">
        <v>390</v>
      </c>
      <c r="M27" s="175" t="s">
        <v>399</v>
      </c>
      <c r="N27" s="171" t="s">
        <v>564</v>
      </c>
      <c r="O27" s="182" t="s">
        <v>559</v>
      </c>
      <c r="P27" s="194">
        <v>1.3333299999999999</v>
      </c>
      <c r="Q27" s="39">
        <v>3</v>
      </c>
      <c r="R27" s="39">
        <v>2</v>
      </c>
      <c r="S27" s="39" t="s">
        <v>604</v>
      </c>
      <c r="T27" s="175" t="s">
        <v>604</v>
      </c>
    </row>
    <row r="28" spans="1:20" ht="18" customHeight="1" x14ac:dyDescent="0.2">
      <c r="A28" s="113">
        <v>24</v>
      </c>
      <c r="B28" s="111" t="s">
        <v>55</v>
      </c>
      <c r="C28" s="50" t="s">
        <v>413</v>
      </c>
      <c r="D28" s="39" t="s">
        <v>390</v>
      </c>
      <c r="E28" s="39" t="s">
        <v>390</v>
      </c>
      <c r="F28" s="39" t="s">
        <v>393</v>
      </c>
      <c r="G28" s="39" t="s">
        <v>390</v>
      </c>
      <c r="H28" s="39" t="s">
        <v>387</v>
      </c>
      <c r="I28" s="39" t="s">
        <v>393</v>
      </c>
      <c r="J28" s="39" t="s">
        <v>390</v>
      </c>
      <c r="K28" s="39" t="s">
        <v>389</v>
      </c>
      <c r="L28" s="39" t="s">
        <v>393</v>
      </c>
      <c r="M28" s="175" t="s">
        <v>390</v>
      </c>
      <c r="N28" s="171" t="s">
        <v>563</v>
      </c>
      <c r="O28" s="182" t="s">
        <v>456</v>
      </c>
      <c r="P28" s="194">
        <v>3.6666699999999999</v>
      </c>
      <c r="Q28" s="39" t="s">
        <v>606</v>
      </c>
      <c r="R28" s="39">
        <v>6</v>
      </c>
      <c r="S28" s="39" t="s">
        <v>607</v>
      </c>
      <c r="T28" s="175" t="s">
        <v>604</v>
      </c>
    </row>
    <row r="29" spans="1:20" ht="15" x14ac:dyDescent="0.2">
      <c r="A29" s="113">
        <v>25</v>
      </c>
      <c r="B29" s="111" t="s">
        <v>56</v>
      </c>
      <c r="C29" s="43" t="s">
        <v>414</v>
      </c>
      <c r="D29" s="39" t="s">
        <v>419</v>
      </c>
      <c r="E29" s="39" t="s">
        <v>419</v>
      </c>
      <c r="F29" s="39" t="s">
        <v>419</v>
      </c>
      <c r="G29" s="39" t="s">
        <v>390</v>
      </c>
      <c r="H29" s="39" t="s">
        <v>437</v>
      </c>
      <c r="I29" s="39" t="s">
        <v>419</v>
      </c>
      <c r="J29" s="39" t="s">
        <v>393</v>
      </c>
      <c r="K29" s="39" t="s">
        <v>419</v>
      </c>
      <c r="L29" s="39" t="s">
        <v>435</v>
      </c>
      <c r="M29" s="175" t="s">
        <v>393</v>
      </c>
      <c r="N29" s="171">
        <v>3</v>
      </c>
      <c r="O29" s="182" t="s">
        <v>456</v>
      </c>
      <c r="P29" s="194">
        <v>1</v>
      </c>
      <c r="Q29" s="39">
        <v>4</v>
      </c>
      <c r="R29" s="39">
        <v>2</v>
      </c>
      <c r="S29" s="39" t="s">
        <v>608</v>
      </c>
      <c r="T29" s="175" t="s">
        <v>604</v>
      </c>
    </row>
    <row r="30" spans="1:20" ht="15" x14ac:dyDescent="0.2">
      <c r="A30" s="113">
        <v>26</v>
      </c>
      <c r="B30" s="111" t="s">
        <v>58</v>
      </c>
      <c r="C30" s="51" t="s">
        <v>388</v>
      </c>
      <c r="D30" s="39" t="s">
        <v>415</v>
      </c>
      <c r="E30" s="39" t="s">
        <v>390</v>
      </c>
      <c r="F30" s="39" t="s">
        <v>415</v>
      </c>
      <c r="G30" s="39" t="s">
        <v>437</v>
      </c>
      <c r="H30" s="39" t="s">
        <v>390</v>
      </c>
      <c r="I30" s="39" t="s">
        <v>390</v>
      </c>
      <c r="J30" s="39" t="s">
        <v>390</v>
      </c>
      <c r="K30" s="39" t="s">
        <v>389</v>
      </c>
      <c r="L30" s="39" t="s">
        <v>390</v>
      </c>
      <c r="M30" s="175" t="s">
        <v>416</v>
      </c>
      <c r="N30" s="171" t="s">
        <v>555</v>
      </c>
      <c r="O30" s="182" t="s">
        <v>457</v>
      </c>
      <c r="P30" s="194">
        <v>0.66666999999999998</v>
      </c>
      <c r="Q30" s="39">
        <v>4</v>
      </c>
      <c r="R30" s="39">
        <v>3</v>
      </c>
      <c r="S30" s="39" t="s">
        <v>608</v>
      </c>
      <c r="T30" s="175" t="s">
        <v>604</v>
      </c>
    </row>
    <row r="31" spans="1:20" ht="15" x14ac:dyDescent="0.2">
      <c r="A31" s="113">
        <v>27</v>
      </c>
      <c r="B31" s="111" t="s">
        <v>60</v>
      </c>
      <c r="C31" s="52" t="s">
        <v>400</v>
      </c>
      <c r="D31" s="39" t="s">
        <v>390</v>
      </c>
      <c r="E31" s="39" t="s">
        <v>390</v>
      </c>
      <c r="F31" s="39" t="s">
        <v>390</v>
      </c>
      <c r="G31" s="39" t="s">
        <v>436</v>
      </c>
      <c r="H31" s="39" t="s">
        <v>390</v>
      </c>
      <c r="I31" s="39" t="s">
        <v>390</v>
      </c>
      <c r="J31" s="39" t="s">
        <v>419</v>
      </c>
      <c r="K31" s="39" t="s">
        <v>396</v>
      </c>
      <c r="L31" s="39" t="s">
        <v>390</v>
      </c>
      <c r="M31" s="175" t="s">
        <v>416</v>
      </c>
      <c r="N31" s="171" t="s">
        <v>555</v>
      </c>
      <c r="O31" s="182" t="s">
        <v>457</v>
      </c>
      <c r="P31" s="194">
        <v>0</v>
      </c>
      <c r="Q31" s="39">
        <v>4</v>
      </c>
      <c r="R31" s="39">
        <v>4</v>
      </c>
      <c r="S31" s="39" t="s">
        <v>604</v>
      </c>
      <c r="T31" s="175" t="s">
        <v>604</v>
      </c>
    </row>
    <row r="32" spans="1:20" x14ac:dyDescent="0.2">
      <c r="A32" s="113">
        <v>28</v>
      </c>
      <c r="B32" s="111" t="s">
        <v>62</v>
      </c>
      <c r="C32" s="52" t="s">
        <v>391</v>
      </c>
      <c r="D32" s="39" t="s">
        <v>415</v>
      </c>
      <c r="E32" s="39" t="s">
        <v>390</v>
      </c>
      <c r="F32" s="39" t="s">
        <v>415</v>
      </c>
      <c r="G32" s="39" t="s">
        <v>390</v>
      </c>
      <c r="H32" s="39" t="s">
        <v>417</v>
      </c>
      <c r="I32" s="39" t="s">
        <v>393</v>
      </c>
      <c r="J32" s="39" t="s">
        <v>390</v>
      </c>
      <c r="K32" s="39" t="s">
        <v>389</v>
      </c>
      <c r="L32" s="39" t="s">
        <v>390</v>
      </c>
      <c r="M32" s="175" t="s">
        <v>293</v>
      </c>
      <c r="N32" s="171" t="s">
        <v>555</v>
      </c>
      <c r="O32" s="182" t="s">
        <v>457</v>
      </c>
      <c r="P32" s="194">
        <v>4.6666699999999999</v>
      </c>
      <c r="Q32" s="39">
        <v>7</v>
      </c>
      <c r="R32" s="39">
        <v>5</v>
      </c>
      <c r="S32" s="39" t="s">
        <v>604</v>
      </c>
      <c r="T32" s="175" t="s">
        <v>604</v>
      </c>
    </row>
    <row r="33" spans="1:20" ht="15" x14ac:dyDescent="0.2">
      <c r="A33" s="113">
        <v>29</v>
      </c>
      <c r="B33" s="111" t="s">
        <v>64</v>
      </c>
      <c r="C33" s="52" t="s">
        <v>391</v>
      </c>
      <c r="D33" s="39" t="s">
        <v>390</v>
      </c>
      <c r="E33" s="39" t="s">
        <v>390</v>
      </c>
      <c r="F33" s="39" t="s">
        <v>415</v>
      </c>
      <c r="G33" s="39" t="s">
        <v>390</v>
      </c>
      <c r="H33" s="39" t="s">
        <v>419</v>
      </c>
      <c r="I33" s="39" t="s">
        <v>390</v>
      </c>
      <c r="J33" s="39" t="s">
        <v>390</v>
      </c>
      <c r="K33" s="39" t="s">
        <v>389</v>
      </c>
      <c r="L33" s="39" t="s">
        <v>390</v>
      </c>
      <c r="M33" s="175" t="s">
        <v>390</v>
      </c>
      <c r="N33" s="171" t="s">
        <v>563</v>
      </c>
      <c r="O33" s="182" t="s">
        <v>456</v>
      </c>
      <c r="P33" s="194">
        <v>6.3333300000000001</v>
      </c>
      <c r="Q33" s="39">
        <v>6</v>
      </c>
      <c r="R33" s="39">
        <v>6</v>
      </c>
      <c r="S33" s="39" t="s">
        <v>604</v>
      </c>
      <c r="T33" s="175" t="s">
        <v>604</v>
      </c>
    </row>
    <row r="34" spans="1:20" ht="15" x14ac:dyDescent="0.2">
      <c r="A34" s="113">
        <v>30</v>
      </c>
      <c r="B34" s="111" t="s">
        <v>66</v>
      </c>
      <c r="C34" s="33" t="s">
        <v>418</v>
      </c>
      <c r="D34" s="39" t="s">
        <v>437</v>
      </c>
      <c r="E34" s="39" t="s">
        <v>390</v>
      </c>
      <c r="F34" s="39" t="s">
        <v>390</v>
      </c>
      <c r="G34" s="39" t="s">
        <v>390</v>
      </c>
      <c r="H34" s="39" t="s">
        <v>419</v>
      </c>
      <c r="I34" s="39" t="s">
        <v>416</v>
      </c>
      <c r="J34" s="39" t="s">
        <v>390</v>
      </c>
      <c r="K34" s="39" t="s">
        <v>422</v>
      </c>
      <c r="L34" s="39" t="s">
        <v>390</v>
      </c>
      <c r="M34" s="175" t="s">
        <v>390</v>
      </c>
      <c r="N34" s="171">
        <v>3</v>
      </c>
      <c r="O34" s="182" t="s">
        <v>456</v>
      </c>
      <c r="P34" s="194">
        <v>4</v>
      </c>
      <c r="Q34" s="39">
        <v>9</v>
      </c>
      <c r="R34" s="39">
        <v>7</v>
      </c>
      <c r="S34" s="39" t="s">
        <v>605</v>
      </c>
      <c r="T34" s="175" t="s">
        <v>605</v>
      </c>
    </row>
    <row r="35" spans="1:20" ht="15" x14ac:dyDescent="0.2">
      <c r="A35" s="113">
        <v>31</v>
      </c>
      <c r="B35" s="111" t="s">
        <v>69</v>
      </c>
      <c r="C35" s="33" t="s">
        <v>418</v>
      </c>
      <c r="D35" s="39" t="s">
        <v>419</v>
      </c>
      <c r="E35" s="39" t="s">
        <v>390</v>
      </c>
      <c r="F35" s="39" t="s">
        <v>415</v>
      </c>
      <c r="G35" s="39" t="s">
        <v>390</v>
      </c>
      <c r="H35" s="39" t="s">
        <v>417</v>
      </c>
      <c r="I35" s="39" t="s">
        <v>419</v>
      </c>
      <c r="J35" s="39" t="s">
        <v>390</v>
      </c>
      <c r="K35" s="39" t="s">
        <v>396</v>
      </c>
      <c r="L35" s="39" t="s">
        <v>390</v>
      </c>
      <c r="M35" s="175" t="s">
        <v>390</v>
      </c>
      <c r="N35" s="171">
        <v>3</v>
      </c>
      <c r="O35" s="182" t="s">
        <v>456</v>
      </c>
      <c r="P35" s="194">
        <v>6</v>
      </c>
      <c r="Q35" s="39">
        <v>4</v>
      </c>
      <c r="R35" s="39">
        <v>5</v>
      </c>
      <c r="S35" s="39" t="s">
        <v>605</v>
      </c>
      <c r="T35" s="175" t="s">
        <v>604</v>
      </c>
    </row>
    <row r="36" spans="1:20" ht="15" x14ac:dyDescent="0.2">
      <c r="A36" s="113">
        <v>32</v>
      </c>
      <c r="B36" s="111" t="s">
        <v>71</v>
      </c>
      <c r="C36" s="33" t="s">
        <v>384</v>
      </c>
      <c r="D36" s="39" t="s">
        <v>417</v>
      </c>
      <c r="E36" s="39" t="s">
        <v>430</v>
      </c>
      <c r="F36" s="39" t="s">
        <v>419</v>
      </c>
      <c r="G36" s="39" t="s">
        <v>419</v>
      </c>
      <c r="H36" s="39" t="s">
        <v>419</v>
      </c>
      <c r="I36" s="39" t="s">
        <v>440</v>
      </c>
      <c r="J36" s="39" t="s">
        <v>419</v>
      </c>
      <c r="K36" s="39" t="s">
        <v>419</v>
      </c>
      <c r="L36" s="53" t="s">
        <v>383</v>
      </c>
      <c r="M36" s="175" t="s">
        <v>419</v>
      </c>
      <c r="N36" s="171" t="s">
        <v>566</v>
      </c>
      <c r="O36" s="182" t="s">
        <v>553</v>
      </c>
      <c r="P36" s="194">
        <v>0.33333000000000002</v>
      </c>
      <c r="Q36" s="39">
        <v>4</v>
      </c>
      <c r="R36" s="39">
        <v>4</v>
      </c>
      <c r="S36" s="39" t="s">
        <v>605</v>
      </c>
      <c r="T36" s="175" t="s">
        <v>605</v>
      </c>
    </row>
    <row r="37" spans="1:20" ht="15" x14ac:dyDescent="0.2">
      <c r="A37" s="113">
        <v>33</v>
      </c>
      <c r="B37" s="111" t="s">
        <v>95</v>
      </c>
      <c r="C37" s="33" t="s">
        <v>406</v>
      </c>
      <c r="D37" s="39" t="s">
        <v>420</v>
      </c>
      <c r="E37" s="39" t="s">
        <v>390</v>
      </c>
      <c r="F37" s="39" t="s">
        <v>421</v>
      </c>
      <c r="G37" s="39" t="s">
        <v>416</v>
      </c>
      <c r="H37" s="39" t="s">
        <v>419</v>
      </c>
      <c r="I37" s="39" t="s">
        <v>390</v>
      </c>
      <c r="J37" s="39" t="s">
        <v>435</v>
      </c>
      <c r="K37" s="39" t="s">
        <v>419</v>
      </c>
      <c r="L37" s="39" t="s">
        <v>390</v>
      </c>
      <c r="M37" s="175" t="s">
        <v>422</v>
      </c>
      <c r="N37" s="171" t="s">
        <v>555</v>
      </c>
      <c r="O37" s="182" t="s">
        <v>457</v>
      </c>
      <c r="P37" s="194">
        <v>1</v>
      </c>
      <c r="Q37" s="39">
        <v>5</v>
      </c>
      <c r="R37" s="39">
        <v>7</v>
      </c>
      <c r="S37" s="39" t="s">
        <v>605</v>
      </c>
      <c r="T37" s="175" t="s">
        <v>605</v>
      </c>
    </row>
    <row r="38" spans="1:20" ht="15" x14ac:dyDescent="0.2">
      <c r="A38" s="113">
        <v>34</v>
      </c>
      <c r="B38" s="111" t="s">
        <v>72</v>
      </c>
      <c r="C38" s="54" t="s">
        <v>383</v>
      </c>
      <c r="D38" s="39" t="s">
        <v>419</v>
      </c>
      <c r="E38" s="39" t="s">
        <v>447</v>
      </c>
      <c r="F38" s="39" t="s">
        <v>419</v>
      </c>
      <c r="G38" s="39" t="s">
        <v>419</v>
      </c>
      <c r="H38" s="39" t="s">
        <v>419</v>
      </c>
      <c r="I38" s="39" t="s">
        <v>439</v>
      </c>
      <c r="J38" s="39" t="s">
        <v>419</v>
      </c>
      <c r="K38" s="39" t="s">
        <v>419</v>
      </c>
      <c r="L38" s="39" t="s">
        <v>440</v>
      </c>
      <c r="M38" s="175" t="s">
        <v>419</v>
      </c>
      <c r="N38" s="171">
        <v>3</v>
      </c>
      <c r="O38" s="182" t="s">
        <v>456</v>
      </c>
      <c r="P38" s="194">
        <v>7</v>
      </c>
      <c r="Q38" s="39">
        <v>8</v>
      </c>
      <c r="R38" s="39">
        <v>7</v>
      </c>
      <c r="S38" s="39" t="s">
        <v>605</v>
      </c>
      <c r="T38" s="175" t="s">
        <v>602</v>
      </c>
    </row>
    <row r="39" spans="1:20" ht="15" x14ac:dyDescent="0.2">
      <c r="A39" s="113">
        <v>35</v>
      </c>
      <c r="B39" s="111" t="s">
        <v>75</v>
      </c>
      <c r="C39" s="33" t="s">
        <v>423</v>
      </c>
      <c r="D39" s="39" t="s">
        <v>399</v>
      </c>
      <c r="E39" s="39" t="s">
        <v>424</v>
      </c>
      <c r="F39" s="39" t="s">
        <v>415</v>
      </c>
      <c r="G39" s="39" t="s">
        <v>390</v>
      </c>
      <c r="H39" s="39" t="s">
        <v>436</v>
      </c>
      <c r="I39" s="39" t="s">
        <v>448</v>
      </c>
      <c r="J39" s="39" t="s">
        <v>390</v>
      </c>
      <c r="K39" s="39" t="s">
        <v>390</v>
      </c>
      <c r="L39" s="39" t="s">
        <v>390</v>
      </c>
      <c r="M39" s="175" t="s">
        <v>390</v>
      </c>
      <c r="N39" s="171" t="s">
        <v>555</v>
      </c>
      <c r="O39" s="182" t="s">
        <v>457</v>
      </c>
      <c r="P39" s="194">
        <v>0</v>
      </c>
      <c r="Q39" s="39">
        <v>3</v>
      </c>
      <c r="R39" s="39">
        <v>2</v>
      </c>
      <c r="S39" s="39" t="s">
        <v>608</v>
      </c>
      <c r="T39" s="175" t="s">
        <v>604</v>
      </c>
    </row>
    <row r="40" spans="1:20" ht="15" x14ac:dyDescent="0.2">
      <c r="A40" s="113">
        <v>36</v>
      </c>
      <c r="B40" s="111" t="s">
        <v>78</v>
      </c>
      <c r="C40" s="33" t="s">
        <v>391</v>
      </c>
      <c r="D40" s="39" t="s">
        <v>415</v>
      </c>
      <c r="E40" s="39" t="s">
        <v>407</v>
      </c>
      <c r="F40" s="39" t="s">
        <v>407</v>
      </c>
      <c r="G40" s="39" t="s">
        <v>390</v>
      </c>
      <c r="H40" s="39" t="s">
        <v>436</v>
      </c>
      <c r="I40" s="39" t="s">
        <v>438</v>
      </c>
      <c r="J40" s="39" t="s">
        <v>390</v>
      </c>
      <c r="K40" s="39" t="s">
        <v>442</v>
      </c>
      <c r="L40" s="39" t="s">
        <v>390</v>
      </c>
      <c r="M40" s="175" t="s">
        <v>390</v>
      </c>
      <c r="N40" s="171" t="s">
        <v>567</v>
      </c>
      <c r="O40" s="182" t="s">
        <v>457</v>
      </c>
      <c r="P40" s="194">
        <v>0.33333000000000002</v>
      </c>
      <c r="Q40" s="39">
        <v>3</v>
      </c>
      <c r="R40" s="39">
        <v>2</v>
      </c>
      <c r="S40" s="39" t="s">
        <v>608</v>
      </c>
      <c r="T40" s="175" t="s">
        <v>604</v>
      </c>
    </row>
    <row r="41" spans="1:20" ht="15" x14ac:dyDescent="0.2">
      <c r="A41" s="113">
        <v>37</v>
      </c>
      <c r="B41" s="111" t="s">
        <v>79</v>
      </c>
      <c r="C41" s="54" t="s">
        <v>383</v>
      </c>
      <c r="D41" s="39" t="s">
        <v>435</v>
      </c>
      <c r="E41" s="39" t="s">
        <v>419</v>
      </c>
      <c r="F41" s="39" t="s">
        <v>419</v>
      </c>
      <c r="G41" s="39" t="s">
        <v>419</v>
      </c>
      <c r="H41" s="39" t="s">
        <v>419</v>
      </c>
      <c r="I41" s="39" t="s">
        <v>419</v>
      </c>
      <c r="J41" s="39" t="s">
        <v>419</v>
      </c>
      <c r="K41" s="39" t="s">
        <v>419</v>
      </c>
      <c r="L41" s="39" t="s">
        <v>419</v>
      </c>
      <c r="M41" s="175" t="s">
        <v>419</v>
      </c>
      <c r="N41" s="171">
        <v>3</v>
      </c>
      <c r="O41" s="182" t="s">
        <v>456</v>
      </c>
      <c r="P41" s="194">
        <v>3</v>
      </c>
      <c r="Q41" s="39">
        <v>9</v>
      </c>
      <c r="R41" s="39">
        <v>7</v>
      </c>
      <c r="S41" s="39" t="s">
        <v>605</v>
      </c>
      <c r="T41" s="175" t="s">
        <v>605</v>
      </c>
    </row>
    <row r="42" spans="1:20" ht="15" x14ac:dyDescent="0.2">
      <c r="A42" s="113">
        <v>38</v>
      </c>
      <c r="B42" s="111" t="s">
        <v>81</v>
      </c>
      <c r="C42" s="54" t="s">
        <v>383</v>
      </c>
      <c r="D42" s="39" t="s">
        <v>419</v>
      </c>
      <c r="E42" s="39" t="s">
        <v>419</v>
      </c>
      <c r="F42" s="39" t="s">
        <v>419</v>
      </c>
      <c r="G42" s="39" t="s">
        <v>419</v>
      </c>
      <c r="H42" s="39" t="s">
        <v>437</v>
      </c>
      <c r="I42" s="39" t="s">
        <v>419</v>
      </c>
      <c r="J42" s="39" t="s">
        <v>419</v>
      </c>
      <c r="K42" s="39" t="s">
        <v>442</v>
      </c>
      <c r="L42" s="39" t="s">
        <v>419</v>
      </c>
      <c r="M42" s="175" t="s">
        <v>419</v>
      </c>
      <c r="N42" s="171" t="s">
        <v>558</v>
      </c>
      <c r="O42" s="182" t="s">
        <v>568</v>
      </c>
      <c r="P42" s="194">
        <v>2.3333300000000001</v>
      </c>
      <c r="Q42" s="39">
        <v>2</v>
      </c>
      <c r="R42" s="39">
        <v>3</v>
      </c>
      <c r="S42" s="39" t="s">
        <v>602</v>
      </c>
      <c r="T42" s="175" t="s">
        <v>603</v>
      </c>
    </row>
    <row r="43" spans="1:20" ht="15" x14ac:dyDescent="0.2">
      <c r="A43" s="113">
        <v>39</v>
      </c>
      <c r="B43" s="111" t="s">
        <v>83</v>
      </c>
      <c r="C43" s="33" t="s">
        <v>425</v>
      </c>
      <c r="D43" s="39" t="s">
        <v>390</v>
      </c>
      <c r="E43" s="39" t="s">
        <v>399</v>
      </c>
      <c r="F43" s="39" t="s">
        <v>419</v>
      </c>
      <c r="G43" s="39" t="s">
        <v>390</v>
      </c>
      <c r="H43" s="39" t="s">
        <v>426</v>
      </c>
      <c r="I43" s="39" t="s">
        <v>397</v>
      </c>
      <c r="J43" s="39" t="s">
        <v>386</v>
      </c>
      <c r="K43" s="39" t="s">
        <v>399</v>
      </c>
      <c r="L43" s="39" t="s">
        <v>386</v>
      </c>
      <c r="M43" s="175" t="s">
        <v>386</v>
      </c>
      <c r="N43" s="171" t="s">
        <v>554</v>
      </c>
      <c r="O43" s="183" t="s">
        <v>553</v>
      </c>
      <c r="P43" s="194">
        <v>0</v>
      </c>
      <c r="Q43" s="39">
        <v>4</v>
      </c>
      <c r="R43" s="39">
        <v>5</v>
      </c>
      <c r="S43" s="39" t="s">
        <v>604</v>
      </c>
      <c r="T43" s="175" t="s">
        <v>604</v>
      </c>
    </row>
    <row r="44" spans="1:20" ht="15" x14ac:dyDescent="0.2">
      <c r="A44" s="113">
        <v>40</v>
      </c>
      <c r="B44" s="111" t="s">
        <v>85</v>
      </c>
      <c r="C44" s="54" t="s">
        <v>409</v>
      </c>
      <c r="D44" s="39" t="s">
        <v>415</v>
      </c>
      <c r="E44" s="39" t="s">
        <v>449</v>
      </c>
      <c r="F44" s="39" t="s">
        <v>415</v>
      </c>
      <c r="G44" s="39" t="s">
        <v>390</v>
      </c>
      <c r="H44" s="39" t="s">
        <v>426</v>
      </c>
      <c r="I44" s="39" t="s">
        <v>393</v>
      </c>
      <c r="J44" s="39" t="s">
        <v>390</v>
      </c>
      <c r="K44" s="39" t="s">
        <v>393</v>
      </c>
      <c r="L44" s="39" t="s">
        <v>393</v>
      </c>
      <c r="M44" s="175" t="s">
        <v>390</v>
      </c>
      <c r="N44" s="171" t="s">
        <v>554</v>
      </c>
      <c r="O44" s="183" t="s">
        <v>553</v>
      </c>
      <c r="P44" s="194">
        <v>3</v>
      </c>
      <c r="Q44" s="39">
        <v>7</v>
      </c>
      <c r="R44" s="39">
        <v>5</v>
      </c>
      <c r="S44" s="39" t="s">
        <v>608</v>
      </c>
      <c r="T44" s="175" t="s">
        <v>604</v>
      </c>
    </row>
    <row r="45" spans="1:20" ht="15" x14ac:dyDescent="0.2">
      <c r="A45" s="113">
        <v>41</v>
      </c>
      <c r="B45" s="111" t="s">
        <v>88</v>
      </c>
      <c r="C45" s="54" t="s">
        <v>427</v>
      </c>
      <c r="D45" s="39" t="s">
        <v>415</v>
      </c>
      <c r="E45" s="39" t="s">
        <v>399</v>
      </c>
      <c r="F45" s="39" t="s">
        <v>399</v>
      </c>
      <c r="G45" s="39" t="s">
        <v>390</v>
      </c>
      <c r="H45" s="39" t="s">
        <v>449</v>
      </c>
      <c r="I45" s="39" t="s">
        <v>386</v>
      </c>
      <c r="J45" s="39" t="s">
        <v>390</v>
      </c>
      <c r="K45" s="39" t="s">
        <v>389</v>
      </c>
      <c r="L45" s="39" t="s">
        <v>390</v>
      </c>
      <c r="M45" s="175" t="s">
        <v>390</v>
      </c>
      <c r="N45" s="171" t="s">
        <v>564</v>
      </c>
      <c r="O45" s="184" t="s">
        <v>559</v>
      </c>
      <c r="P45" s="194">
        <v>6</v>
      </c>
      <c r="Q45" s="39" t="s">
        <v>606</v>
      </c>
      <c r="R45" s="39" t="s">
        <v>606</v>
      </c>
      <c r="S45" s="39" t="s">
        <v>607</v>
      </c>
      <c r="T45" s="175" t="s">
        <v>608</v>
      </c>
    </row>
    <row r="46" spans="1:20" ht="15" x14ac:dyDescent="0.2">
      <c r="A46" s="113">
        <v>42</v>
      </c>
      <c r="B46" s="111" t="s">
        <v>90</v>
      </c>
      <c r="C46" s="33" t="s">
        <v>428</v>
      </c>
      <c r="D46" s="39" t="s">
        <v>399</v>
      </c>
      <c r="E46" s="39" t="s">
        <v>435</v>
      </c>
      <c r="F46" s="39" t="s">
        <v>415</v>
      </c>
      <c r="G46" s="39" t="s">
        <v>444</v>
      </c>
      <c r="H46" s="39" t="s">
        <v>293</v>
      </c>
      <c r="I46" s="39" t="s">
        <v>450</v>
      </c>
      <c r="J46" s="39" t="s">
        <v>390</v>
      </c>
      <c r="K46" s="39" t="s">
        <v>396</v>
      </c>
      <c r="L46" s="39" t="s">
        <v>451</v>
      </c>
      <c r="M46" s="175" t="s">
        <v>401</v>
      </c>
      <c r="N46" s="171" t="s">
        <v>558</v>
      </c>
      <c r="O46" s="184" t="s">
        <v>568</v>
      </c>
      <c r="P46" s="194">
        <v>1</v>
      </c>
      <c r="Q46" s="39">
        <v>3</v>
      </c>
      <c r="R46" s="39">
        <v>4</v>
      </c>
      <c r="S46" s="39" t="s">
        <v>608</v>
      </c>
      <c r="T46" s="175" t="s">
        <v>604</v>
      </c>
    </row>
    <row r="47" spans="1:20" ht="15" x14ac:dyDescent="0.2">
      <c r="A47" s="113">
        <v>43</v>
      </c>
      <c r="B47" s="111" t="s">
        <v>92</v>
      </c>
      <c r="C47" s="33" t="s">
        <v>388</v>
      </c>
      <c r="D47" s="39" t="s">
        <v>429</v>
      </c>
      <c r="E47" s="39" t="s">
        <v>452</v>
      </c>
      <c r="F47" s="39" t="s">
        <v>415</v>
      </c>
      <c r="G47" s="39" t="s">
        <v>419</v>
      </c>
      <c r="H47" s="39" t="s">
        <v>390</v>
      </c>
      <c r="I47" s="39" t="s">
        <v>386</v>
      </c>
      <c r="J47" s="39" t="s">
        <v>390</v>
      </c>
      <c r="K47" s="39" t="s">
        <v>386</v>
      </c>
      <c r="L47" s="39" t="s">
        <v>387</v>
      </c>
      <c r="M47" s="175" t="s">
        <v>430</v>
      </c>
      <c r="N47" s="171" t="s">
        <v>554</v>
      </c>
      <c r="O47" s="184" t="s">
        <v>553</v>
      </c>
      <c r="P47" s="194">
        <v>0.66666999999999998</v>
      </c>
      <c r="Q47" s="186">
        <v>3</v>
      </c>
      <c r="R47" s="186">
        <v>4</v>
      </c>
      <c r="S47" s="186" t="s">
        <v>604</v>
      </c>
      <c r="T47" s="175" t="s">
        <v>605</v>
      </c>
    </row>
    <row r="48" spans="1:20" ht="15" x14ac:dyDescent="0.2">
      <c r="A48" s="190">
        <v>44</v>
      </c>
      <c r="B48" s="191" t="s">
        <v>97</v>
      </c>
      <c r="C48" s="56" t="s">
        <v>383</v>
      </c>
      <c r="D48" s="57" t="s">
        <v>453</v>
      </c>
      <c r="E48" s="57" t="s">
        <v>454</v>
      </c>
      <c r="F48" s="57" t="s">
        <v>419</v>
      </c>
      <c r="G48" s="57" t="s">
        <v>419</v>
      </c>
      <c r="H48" s="57" t="s">
        <v>419</v>
      </c>
      <c r="I48" s="57" t="s">
        <v>419</v>
      </c>
      <c r="J48" s="57" t="s">
        <v>419</v>
      </c>
      <c r="K48" s="57" t="s">
        <v>419</v>
      </c>
      <c r="L48" s="57" t="s">
        <v>419</v>
      </c>
      <c r="M48" s="176" t="s">
        <v>419</v>
      </c>
      <c r="N48" s="177" t="s">
        <v>565</v>
      </c>
      <c r="O48" s="185" t="s">
        <v>456</v>
      </c>
      <c r="P48" s="195">
        <v>6.3333300000000001</v>
      </c>
      <c r="Q48" s="57">
        <v>7</v>
      </c>
      <c r="R48" s="57">
        <v>6</v>
      </c>
      <c r="S48" s="57" t="s">
        <v>604</v>
      </c>
      <c r="T48" s="176" t="s">
        <v>604</v>
      </c>
    </row>
    <row r="49" spans="2:16" x14ac:dyDescent="0.2">
      <c r="B49" s="58" t="s">
        <v>431</v>
      </c>
      <c r="P49" s="69"/>
    </row>
    <row r="50" spans="2:16" x14ac:dyDescent="0.2">
      <c r="B50" s="59" t="s">
        <v>432</v>
      </c>
    </row>
    <row r="51" spans="2:16" x14ac:dyDescent="0.2">
      <c r="B51" s="59" t="s">
        <v>433</v>
      </c>
    </row>
    <row r="52" spans="2:16" x14ac:dyDescent="0.2">
      <c r="B52" s="33" t="s">
        <v>434</v>
      </c>
    </row>
  </sheetData>
  <mergeCells count="7">
    <mergeCell ref="Q4:T4"/>
    <mergeCell ref="A1:T1"/>
    <mergeCell ref="Q2:T2"/>
    <mergeCell ref="D3:M3"/>
    <mergeCell ref="C2:M2"/>
    <mergeCell ref="N3:O3"/>
    <mergeCell ref="N2:O2"/>
  </mergeCells>
  <printOptions gridLines="1"/>
  <pageMargins left="0.75" right="0.75" top="1" bottom="1" header="0.5" footer="0.5"/>
  <pageSetup scale="59" orientation="landscape" horizontalDpi="4294967292" verticalDpi="4294967292" r:id="rId1"/>
  <headerFooter>
    <oddHeader>&amp;C&amp;"Verdana,Bold"&amp;12SRPN 2012 _x000D_Leaf rust seedlng infection types</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workbookViewId="0">
      <selection activeCell="J53" sqref="J53"/>
    </sheetView>
  </sheetViews>
  <sheetFormatPr defaultRowHeight="12.75" x14ac:dyDescent="0.2"/>
  <cols>
    <col min="2" max="2" width="24.42578125" customWidth="1"/>
    <col min="3" max="3" width="13" customWidth="1"/>
    <col min="4" max="4" width="13.5703125" customWidth="1"/>
    <col min="5" max="5" width="13.5703125" style="63" customWidth="1"/>
    <col min="6" max="7" width="13.5703125" style="108" customWidth="1"/>
    <col min="8" max="9" width="9.140625" style="60"/>
    <col min="10" max="10" width="13.85546875" style="63" customWidth="1"/>
    <col min="11" max="11" width="13.7109375" style="288" customWidth="1"/>
  </cols>
  <sheetData>
    <row r="1" spans="1:13" x14ac:dyDescent="0.2">
      <c r="A1" s="369" t="s">
        <v>726</v>
      </c>
      <c r="B1" s="369"/>
      <c r="C1" s="369"/>
      <c r="D1" s="369"/>
      <c r="E1" s="369"/>
      <c r="F1" s="369"/>
      <c r="G1" s="369"/>
      <c r="H1" s="369"/>
      <c r="I1" s="369"/>
      <c r="J1" s="369"/>
    </row>
    <row r="2" spans="1:13" ht="12.75" customHeight="1" x14ac:dyDescent="0.2">
      <c r="A2" s="64" t="s">
        <v>0</v>
      </c>
      <c r="B2" s="64" t="s">
        <v>115</v>
      </c>
      <c r="C2" s="64" t="s">
        <v>595</v>
      </c>
      <c r="D2" s="64" t="s">
        <v>596</v>
      </c>
      <c r="E2" s="68" t="s">
        <v>105</v>
      </c>
      <c r="F2" s="196" t="s">
        <v>102</v>
      </c>
      <c r="G2" s="196" t="s">
        <v>710</v>
      </c>
      <c r="H2" s="368" t="s">
        <v>571</v>
      </c>
      <c r="I2" s="368"/>
      <c r="J2" s="68" t="s">
        <v>572</v>
      </c>
      <c r="K2" s="331" t="s">
        <v>903</v>
      </c>
      <c r="L2" s="330"/>
      <c r="M2" s="330"/>
    </row>
    <row r="3" spans="1:13" x14ac:dyDescent="0.2">
      <c r="A3" s="65"/>
      <c r="B3" s="65"/>
      <c r="C3" s="65"/>
      <c r="D3" s="72" t="s">
        <v>597</v>
      </c>
      <c r="E3" s="66" t="s">
        <v>545</v>
      </c>
      <c r="F3" s="173" t="s">
        <v>545</v>
      </c>
      <c r="G3" s="173" t="s">
        <v>545</v>
      </c>
      <c r="H3" s="66" t="s">
        <v>545</v>
      </c>
      <c r="I3" s="66" t="s">
        <v>546</v>
      </c>
      <c r="J3" s="66"/>
      <c r="K3" s="66"/>
    </row>
    <row r="4" spans="1:13" ht="38.25" x14ac:dyDescent="0.2">
      <c r="A4" s="65"/>
      <c r="B4" s="65"/>
      <c r="C4" s="66" t="s">
        <v>573</v>
      </c>
      <c r="D4" s="66" t="s">
        <v>545</v>
      </c>
      <c r="H4" s="66" t="s">
        <v>547</v>
      </c>
      <c r="I4" s="66" t="s">
        <v>548</v>
      </c>
      <c r="J4" s="66" t="s">
        <v>573</v>
      </c>
      <c r="K4" s="332" t="s">
        <v>904</v>
      </c>
    </row>
    <row r="5" spans="1:13" x14ac:dyDescent="0.2">
      <c r="A5" s="61"/>
      <c r="B5" s="61"/>
      <c r="C5" s="61"/>
      <c r="D5" s="61"/>
      <c r="E5" s="67"/>
      <c r="F5" s="67"/>
      <c r="G5" s="67"/>
      <c r="H5" s="67"/>
      <c r="I5" s="67"/>
      <c r="J5" s="67"/>
      <c r="K5" s="67"/>
    </row>
    <row r="6" spans="1:13" x14ac:dyDescent="0.2">
      <c r="A6" t="s">
        <v>458</v>
      </c>
      <c r="B6" t="s">
        <v>459</v>
      </c>
      <c r="C6" s="71" t="s">
        <v>457</v>
      </c>
      <c r="D6" s="71">
        <v>1</v>
      </c>
      <c r="E6" s="69">
        <v>0</v>
      </c>
      <c r="F6" s="108">
        <v>0</v>
      </c>
      <c r="G6" s="69">
        <v>0</v>
      </c>
      <c r="H6" s="60">
        <v>2</v>
      </c>
      <c r="I6" s="60">
        <v>1</v>
      </c>
      <c r="J6" s="63" t="s">
        <v>457</v>
      </c>
      <c r="K6" s="288" t="s">
        <v>559</v>
      </c>
    </row>
    <row r="7" spans="1:13" x14ac:dyDescent="0.2">
      <c r="A7" t="s">
        <v>460</v>
      </c>
      <c r="B7" t="s">
        <v>461</v>
      </c>
      <c r="C7" s="71" t="s">
        <v>457</v>
      </c>
      <c r="D7" s="71">
        <v>3</v>
      </c>
      <c r="E7" s="69">
        <v>0</v>
      </c>
      <c r="F7" s="108">
        <v>3.6</v>
      </c>
      <c r="G7" s="69">
        <v>1</v>
      </c>
      <c r="H7" s="60">
        <v>4</v>
      </c>
      <c r="I7" s="60">
        <v>10</v>
      </c>
      <c r="J7" s="63" t="s">
        <v>569</v>
      </c>
      <c r="K7" s="288" t="s">
        <v>553</v>
      </c>
    </row>
    <row r="8" spans="1:13" x14ac:dyDescent="0.2">
      <c r="A8" t="s">
        <v>462</v>
      </c>
      <c r="B8" t="s">
        <v>463</v>
      </c>
      <c r="C8" s="71" t="s">
        <v>576</v>
      </c>
      <c r="D8" s="71">
        <v>7</v>
      </c>
      <c r="E8" s="69">
        <v>3</v>
      </c>
      <c r="F8" s="108">
        <v>7.2</v>
      </c>
      <c r="G8" s="69">
        <v>5</v>
      </c>
      <c r="H8" s="60">
        <v>7</v>
      </c>
      <c r="I8" s="60">
        <v>50</v>
      </c>
      <c r="J8" s="63" t="s">
        <v>456</v>
      </c>
      <c r="K8" s="288" t="s">
        <v>456</v>
      </c>
    </row>
    <row r="9" spans="1:13" x14ac:dyDescent="0.2">
      <c r="A9" t="s">
        <v>464</v>
      </c>
      <c r="B9" t="s">
        <v>465</v>
      </c>
      <c r="C9" s="71" t="s">
        <v>577</v>
      </c>
      <c r="D9" s="71">
        <v>3</v>
      </c>
      <c r="E9" s="69">
        <v>0</v>
      </c>
      <c r="F9" s="108">
        <v>1.8</v>
      </c>
      <c r="G9" s="69">
        <v>2</v>
      </c>
      <c r="H9" s="60">
        <v>5</v>
      </c>
      <c r="I9" s="60">
        <v>1</v>
      </c>
      <c r="J9" s="63" t="s">
        <v>457</v>
      </c>
      <c r="K9" s="288" t="s">
        <v>553</v>
      </c>
    </row>
    <row r="10" spans="1:13" x14ac:dyDescent="0.2">
      <c r="A10" t="s">
        <v>466</v>
      </c>
      <c r="B10" t="s">
        <v>467</v>
      </c>
      <c r="C10" s="71" t="s">
        <v>578</v>
      </c>
      <c r="D10" s="71">
        <v>3</v>
      </c>
      <c r="E10" s="69">
        <v>0</v>
      </c>
      <c r="F10" s="108">
        <v>0</v>
      </c>
      <c r="G10" s="69">
        <v>1</v>
      </c>
      <c r="H10" s="60">
        <v>4</v>
      </c>
      <c r="I10" s="60">
        <v>3</v>
      </c>
      <c r="J10" s="63" t="s">
        <v>569</v>
      </c>
      <c r="K10" s="288" t="s">
        <v>553</v>
      </c>
    </row>
    <row r="11" spans="1:13" x14ac:dyDescent="0.2">
      <c r="A11" t="s">
        <v>468</v>
      </c>
      <c r="B11" t="s">
        <v>469</v>
      </c>
      <c r="C11" s="71" t="s">
        <v>579</v>
      </c>
      <c r="D11" s="71">
        <v>3</v>
      </c>
      <c r="E11" s="69">
        <v>0</v>
      </c>
      <c r="F11" s="108">
        <v>0</v>
      </c>
      <c r="G11" s="69">
        <v>3</v>
      </c>
      <c r="H11" s="60">
        <v>2</v>
      </c>
      <c r="I11" s="60">
        <v>1</v>
      </c>
      <c r="J11" s="63" t="s">
        <v>569</v>
      </c>
      <c r="K11" s="288" t="s">
        <v>553</v>
      </c>
    </row>
    <row r="12" spans="1:13" x14ac:dyDescent="0.2">
      <c r="A12" t="s">
        <v>470</v>
      </c>
      <c r="B12" t="s">
        <v>471</v>
      </c>
      <c r="C12" s="71" t="s">
        <v>580</v>
      </c>
      <c r="D12" s="71">
        <v>4</v>
      </c>
      <c r="E12" s="69">
        <v>0</v>
      </c>
      <c r="F12" s="108">
        <v>1.8</v>
      </c>
      <c r="G12" s="69">
        <v>1</v>
      </c>
      <c r="H12" s="60">
        <v>3</v>
      </c>
      <c r="I12" s="60">
        <v>1</v>
      </c>
      <c r="J12" s="63" t="s">
        <v>569</v>
      </c>
      <c r="K12" s="288" t="s">
        <v>553</v>
      </c>
    </row>
    <row r="13" spans="1:13" x14ac:dyDescent="0.2">
      <c r="A13" t="s">
        <v>472</v>
      </c>
      <c r="B13" t="s">
        <v>613</v>
      </c>
      <c r="C13" s="71" t="s">
        <v>581</v>
      </c>
      <c r="D13" s="71">
        <v>6</v>
      </c>
      <c r="E13" s="69">
        <v>0</v>
      </c>
      <c r="F13" s="108">
        <v>1.8</v>
      </c>
      <c r="G13" s="69">
        <v>0</v>
      </c>
      <c r="H13" s="60">
        <v>3</v>
      </c>
      <c r="I13" s="60">
        <v>1</v>
      </c>
      <c r="J13" s="63" t="s">
        <v>457</v>
      </c>
      <c r="K13" s="288" t="s">
        <v>559</v>
      </c>
    </row>
    <row r="14" spans="1:13" x14ac:dyDescent="0.2">
      <c r="A14" t="s">
        <v>473</v>
      </c>
      <c r="B14" t="s">
        <v>474</v>
      </c>
      <c r="C14" s="71" t="s">
        <v>577</v>
      </c>
      <c r="D14" s="71">
        <v>7</v>
      </c>
      <c r="E14" s="69">
        <v>0</v>
      </c>
      <c r="F14" s="108">
        <v>3.6</v>
      </c>
      <c r="G14" s="69">
        <v>0</v>
      </c>
      <c r="H14" s="60">
        <v>5</v>
      </c>
      <c r="I14" s="60">
        <v>5</v>
      </c>
      <c r="J14" s="63" t="s">
        <v>457</v>
      </c>
      <c r="K14" s="288" t="s">
        <v>553</v>
      </c>
    </row>
    <row r="15" spans="1:13" x14ac:dyDescent="0.2">
      <c r="A15" t="s">
        <v>475</v>
      </c>
      <c r="B15" t="s">
        <v>476</v>
      </c>
      <c r="C15" s="71" t="s">
        <v>576</v>
      </c>
      <c r="D15" s="71">
        <v>5</v>
      </c>
      <c r="E15" s="69">
        <v>3.6666699999999999</v>
      </c>
      <c r="F15" s="108">
        <v>3.6</v>
      </c>
      <c r="G15" s="69">
        <v>1</v>
      </c>
      <c r="H15" s="60">
        <v>5</v>
      </c>
      <c r="I15" s="60">
        <v>20</v>
      </c>
      <c r="J15" s="63" t="s">
        <v>456</v>
      </c>
      <c r="K15" s="288" t="s">
        <v>553</v>
      </c>
    </row>
    <row r="16" spans="1:13" x14ac:dyDescent="0.2">
      <c r="A16" t="s">
        <v>477</v>
      </c>
      <c r="B16" t="s">
        <v>478</v>
      </c>
      <c r="C16" s="71" t="s">
        <v>457</v>
      </c>
      <c r="D16" s="71">
        <v>4</v>
      </c>
      <c r="E16" s="69">
        <v>0.66666999999999998</v>
      </c>
      <c r="F16" s="108">
        <v>1.8</v>
      </c>
      <c r="G16" s="69">
        <v>0</v>
      </c>
      <c r="H16" s="60">
        <v>6</v>
      </c>
      <c r="I16" s="60">
        <v>50</v>
      </c>
      <c r="J16" s="63" t="s">
        <v>569</v>
      </c>
      <c r="K16" s="288" t="s">
        <v>553</v>
      </c>
    </row>
    <row r="17" spans="1:11" x14ac:dyDescent="0.2">
      <c r="A17" t="s">
        <v>479</v>
      </c>
      <c r="B17" t="s">
        <v>480</v>
      </c>
      <c r="C17" s="71" t="s">
        <v>582</v>
      </c>
      <c r="D17" s="71">
        <v>7</v>
      </c>
      <c r="E17" s="69">
        <v>1.3333299999999999</v>
      </c>
      <c r="F17" s="108">
        <v>7.2</v>
      </c>
      <c r="G17" s="69">
        <v>1</v>
      </c>
      <c r="H17" s="60">
        <v>3</v>
      </c>
      <c r="I17" s="60">
        <v>1</v>
      </c>
      <c r="J17" s="63" t="s">
        <v>570</v>
      </c>
      <c r="K17" s="288" t="s">
        <v>456</v>
      </c>
    </row>
    <row r="18" spans="1:11" x14ac:dyDescent="0.2">
      <c r="A18" t="s">
        <v>481</v>
      </c>
      <c r="B18" t="s">
        <v>482</v>
      </c>
      <c r="C18" s="71" t="s">
        <v>583</v>
      </c>
      <c r="D18" s="71">
        <v>5</v>
      </c>
      <c r="E18" s="69">
        <v>1</v>
      </c>
      <c r="F18" s="108">
        <v>7.2</v>
      </c>
      <c r="G18" s="69">
        <v>1</v>
      </c>
      <c r="H18" s="60">
        <v>5</v>
      </c>
      <c r="I18" s="60">
        <v>20</v>
      </c>
      <c r="J18" s="63" t="s">
        <v>570</v>
      </c>
      <c r="K18" s="288" t="s">
        <v>553</v>
      </c>
    </row>
    <row r="19" spans="1:11" x14ac:dyDescent="0.2">
      <c r="A19" t="s">
        <v>483</v>
      </c>
      <c r="B19" t="s">
        <v>484</v>
      </c>
      <c r="C19" s="71" t="s">
        <v>584</v>
      </c>
      <c r="D19" s="71">
        <v>6</v>
      </c>
      <c r="E19" s="69">
        <v>9</v>
      </c>
      <c r="F19" s="108">
        <v>9</v>
      </c>
      <c r="G19" s="69">
        <v>5.33</v>
      </c>
      <c r="H19" s="60">
        <v>5</v>
      </c>
      <c r="I19" s="60">
        <v>70</v>
      </c>
      <c r="J19" s="63" t="s">
        <v>456</v>
      </c>
      <c r="K19" s="288" t="s">
        <v>553</v>
      </c>
    </row>
    <row r="20" spans="1:11" x14ac:dyDescent="0.2">
      <c r="A20" t="s">
        <v>485</v>
      </c>
      <c r="B20" t="s">
        <v>486</v>
      </c>
      <c r="C20" s="71" t="s">
        <v>577</v>
      </c>
      <c r="D20" s="71">
        <v>7</v>
      </c>
      <c r="E20" s="69">
        <v>1</v>
      </c>
      <c r="F20" s="108">
        <v>3.6</v>
      </c>
      <c r="G20" s="69">
        <v>4</v>
      </c>
      <c r="H20" s="60">
        <v>2</v>
      </c>
      <c r="I20" s="60">
        <v>1</v>
      </c>
      <c r="J20" s="63" t="s">
        <v>569</v>
      </c>
      <c r="K20" s="288" t="s">
        <v>456</v>
      </c>
    </row>
    <row r="21" spans="1:11" x14ac:dyDescent="0.2">
      <c r="A21" t="s">
        <v>487</v>
      </c>
      <c r="B21" t="s">
        <v>488</v>
      </c>
      <c r="C21" s="71" t="s">
        <v>582</v>
      </c>
      <c r="D21" s="71">
        <v>6</v>
      </c>
      <c r="E21" s="69">
        <v>7.3333300000000001</v>
      </c>
      <c r="F21" s="108">
        <v>7.2</v>
      </c>
      <c r="G21" s="69">
        <v>5</v>
      </c>
      <c r="H21" s="60">
        <v>5</v>
      </c>
      <c r="I21" s="60">
        <v>50</v>
      </c>
      <c r="J21" s="63" t="s">
        <v>570</v>
      </c>
      <c r="K21" s="288" t="s">
        <v>553</v>
      </c>
    </row>
    <row r="22" spans="1:11" x14ac:dyDescent="0.2">
      <c r="A22" t="s">
        <v>489</v>
      </c>
      <c r="B22" t="s">
        <v>490</v>
      </c>
      <c r="C22" s="71" t="s">
        <v>585</v>
      </c>
      <c r="D22" s="71">
        <v>6</v>
      </c>
      <c r="E22" s="69">
        <v>0</v>
      </c>
      <c r="F22" s="108">
        <v>1.8</v>
      </c>
      <c r="G22" s="69">
        <v>0</v>
      </c>
      <c r="H22" s="60">
        <v>2</v>
      </c>
      <c r="I22" s="60">
        <v>1</v>
      </c>
      <c r="J22" s="63" t="s">
        <v>457</v>
      </c>
      <c r="K22" s="288" t="s">
        <v>559</v>
      </c>
    </row>
    <row r="23" spans="1:11" x14ac:dyDescent="0.2">
      <c r="A23" t="s">
        <v>491</v>
      </c>
      <c r="B23" t="s">
        <v>492</v>
      </c>
      <c r="C23" s="71" t="s">
        <v>457</v>
      </c>
      <c r="D23" s="71">
        <v>2</v>
      </c>
      <c r="E23" s="69">
        <v>0</v>
      </c>
      <c r="F23" s="108">
        <v>0</v>
      </c>
      <c r="G23" s="69">
        <v>0</v>
      </c>
      <c r="H23" s="60">
        <v>3</v>
      </c>
      <c r="I23" s="60">
        <v>3</v>
      </c>
      <c r="J23" s="63" t="s">
        <v>457</v>
      </c>
      <c r="K23" s="288" t="s">
        <v>553</v>
      </c>
    </row>
    <row r="24" spans="1:11" x14ac:dyDescent="0.2">
      <c r="A24" t="s">
        <v>493</v>
      </c>
      <c r="B24" t="s">
        <v>494</v>
      </c>
      <c r="C24" s="71" t="s">
        <v>457</v>
      </c>
      <c r="D24" s="71">
        <v>2</v>
      </c>
      <c r="E24" s="69">
        <v>0</v>
      </c>
      <c r="F24" s="108">
        <v>3.6</v>
      </c>
      <c r="G24" s="69">
        <v>0</v>
      </c>
      <c r="H24" s="60">
        <v>4</v>
      </c>
      <c r="I24" s="60">
        <v>10</v>
      </c>
      <c r="J24" s="63" t="s">
        <v>457</v>
      </c>
      <c r="K24" s="288" t="s">
        <v>456</v>
      </c>
    </row>
    <row r="25" spans="1:11" x14ac:dyDescent="0.2">
      <c r="A25" t="s">
        <v>495</v>
      </c>
      <c r="B25" t="s">
        <v>496</v>
      </c>
      <c r="C25" s="71" t="s">
        <v>457</v>
      </c>
      <c r="D25" s="71">
        <v>1</v>
      </c>
      <c r="E25" s="69">
        <v>0</v>
      </c>
      <c r="F25" s="108">
        <v>1.8</v>
      </c>
      <c r="G25" s="69">
        <v>0.67</v>
      </c>
      <c r="H25" s="60">
        <v>3</v>
      </c>
      <c r="I25" s="60">
        <v>5</v>
      </c>
      <c r="J25" s="63" t="s">
        <v>457</v>
      </c>
      <c r="K25" s="288" t="s">
        <v>553</v>
      </c>
    </row>
    <row r="26" spans="1:11" x14ac:dyDescent="0.2">
      <c r="A26" t="s">
        <v>497</v>
      </c>
      <c r="B26" t="s">
        <v>498</v>
      </c>
      <c r="C26" s="71" t="s">
        <v>586</v>
      </c>
      <c r="D26" s="71">
        <v>7</v>
      </c>
      <c r="E26" s="69">
        <v>1</v>
      </c>
      <c r="F26" s="108">
        <v>3.6</v>
      </c>
      <c r="G26" s="69">
        <v>1</v>
      </c>
      <c r="H26" s="60">
        <v>4</v>
      </c>
      <c r="I26" s="60">
        <v>3</v>
      </c>
      <c r="J26" s="63" t="s">
        <v>553</v>
      </c>
      <c r="K26" s="288" t="s">
        <v>553</v>
      </c>
    </row>
    <row r="27" spans="1:11" x14ac:dyDescent="0.2">
      <c r="A27" t="s">
        <v>499</v>
      </c>
      <c r="B27" t="s">
        <v>500</v>
      </c>
      <c r="C27" s="71" t="s">
        <v>587</v>
      </c>
      <c r="D27" s="71">
        <v>1</v>
      </c>
      <c r="E27" s="69">
        <v>0</v>
      </c>
      <c r="F27" s="108">
        <v>1.8</v>
      </c>
      <c r="G27" s="69">
        <v>0</v>
      </c>
      <c r="H27" s="60">
        <v>2</v>
      </c>
      <c r="I27" s="60">
        <v>1</v>
      </c>
      <c r="J27" s="63" t="s">
        <v>570</v>
      </c>
      <c r="K27" s="288" t="s">
        <v>559</v>
      </c>
    </row>
    <row r="28" spans="1:11" x14ac:dyDescent="0.2">
      <c r="A28" t="s">
        <v>501</v>
      </c>
      <c r="B28" t="s">
        <v>502</v>
      </c>
      <c r="C28" s="71" t="s">
        <v>457</v>
      </c>
      <c r="D28" s="71">
        <v>5</v>
      </c>
      <c r="E28" s="69">
        <v>0.66666999999999998</v>
      </c>
      <c r="F28" s="108">
        <v>7.2</v>
      </c>
      <c r="G28" s="69">
        <v>5</v>
      </c>
      <c r="H28" s="60">
        <v>3</v>
      </c>
      <c r="I28" s="60">
        <v>5</v>
      </c>
      <c r="J28" s="63" t="s">
        <v>456</v>
      </c>
      <c r="K28" s="288" t="s">
        <v>900</v>
      </c>
    </row>
    <row r="29" spans="1:11" x14ac:dyDescent="0.2">
      <c r="A29" t="s">
        <v>503</v>
      </c>
      <c r="B29" t="s">
        <v>504</v>
      </c>
      <c r="C29" s="71" t="s">
        <v>581</v>
      </c>
      <c r="D29" s="71">
        <v>3</v>
      </c>
      <c r="E29" s="69">
        <v>0</v>
      </c>
      <c r="F29" s="108">
        <v>0</v>
      </c>
      <c r="G29" s="69">
        <v>0</v>
      </c>
      <c r="H29" s="60">
        <v>6</v>
      </c>
      <c r="I29" s="60">
        <v>3</v>
      </c>
      <c r="J29" s="63" t="s">
        <v>457</v>
      </c>
      <c r="K29" s="288" t="s">
        <v>553</v>
      </c>
    </row>
    <row r="30" spans="1:11" x14ac:dyDescent="0.2">
      <c r="A30" t="s">
        <v>505</v>
      </c>
      <c r="B30" t="s">
        <v>506</v>
      </c>
      <c r="C30" s="71" t="s">
        <v>588</v>
      </c>
      <c r="D30" s="71">
        <v>1</v>
      </c>
      <c r="E30" s="69">
        <v>0</v>
      </c>
      <c r="F30" s="108">
        <v>1.8</v>
      </c>
      <c r="G30" s="69">
        <v>1</v>
      </c>
      <c r="H30" s="60">
        <v>3</v>
      </c>
      <c r="I30" s="60">
        <v>1</v>
      </c>
      <c r="J30" s="63" t="s">
        <v>570</v>
      </c>
      <c r="K30" s="288" t="s">
        <v>900</v>
      </c>
    </row>
    <row r="31" spans="1:11" x14ac:dyDescent="0.2">
      <c r="A31" t="s">
        <v>507</v>
      </c>
      <c r="B31" t="s">
        <v>508</v>
      </c>
      <c r="C31" s="71" t="s">
        <v>589</v>
      </c>
      <c r="D31" s="71">
        <v>5</v>
      </c>
      <c r="E31" s="69">
        <v>1.3333299999999999</v>
      </c>
      <c r="F31" s="108">
        <v>5.4</v>
      </c>
      <c r="G31" s="69">
        <v>4</v>
      </c>
      <c r="H31" s="60">
        <v>4</v>
      </c>
      <c r="I31" s="60">
        <v>40</v>
      </c>
      <c r="J31" s="63" t="s">
        <v>456</v>
      </c>
      <c r="K31" s="288" t="s">
        <v>553</v>
      </c>
    </row>
    <row r="32" spans="1:11" x14ac:dyDescent="0.2">
      <c r="A32" t="s">
        <v>509</v>
      </c>
      <c r="B32" t="s">
        <v>510</v>
      </c>
      <c r="C32" s="71" t="s">
        <v>590</v>
      </c>
      <c r="D32" s="71">
        <v>5</v>
      </c>
      <c r="E32" s="69">
        <v>2.3333300000000001</v>
      </c>
      <c r="F32" s="108">
        <v>9</v>
      </c>
      <c r="G32" s="69">
        <v>5</v>
      </c>
      <c r="H32" s="60">
        <v>4</v>
      </c>
      <c r="I32" s="60">
        <v>20</v>
      </c>
      <c r="J32" s="63" t="s">
        <v>553</v>
      </c>
      <c r="K32" s="288" t="s">
        <v>456</v>
      </c>
    </row>
    <row r="33" spans="1:11" x14ac:dyDescent="0.2">
      <c r="A33" t="s">
        <v>511</v>
      </c>
      <c r="B33" t="s">
        <v>512</v>
      </c>
      <c r="C33" s="71" t="s">
        <v>577</v>
      </c>
      <c r="D33" s="71">
        <v>7</v>
      </c>
      <c r="E33" s="69">
        <v>2.3333300000000001</v>
      </c>
      <c r="F33" s="108">
        <v>7.2</v>
      </c>
      <c r="G33" s="69">
        <v>3.67</v>
      </c>
      <c r="H33" s="60">
        <v>4</v>
      </c>
      <c r="I33" s="60">
        <v>15</v>
      </c>
      <c r="J33" s="63" t="s">
        <v>456</v>
      </c>
      <c r="K33" s="288" t="s">
        <v>900</v>
      </c>
    </row>
    <row r="34" spans="1:11" x14ac:dyDescent="0.2">
      <c r="A34" t="s">
        <v>513</v>
      </c>
      <c r="B34" t="s">
        <v>514</v>
      </c>
      <c r="C34" s="71" t="s">
        <v>581</v>
      </c>
      <c r="D34" s="71">
        <v>4</v>
      </c>
      <c r="E34" s="69">
        <v>3</v>
      </c>
      <c r="F34" s="108">
        <v>9</v>
      </c>
      <c r="G34" s="69">
        <v>5</v>
      </c>
      <c r="H34" s="60">
        <v>5</v>
      </c>
      <c r="I34" s="60">
        <v>20</v>
      </c>
      <c r="J34" s="63" t="s">
        <v>553</v>
      </c>
      <c r="K34" s="288" t="s">
        <v>456</v>
      </c>
    </row>
    <row r="35" spans="1:11" x14ac:dyDescent="0.2">
      <c r="A35" t="s">
        <v>515</v>
      </c>
      <c r="B35" t="s">
        <v>516</v>
      </c>
      <c r="C35" s="71" t="s">
        <v>591</v>
      </c>
      <c r="D35" s="71">
        <v>5</v>
      </c>
      <c r="E35" s="69">
        <v>3.3333300000000001</v>
      </c>
      <c r="F35" s="108">
        <v>5.4</v>
      </c>
      <c r="G35" s="69">
        <v>2</v>
      </c>
      <c r="H35" s="60">
        <v>6</v>
      </c>
      <c r="I35" s="60">
        <v>45</v>
      </c>
      <c r="J35" s="63" t="s">
        <v>570</v>
      </c>
      <c r="K35" s="288" t="s">
        <v>553</v>
      </c>
    </row>
    <row r="36" spans="1:11" x14ac:dyDescent="0.2">
      <c r="A36" t="s">
        <v>517</v>
      </c>
      <c r="B36" t="s">
        <v>518</v>
      </c>
      <c r="C36" s="71" t="s">
        <v>457</v>
      </c>
      <c r="D36" s="71">
        <v>1</v>
      </c>
      <c r="E36" s="69">
        <v>1</v>
      </c>
      <c r="F36" s="108">
        <v>0</v>
      </c>
      <c r="G36" s="69">
        <v>1</v>
      </c>
      <c r="H36" s="60">
        <v>5</v>
      </c>
      <c r="I36" s="60">
        <v>2</v>
      </c>
      <c r="J36" s="63" t="s">
        <v>457</v>
      </c>
      <c r="K36" s="288" t="s">
        <v>553</v>
      </c>
    </row>
    <row r="37" spans="1:11" x14ac:dyDescent="0.2">
      <c r="A37" t="s">
        <v>519</v>
      </c>
      <c r="B37" t="s">
        <v>520</v>
      </c>
      <c r="C37" s="71" t="s">
        <v>586</v>
      </c>
      <c r="D37" s="71">
        <v>1</v>
      </c>
      <c r="E37" s="69">
        <v>1.3333299999999999</v>
      </c>
      <c r="F37" s="108">
        <v>3.6</v>
      </c>
      <c r="G37" s="69">
        <v>1.33</v>
      </c>
      <c r="H37" s="60">
        <v>3</v>
      </c>
      <c r="I37" s="60">
        <v>1</v>
      </c>
      <c r="J37" s="63" t="s">
        <v>553</v>
      </c>
    </row>
    <row r="38" spans="1:11" x14ac:dyDescent="0.2">
      <c r="A38" t="s">
        <v>521</v>
      </c>
      <c r="B38" t="s">
        <v>522</v>
      </c>
      <c r="C38" s="71" t="s">
        <v>592</v>
      </c>
      <c r="D38" s="71">
        <v>5</v>
      </c>
      <c r="E38" s="69">
        <v>0</v>
      </c>
      <c r="F38" s="108">
        <v>1.8</v>
      </c>
      <c r="G38" s="69">
        <v>0</v>
      </c>
      <c r="H38" s="60">
        <v>4</v>
      </c>
      <c r="I38" s="60">
        <v>5</v>
      </c>
      <c r="J38" s="63" t="s">
        <v>570</v>
      </c>
    </row>
    <row r="39" spans="1:11" x14ac:dyDescent="0.2">
      <c r="A39" t="s">
        <v>523</v>
      </c>
      <c r="B39" t="s">
        <v>524</v>
      </c>
      <c r="C39" s="71" t="s">
        <v>457</v>
      </c>
      <c r="D39" s="71">
        <v>5</v>
      </c>
      <c r="E39" s="69">
        <v>2.6666699999999999</v>
      </c>
      <c r="F39" s="108">
        <v>9</v>
      </c>
      <c r="G39" s="69">
        <v>5</v>
      </c>
      <c r="H39" s="60">
        <v>4</v>
      </c>
      <c r="I39" s="60">
        <v>1</v>
      </c>
      <c r="J39" s="63" t="s">
        <v>553</v>
      </c>
      <c r="K39" s="288" t="s">
        <v>456</v>
      </c>
    </row>
    <row r="40" spans="1:11" x14ac:dyDescent="0.2">
      <c r="A40" t="s">
        <v>525</v>
      </c>
      <c r="B40" t="s">
        <v>526</v>
      </c>
      <c r="C40" s="71" t="s">
        <v>593</v>
      </c>
      <c r="D40" s="71">
        <v>5</v>
      </c>
      <c r="E40" s="69">
        <v>8.6666699999999999</v>
      </c>
      <c r="F40" s="108">
        <v>9</v>
      </c>
      <c r="G40" s="69">
        <v>5</v>
      </c>
      <c r="H40" s="60">
        <v>5</v>
      </c>
      <c r="I40" s="60">
        <v>10</v>
      </c>
      <c r="J40" s="63" t="s">
        <v>456</v>
      </c>
      <c r="K40" s="288" t="s">
        <v>553</v>
      </c>
    </row>
    <row r="41" spans="1:11" x14ac:dyDescent="0.2">
      <c r="A41" t="s">
        <v>527</v>
      </c>
      <c r="B41" t="s">
        <v>528</v>
      </c>
      <c r="C41" s="71" t="s">
        <v>587</v>
      </c>
      <c r="D41" s="71">
        <v>5</v>
      </c>
      <c r="E41" s="69">
        <v>7.6666699999999999</v>
      </c>
      <c r="F41" s="108">
        <v>7.2</v>
      </c>
      <c r="G41" s="69">
        <v>5</v>
      </c>
      <c r="H41" s="60">
        <v>5</v>
      </c>
      <c r="I41" s="60">
        <v>10</v>
      </c>
      <c r="J41" s="63" t="s">
        <v>456</v>
      </c>
      <c r="K41" s="288" t="s">
        <v>553</v>
      </c>
    </row>
    <row r="42" spans="1:11" x14ac:dyDescent="0.2">
      <c r="A42" t="s">
        <v>529</v>
      </c>
      <c r="B42" t="s">
        <v>530</v>
      </c>
      <c r="C42" s="71" t="s">
        <v>589</v>
      </c>
      <c r="D42" s="71">
        <v>9</v>
      </c>
      <c r="E42" s="69">
        <v>0</v>
      </c>
      <c r="F42" s="108">
        <v>1.8</v>
      </c>
      <c r="G42" s="69">
        <v>1</v>
      </c>
      <c r="H42" s="60">
        <v>5</v>
      </c>
      <c r="I42" s="60">
        <v>10</v>
      </c>
      <c r="J42" s="63" t="s">
        <v>570</v>
      </c>
      <c r="K42" s="288" t="s">
        <v>559</v>
      </c>
    </row>
    <row r="43" spans="1:11" x14ac:dyDescent="0.2">
      <c r="A43" t="s">
        <v>531</v>
      </c>
      <c r="B43" t="s">
        <v>532</v>
      </c>
      <c r="C43" s="71" t="s">
        <v>457</v>
      </c>
      <c r="D43" s="71">
        <v>8</v>
      </c>
      <c r="E43" s="69">
        <v>2.6666699999999999</v>
      </c>
      <c r="F43" s="108">
        <v>7.2</v>
      </c>
      <c r="G43" s="69">
        <v>4</v>
      </c>
      <c r="H43" s="60">
        <v>5</v>
      </c>
      <c r="I43" s="60">
        <v>10</v>
      </c>
      <c r="J43" s="63" t="s">
        <v>456</v>
      </c>
      <c r="K43" s="288" t="s">
        <v>553</v>
      </c>
    </row>
    <row r="44" spans="1:11" x14ac:dyDescent="0.2">
      <c r="A44" t="s">
        <v>533</v>
      </c>
      <c r="B44" t="s">
        <v>534</v>
      </c>
      <c r="C44" s="71" t="s">
        <v>457</v>
      </c>
      <c r="D44" s="71">
        <v>8</v>
      </c>
      <c r="E44" s="69">
        <v>3</v>
      </c>
      <c r="F44" s="108">
        <v>5.9</v>
      </c>
      <c r="G44" s="69">
        <v>2.33</v>
      </c>
      <c r="H44" s="60">
        <v>4</v>
      </c>
      <c r="I44" s="60">
        <v>1</v>
      </c>
      <c r="J44" s="63" t="s">
        <v>456</v>
      </c>
      <c r="K44" s="288" t="s">
        <v>553</v>
      </c>
    </row>
    <row r="45" spans="1:11" x14ac:dyDescent="0.2">
      <c r="A45" t="s">
        <v>535</v>
      </c>
      <c r="B45" t="s">
        <v>536</v>
      </c>
      <c r="C45" s="71" t="s">
        <v>457</v>
      </c>
      <c r="D45" s="71">
        <v>6</v>
      </c>
      <c r="E45" s="69">
        <v>0</v>
      </c>
      <c r="F45" s="108">
        <v>1.8</v>
      </c>
      <c r="G45" s="69">
        <v>1</v>
      </c>
      <c r="H45" s="60">
        <v>4</v>
      </c>
      <c r="I45" s="60">
        <v>5</v>
      </c>
      <c r="J45" s="63" t="s">
        <v>457</v>
      </c>
      <c r="K45" s="288" t="s">
        <v>553</v>
      </c>
    </row>
    <row r="46" spans="1:11" x14ac:dyDescent="0.2">
      <c r="A46" t="s">
        <v>537</v>
      </c>
      <c r="B46" t="s">
        <v>538</v>
      </c>
      <c r="C46" s="71" t="s">
        <v>457</v>
      </c>
      <c r="D46" s="71">
        <v>6</v>
      </c>
      <c r="E46" s="69">
        <v>0</v>
      </c>
      <c r="F46" s="108">
        <v>1.8</v>
      </c>
      <c r="G46" s="69">
        <v>0</v>
      </c>
      <c r="H46" s="60">
        <v>6</v>
      </c>
      <c r="I46" s="60">
        <v>40</v>
      </c>
      <c r="J46" s="63" t="s">
        <v>457</v>
      </c>
      <c r="K46" s="288" t="s">
        <v>456</v>
      </c>
    </row>
    <row r="47" spans="1:11" x14ac:dyDescent="0.2">
      <c r="A47" t="s">
        <v>539</v>
      </c>
      <c r="B47" t="s">
        <v>540</v>
      </c>
      <c r="C47" s="71" t="s">
        <v>594</v>
      </c>
      <c r="D47" s="71">
        <v>3</v>
      </c>
      <c r="E47" s="69">
        <v>0</v>
      </c>
      <c r="F47" s="108">
        <v>0</v>
      </c>
      <c r="G47" s="69">
        <v>0</v>
      </c>
      <c r="H47" s="60">
        <v>3</v>
      </c>
      <c r="I47" s="60">
        <v>1</v>
      </c>
      <c r="J47" s="63" t="s">
        <v>457</v>
      </c>
      <c r="K47" s="288" t="s">
        <v>559</v>
      </c>
    </row>
    <row r="48" spans="1:11" x14ac:dyDescent="0.2">
      <c r="A48" t="s">
        <v>541</v>
      </c>
      <c r="B48" t="s">
        <v>542</v>
      </c>
      <c r="C48" s="71" t="s">
        <v>576</v>
      </c>
      <c r="D48" s="71">
        <v>6</v>
      </c>
      <c r="E48" s="69">
        <v>2.6666699999999999</v>
      </c>
      <c r="F48" s="108">
        <v>3.6</v>
      </c>
      <c r="G48" s="69">
        <v>1.33</v>
      </c>
      <c r="H48" s="60">
        <v>8</v>
      </c>
      <c r="I48" s="60">
        <v>65</v>
      </c>
      <c r="J48" s="63" t="s">
        <v>456</v>
      </c>
    </row>
    <row r="49" spans="1:11" x14ac:dyDescent="0.2">
      <c r="A49" s="61" t="s">
        <v>543</v>
      </c>
      <c r="B49" s="61" t="s">
        <v>544</v>
      </c>
      <c r="C49" s="67" t="s">
        <v>457</v>
      </c>
      <c r="D49" s="67">
        <v>5</v>
      </c>
      <c r="E49" s="70">
        <v>0</v>
      </c>
      <c r="F49" s="67">
        <v>1.8</v>
      </c>
      <c r="G49" s="70">
        <v>3</v>
      </c>
      <c r="H49" s="67">
        <v>2</v>
      </c>
      <c r="I49" s="67">
        <v>1</v>
      </c>
      <c r="J49" s="67" t="s">
        <v>457</v>
      </c>
      <c r="K49" s="67"/>
    </row>
  </sheetData>
  <sortState ref="N5:S48">
    <sortCondition ref="N5"/>
  </sortState>
  <mergeCells count="2">
    <mergeCell ref="H2:I2"/>
    <mergeCell ref="A1:J1"/>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5"/>
  <sheetViews>
    <sheetView zoomScaleNormal="100" workbookViewId="0">
      <selection activeCell="A2" sqref="A2"/>
    </sheetView>
  </sheetViews>
  <sheetFormatPr defaultRowHeight="12.75" x14ac:dyDescent="0.2"/>
  <cols>
    <col min="1" max="1" width="7.85546875" style="200" customWidth="1"/>
    <col min="2" max="2" width="23.42578125" style="200" customWidth="1"/>
    <col min="3" max="12" width="8.7109375" style="201" customWidth="1"/>
    <col min="13" max="13" width="10.42578125" style="201" bestFit="1" customWidth="1"/>
    <col min="14" max="14" width="7.7109375" style="201" bestFit="1" customWidth="1"/>
    <col min="15" max="251" width="9.140625" style="200"/>
    <col min="252" max="252" width="7.85546875" style="200" customWidth="1"/>
    <col min="253" max="253" width="13.42578125" style="200" customWidth="1"/>
    <col min="254" max="254" width="7.85546875" style="200" customWidth="1"/>
    <col min="255" max="255" width="23.140625" style="200" customWidth="1"/>
    <col min="256" max="256" width="9.7109375" style="200" customWidth="1"/>
    <col min="257" max="257" width="7.28515625" style="200" customWidth="1"/>
    <col min="258" max="258" width="5" style="200" customWidth="1"/>
    <col min="259" max="259" width="4.28515625" style="200" customWidth="1"/>
    <col min="260" max="260" width="3.85546875" style="200" customWidth="1"/>
    <col min="261" max="261" width="4" style="200" customWidth="1"/>
    <col min="262" max="262" width="5" style="200" customWidth="1"/>
    <col min="263" max="263" width="2.7109375" style="200" customWidth="1"/>
    <col min="264" max="264" width="3.7109375" style="200" customWidth="1"/>
    <col min="265" max="265" width="3.42578125" style="200" customWidth="1"/>
    <col min="266" max="266" width="3.85546875" style="200" customWidth="1"/>
    <col min="267" max="267" width="3.7109375" style="200" customWidth="1"/>
    <col min="268" max="268" width="3.85546875" style="200" customWidth="1"/>
    <col min="269" max="269" width="8.140625" style="200" customWidth="1"/>
    <col min="270" max="270" width="6.7109375" style="200" customWidth="1"/>
    <col min="271" max="507" width="9.140625" style="200"/>
    <col min="508" max="508" width="7.85546875" style="200" customWidth="1"/>
    <col min="509" max="509" width="13.42578125" style="200" customWidth="1"/>
    <col min="510" max="510" width="7.85546875" style="200" customWidth="1"/>
    <col min="511" max="511" width="23.140625" style="200" customWidth="1"/>
    <col min="512" max="512" width="9.7109375" style="200" customWidth="1"/>
    <col min="513" max="513" width="7.28515625" style="200" customWidth="1"/>
    <col min="514" max="514" width="5" style="200" customWidth="1"/>
    <col min="515" max="515" width="4.28515625" style="200" customWidth="1"/>
    <col min="516" max="516" width="3.85546875" style="200" customWidth="1"/>
    <col min="517" max="517" width="4" style="200" customWidth="1"/>
    <col min="518" max="518" width="5" style="200" customWidth="1"/>
    <col min="519" max="519" width="2.7109375" style="200" customWidth="1"/>
    <col min="520" max="520" width="3.7109375" style="200" customWidth="1"/>
    <col min="521" max="521" width="3.42578125" style="200" customWidth="1"/>
    <col min="522" max="522" width="3.85546875" style="200" customWidth="1"/>
    <col min="523" max="523" width="3.7109375" style="200" customWidth="1"/>
    <col min="524" max="524" width="3.85546875" style="200" customWidth="1"/>
    <col min="525" max="525" width="8.140625" style="200" customWidth="1"/>
    <col min="526" max="526" width="6.7109375" style="200" customWidth="1"/>
    <col min="527" max="763" width="9.140625" style="200"/>
    <col min="764" max="764" width="7.85546875" style="200" customWidth="1"/>
    <col min="765" max="765" width="13.42578125" style="200" customWidth="1"/>
    <col min="766" max="766" width="7.85546875" style="200" customWidth="1"/>
    <col min="767" max="767" width="23.140625" style="200" customWidth="1"/>
    <col min="768" max="768" width="9.7109375" style="200" customWidth="1"/>
    <col min="769" max="769" width="7.28515625" style="200" customWidth="1"/>
    <col min="770" max="770" width="5" style="200" customWidth="1"/>
    <col min="771" max="771" width="4.28515625" style="200" customWidth="1"/>
    <col min="772" max="772" width="3.85546875" style="200" customWidth="1"/>
    <col min="773" max="773" width="4" style="200" customWidth="1"/>
    <col min="774" max="774" width="5" style="200" customWidth="1"/>
    <col min="775" max="775" width="2.7109375" style="200" customWidth="1"/>
    <col min="776" max="776" width="3.7109375" style="200" customWidth="1"/>
    <col min="777" max="777" width="3.42578125" style="200" customWidth="1"/>
    <col min="778" max="778" width="3.85546875" style="200" customWidth="1"/>
    <col min="779" max="779" width="3.7109375" style="200" customWidth="1"/>
    <col min="780" max="780" width="3.85546875" style="200" customWidth="1"/>
    <col min="781" max="781" width="8.140625" style="200" customWidth="1"/>
    <col min="782" max="782" width="6.7109375" style="200" customWidth="1"/>
    <col min="783" max="1019" width="9.140625" style="200"/>
    <col min="1020" max="1020" width="7.85546875" style="200" customWidth="1"/>
    <col min="1021" max="1021" width="13.42578125" style="200" customWidth="1"/>
    <col min="1022" max="1022" width="7.85546875" style="200" customWidth="1"/>
    <col min="1023" max="1023" width="23.140625" style="200" customWidth="1"/>
    <col min="1024" max="1024" width="9.7109375" style="200" customWidth="1"/>
    <col min="1025" max="1025" width="7.28515625" style="200" customWidth="1"/>
    <col min="1026" max="1026" width="5" style="200" customWidth="1"/>
    <col min="1027" max="1027" width="4.28515625" style="200" customWidth="1"/>
    <col min="1028" max="1028" width="3.85546875" style="200" customWidth="1"/>
    <col min="1029" max="1029" width="4" style="200" customWidth="1"/>
    <col min="1030" max="1030" width="5" style="200" customWidth="1"/>
    <col min="1031" max="1031" width="2.7109375" style="200" customWidth="1"/>
    <col min="1032" max="1032" width="3.7109375" style="200" customWidth="1"/>
    <col min="1033" max="1033" width="3.42578125" style="200" customWidth="1"/>
    <col min="1034" max="1034" width="3.85546875" style="200" customWidth="1"/>
    <col min="1035" max="1035" width="3.7109375" style="200" customWidth="1"/>
    <col min="1036" max="1036" width="3.85546875" style="200" customWidth="1"/>
    <col min="1037" max="1037" width="8.140625" style="200" customWidth="1"/>
    <col min="1038" max="1038" width="6.7109375" style="200" customWidth="1"/>
    <col min="1039" max="1275" width="9.140625" style="200"/>
    <col min="1276" max="1276" width="7.85546875" style="200" customWidth="1"/>
    <col min="1277" max="1277" width="13.42578125" style="200" customWidth="1"/>
    <col min="1278" max="1278" width="7.85546875" style="200" customWidth="1"/>
    <col min="1279" max="1279" width="23.140625" style="200" customWidth="1"/>
    <col min="1280" max="1280" width="9.7109375" style="200" customWidth="1"/>
    <col min="1281" max="1281" width="7.28515625" style="200" customWidth="1"/>
    <col min="1282" max="1282" width="5" style="200" customWidth="1"/>
    <col min="1283" max="1283" width="4.28515625" style="200" customWidth="1"/>
    <col min="1284" max="1284" width="3.85546875" style="200" customWidth="1"/>
    <col min="1285" max="1285" width="4" style="200" customWidth="1"/>
    <col min="1286" max="1286" width="5" style="200" customWidth="1"/>
    <col min="1287" max="1287" width="2.7109375" style="200" customWidth="1"/>
    <col min="1288" max="1288" width="3.7109375" style="200" customWidth="1"/>
    <col min="1289" max="1289" width="3.42578125" style="200" customWidth="1"/>
    <col min="1290" max="1290" width="3.85546875" style="200" customWidth="1"/>
    <col min="1291" max="1291" width="3.7109375" style="200" customWidth="1"/>
    <col min="1292" max="1292" width="3.85546875" style="200" customWidth="1"/>
    <col min="1293" max="1293" width="8.140625" style="200" customWidth="1"/>
    <col min="1294" max="1294" width="6.7109375" style="200" customWidth="1"/>
    <col min="1295" max="1531" width="9.140625" style="200"/>
    <col min="1532" max="1532" width="7.85546875" style="200" customWidth="1"/>
    <col min="1533" max="1533" width="13.42578125" style="200" customWidth="1"/>
    <col min="1534" max="1534" width="7.85546875" style="200" customWidth="1"/>
    <col min="1535" max="1535" width="23.140625" style="200" customWidth="1"/>
    <col min="1536" max="1536" width="9.7109375" style="200" customWidth="1"/>
    <col min="1537" max="1537" width="7.28515625" style="200" customWidth="1"/>
    <col min="1538" max="1538" width="5" style="200" customWidth="1"/>
    <col min="1539" max="1539" width="4.28515625" style="200" customWidth="1"/>
    <col min="1540" max="1540" width="3.85546875" style="200" customWidth="1"/>
    <col min="1541" max="1541" width="4" style="200" customWidth="1"/>
    <col min="1542" max="1542" width="5" style="200" customWidth="1"/>
    <col min="1543" max="1543" width="2.7109375" style="200" customWidth="1"/>
    <col min="1544" max="1544" width="3.7109375" style="200" customWidth="1"/>
    <col min="1545" max="1545" width="3.42578125" style="200" customWidth="1"/>
    <col min="1546" max="1546" width="3.85546875" style="200" customWidth="1"/>
    <col min="1547" max="1547" width="3.7109375" style="200" customWidth="1"/>
    <col min="1548" max="1548" width="3.85546875" style="200" customWidth="1"/>
    <col min="1549" max="1549" width="8.140625" style="200" customWidth="1"/>
    <col min="1550" max="1550" width="6.7109375" style="200" customWidth="1"/>
    <col min="1551" max="1787" width="9.140625" style="200"/>
    <col min="1788" max="1788" width="7.85546875" style="200" customWidth="1"/>
    <col min="1789" max="1789" width="13.42578125" style="200" customWidth="1"/>
    <col min="1790" max="1790" width="7.85546875" style="200" customWidth="1"/>
    <col min="1791" max="1791" width="23.140625" style="200" customWidth="1"/>
    <col min="1792" max="1792" width="9.7109375" style="200" customWidth="1"/>
    <col min="1793" max="1793" width="7.28515625" style="200" customWidth="1"/>
    <col min="1794" max="1794" width="5" style="200" customWidth="1"/>
    <col min="1795" max="1795" width="4.28515625" style="200" customWidth="1"/>
    <col min="1796" max="1796" width="3.85546875" style="200" customWidth="1"/>
    <col min="1797" max="1797" width="4" style="200" customWidth="1"/>
    <col min="1798" max="1798" width="5" style="200" customWidth="1"/>
    <col min="1799" max="1799" width="2.7109375" style="200" customWidth="1"/>
    <col min="1800" max="1800" width="3.7109375" style="200" customWidth="1"/>
    <col min="1801" max="1801" width="3.42578125" style="200" customWidth="1"/>
    <col min="1802" max="1802" width="3.85546875" style="200" customWidth="1"/>
    <col min="1803" max="1803" width="3.7109375" style="200" customWidth="1"/>
    <col min="1804" max="1804" width="3.85546875" style="200" customWidth="1"/>
    <col min="1805" max="1805" width="8.140625" style="200" customWidth="1"/>
    <col min="1806" max="1806" width="6.7109375" style="200" customWidth="1"/>
    <col min="1807" max="2043" width="9.140625" style="200"/>
    <col min="2044" max="2044" width="7.85546875" style="200" customWidth="1"/>
    <col min="2045" max="2045" width="13.42578125" style="200" customWidth="1"/>
    <col min="2046" max="2046" width="7.85546875" style="200" customWidth="1"/>
    <col min="2047" max="2047" width="23.140625" style="200" customWidth="1"/>
    <col min="2048" max="2048" width="9.7109375" style="200" customWidth="1"/>
    <col min="2049" max="2049" width="7.28515625" style="200" customWidth="1"/>
    <col min="2050" max="2050" width="5" style="200" customWidth="1"/>
    <col min="2051" max="2051" width="4.28515625" style="200" customWidth="1"/>
    <col min="2052" max="2052" width="3.85546875" style="200" customWidth="1"/>
    <col min="2053" max="2053" width="4" style="200" customWidth="1"/>
    <col min="2054" max="2054" width="5" style="200" customWidth="1"/>
    <col min="2055" max="2055" width="2.7109375" style="200" customWidth="1"/>
    <col min="2056" max="2056" width="3.7109375" style="200" customWidth="1"/>
    <col min="2057" max="2057" width="3.42578125" style="200" customWidth="1"/>
    <col min="2058" max="2058" width="3.85546875" style="200" customWidth="1"/>
    <col min="2059" max="2059" width="3.7109375" style="200" customWidth="1"/>
    <col min="2060" max="2060" width="3.85546875" style="200" customWidth="1"/>
    <col min="2061" max="2061" width="8.140625" style="200" customWidth="1"/>
    <col min="2062" max="2062" width="6.7109375" style="200" customWidth="1"/>
    <col min="2063" max="2299" width="9.140625" style="200"/>
    <col min="2300" max="2300" width="7.85546875" style="200" customWidth="1"/>
    <col min="2301" max="2301" width="13.42578125" style="200" customWidth="1"/>
    <col min="2302" max="2302" width="7.85546875" style="200" customWidth="1"/>
    <col min="2303" max="2303" width="23.140625" style="200" customWidth="1"/>
    <col min="2304" max="2304" width="9.7109375" style="200" customWidth="1"/>
    <col min="2305" max="2305" width="7.28515625" style="200" customWidth="1"/>
    <col min="2306" max="2306" width="5" style="200" customWidth="1"/>
    <col min="2307" max="2307" width="4.28515625" style="200" customWidth="1"/>
    <col min="2308" max="2308" width="3.85546875" style="200" customWidth="1"/>
    <col min="2309" max="2309" width="4" style="200" customWidth="1"/>
    <col min="2310" max="2310" width="5" style="200" customWidth="1"/>
    <col min="2311" max="2311" width="2.7109375" style="200" customWidth="1"/>
    <col min="2312" max="2312" width="3.7109375" style="200" customWidth="1"/>
    <col min="2313" max="2313" width="3.42578125" style="200" customWidth="1"/>
    <col min="2314" max="2314" width="3.85546875" style="200" customWidth="1"/>
    <col min="2315" max="2315" width="3.7109375" style="200" customWidth="1"/>
    <col min="2316" max="2316" width="3.85546875" style="200" customWidth="1"/>
    <col min="2317" max="2317" width="8.140625" style="200" customWidth="1"/>
    <col min="2318" max="2318" width="6.7109375" style="200" customWidth="1"/>
    <col min="2319" max="2555" width="9.140625" style="200"/>
    <col min="2556" max="2556" width="7.85546875" style="200" customWidth="1"/>
    <col min="2557" max="2557" width="13.42578125" style="200" customWidth="1"/>
    <col min="2558" max="2558" width="7.85546875" style="200" customWidth="1"/>
    <col min="2559" max="2559" width="23.140625" style="200" customWidth="1"/>
    <col min="2560" max="2560" width="9.7109375" style="200" customWidth="1"/>
    <col min="2561" max="2561" width="7.28515625" style="200" customWidth="1"/>
    <col min="2562" max="2562" width="5" style="200" customWidth="1"/>
    <col min="2563" max="2563" width="4.28515625" style="200" customWidth="1"/>
    <col min="2564" max="2564" width="3.85546875" style="200" customWidth="1"/>
    <col min="2565" max="2565" width="4" style="200" customWidth="1"/>
    <col min="2566" max="2566" width="5" style="200" customWidth="1"/>
    <col min="2567" max="2567" width="2.7109375" style="200" customWidth="1"/>
    <col min="2568" max="2568" width="3.7109375" style="200" customWidth="1"/>
    <col min="2569" max="2569" width="3.42578125" style="200" customWidth="1"/>
    <col min="2570" max="2570" width="3.85546875" style="200" customWidth="1"/>
    <col min="2571" max="2571" width="3.7109375" style="200" customWidth="1"/>
    <col min="2572" max="2572" width="3.85546875" style="200" customWidth="1"/>
    <col min="2573" max="2573" width="8.140625" style="200" customWidth="1"/>
    <col min="2574" max="2574" width="6.7109375" style="200" customWidth="1"/>
    <col min="2575" max="2811" width="9.140625" style="200"/>
    <col min="2812" max="2812" width="7.85546875" style="200" customWidth="1"/>
    <col min="2813" max="2813" width="13.42578125" style="200" customWidth="1"/>
    <col min="2814" max="2814" width="7.85546875" style="200" customWidth="1"/>
    <col min="2815" max="2815" width="23.140625" style="200" customWidth="1"/>
    <col min="2816" max="2816" width="9.7109375" style="200" customWidth="1"/>
    <col min="2817" max="2817" width="7.28515625" style="200" customWidth="1"/>
    <col min="2818" max="2818" width="5" style="200" customWidth="1"/>
    <col min="2819" max="2819" width="4.28515625" style="200" customWidth="1"/>
    <col min="2820" max="2820" width="3.85546875" style="200" customWidth="1"/>
    <col min="2821" max="2821" width="4" style="200" customWidth="1"/>
    <col min="2822" max="2822" width="5" style="200" customWidth="1"/>
    <col min="2823" max="2823" width="2.7109375" style="200" customWidth="1"/>
    <col min="2824" max="2824" width="3.7109375" style="200" customWidth="1"/>
    <col min="2825" max="2825" width="3.42578125" style="200" customWidth="1"/>
    <col min="2826" max="2826" width="3.85546875" style="200" customWidth="1"/>
    <col min="2827" max="2827" width="3.7109375" style="200" customWidth="1"/>
    <col min="2828" max="2828" width="3.85546875" style="200" customWidth="1"/>
    <col min="2829" max="2829" width="8.140625" style="200" customWidth="1"/>
    <col min="2830" max="2830" width="6.7109375" style="200" customWidth="1"/>
    <col min="2831" max="3067" width="9.140625" style="200"/>
    <col min="3068" max="3068" width="7.85546875" style="200" customWidth="1"/>
    <col min="3069" max="3069" width="13.42578125" style="200" customWidth="1"/>
    <col min="3070" max="3070" width="7.85546875" style="200" customWidth="1"/>
    <col min="3071" max="3071" width="23.140625" style="200" customWidth="1"/>
    <col min="3072" max="3072" width="9.7109375" style="200" customWidth="1"/>
    <col min="3073" max="3073" width="7.28515625" style="200" customWidth="1"/>
    <col min="3074" max="3074" width="5" style="200" customWidth="1"/>
    <col min="3075" max="3075" width="4.28515625" style="200" customWidth="1"/>
    <col min="3076" max="3076" width="3.85546875" style="200" customWidth="1"/>
    <col min="3077" max="3077" width="4" style="200" customWidth="1"/>
    <col min="3078" max="3078" width="5" style="200" customWidth="1"/>
    <col min="3079" max="3079" width="2.7109375" style="200" customWidth="1"/>
    <col min="3080" max="3080" width="3.7109375" style="200" customWidth="1"/>
    <col min="3081" max="3081" width="3.42578125" style="200" customWidth="1"/>
    <col min="3082" max="3082" width="3.85546875" style="200" customWidth="1"/>
    <col min="3083" max="3083" width="3.7109375" style="200" customWidth="1"/>
    <col min="3084" max="3084" width="3.85546875" style="200" customWidth="1"/>
    <col min="3085" max="3085" width="8.140625" style="200" customWidth="1"/>
    <col min="3086" max="3086" width="6.7109375" style="200" customWidth="1"/>
    <col min="3087" max="3323" width="9.140625" style="200"/>
    <col min="3324" max="3324" width="7.85546875" style="200" customWidth="1"/>
    <col min="3325" max="3325" width="13.42578125" style="200" customWidth="1"/>
    <col min="3326" max="3326" width="7.85546875" style="200" customWidth="1"/>
    <col min="3327" max="3327" width="23.140625" style="200" customWidth="1"/>
    <col min="3328" max="3328" width="9.7109375" style="200" customWidth="1"/>
    <col min="3329" max="3329" width="7.28515625" style="200" customWidth="1"/>
    <col min="3330" max="3330" width="5" style="200" customWidth="1"/>
    <col min="3331" max="3331" width="4.28515625" style="200" customWidth="1"/>
    <col min="3332" max="3332" width="3.85546875" style="200" customWidth="1"/>
    <col min="3333" max="3333" width="4" style="200" customWidth="1"/>
    <col min="3334" max="3334" width="5" style="200" customWidth="1"/>
    <col min="3335" max="3335" width="2.7109375" style="200" customWidth="1"/>
    <col min="3336" max="3336" width="3.7109375" style="200" customWidth="1"/>
    <col min="3337" max="3337" width="3.42578125" style="200" customWidth="1"/>
    <col min="3338" max="3338" width="3.85546875" style="200" customWidth="1"/>
    <col min="3339" max="3339" width="3.7109375" style="200" customWidth="1"/>
    <col min="3340" max="3340" width="3.85546875" style="200" customWidth="1"/>
    <col min="3341" max="3341" width="8.140625" style="200" customWidth="1"/>
    <col min="3342" max="3342" width="6.7109375" style="200" customWidth="1"/>
    <col min="3343" max="3579" width="9.140625" style="200"/>
    <col min="3580" max="3580" width="7.85546875" style="200" customWidth="1"/>
    <col min="3581" max="3581" width="13.42578125" style="200" customWidth="1"/>
    <col min="3582" max="3582" width="7.85546875" style="200" customWidth="1"/>
    <col min="3583" max="3583" width="23.140625" style="200" customWidth="1"/>
    <col min="3584" max="3584" width="9.7109375" style="200" customWidth="1"/>
    <col min="3585" max="3585" width="7.28515625" style="200" customWidth="1"/>
    <col min="3586" max="3586" width="5" style="200" customWidth="1"/>
    <col min="3587" max="3587" width="4.28515625" style="200" customWidth="1"/>
    <col min="3588" max="3588" width="3.85546875" style="200" customWidth="1"/>
    <col min="3589" max="3589" width="4" style="200" customWidth="1"/>
    <col min="3590" max="3590" width="5" style="200" customWidth="1"/>
    <col min="3591" max="3591" width="2.7109375" style="200" customWidth="1"/>
    <col min="3592" max="3592" width="3.7109375" style="200" customWidth="1"/>
    <col min="3593" max="3593" width="3.42578125" style="200" customWidth="1"/>
    <col min="3594" max="3594" width="3.85546875" style="200" customWidth="1"/>
    <col min="3595" max="3595" width="3.7109375" style="200" customWidth="1"/>
    <col min="3596" max="3596" width="3.85546875" style="200" customWidth="1"/>
    <col min="3597" max="3597" width="8.140625" style="200" customWidth="1"/>
    <col min="3598" max="3598" width="6.7109375" style="200" customWidth="1"/>
    <col min="3599" max="3835" width="9.140625" style="200"/>
    <col min="3836" max="3836" width="7.85546875" style="200" customWidth="1"/>
    <col min="3837" max="3837" width="13.42578125" style="200" customWidth="1"/>
    <col min="3838" max="3838" width="7.85546875" style="200" customWidth="1"/>
    <col min="3839" max="3839" width="23.140625" style="200" customWidth="1"/>
    <col min="3840" max="3840" width="9.7109375" style="200" customWidth="1"/>
    <col min="3841" max="3841" width="7.28515625" style="200" customWidth="1"/>
    <col min="3842" max="3842" width="5" style="200" customWidth="1"/>
    <col min="3843" max="3843" width="4.28515625" style="200" customWidth="1"/>
    <col min="3844" max="3844" width="3.85546875" style="200" customWidth="1"/>
    <col min="3845" max="3845" width="4" style="200" customWidth="1"/>
    <col min="3846" max="3846" width="5" style="200" customWidth="1"/>
    <col min="3847" max="3847" width="2.7109375" style="200" customWidth="1"/>
    <col min="3848" max="3848" width="3.7109375" style="200" customWidth="1"/>
    <col min="3849" max="3849" width="3.42578125" style="200" customWidth="1"/>
    <col min="3850" max="3850" width="3.85546875" style="200" customWidth="1"/>
    <col min="3851" max="3851" width="3.7109375" style="200" customWidth="1"/>
    <col min="3852" max="3852" width="3.85546875" style="200" customWidth="1"/>
    <col min="3853" max="3853" width="8.140625" style="200" customWidth="1"/>
    <col min="3854" max="3854" width="6.7109375" style="200" customWidth="1"/>
    <col min="3855" max="4091" width="9.140625" style="200"/>
    <col min="4092" max="4092" width="7.85546875" style="200" customWidth="1"/>
    <col min="4093" max="4093" width="13.42578125" style="200" customWidth="1"/>
    <col min="4094" max="4094" width="7.85546875" style="200" customWidth="1"/>
    <col min="4095" max="4095" width="23.140625" style="200" customWidth="1"/>
    <col min="4096" max="4096" width="9.7109375" style="200" customWidth="1"/>
    <col min="4097" max="4097" width="7.28515625" style="200" customWidth="1"/>
    <col min="4098" max="4098" width="5" style="200" customWidth="1"/>
    <col min="4099" max="4099" width="4.28515625" style="200" customWidth="1"/>
    <col min="4100" max="4100" width="3.85546875" style="200" customWidth="1"/>
    <col min="4101" max="4101" width="4" style="200" customWidth="1"/>
    <col min="4102" max="4102" width="5" style="200" customWidth="1"/>
    <col min="4103" max="4103" width="2.7109375" style="200" customWidth="1"/>
    <col min="4104" max="4104" width="3.7109375" style="200" customWidth="1"/>
    <col min="4105" max="4105" width="3.42578125" style="200" customWidth="1"/>
    <col min="4106" max="4106" width="3.85546875" style="200" customWidth="1"/>
    <col min="4107" max="4107" width="3.7109375" style="200" customWidth="1"/>
    <col min="4108" max="4108" width="3.85546875" style="200" customWidth="1"/>
    <col min="4109" max="4109" width="8.140625" style="200" customWidth="1"/>
    <col min="4110" max="4110" width="6.7109375" style="200" customWidth="1"/>
    <col min="4111" max="4347" width="9.140625" style="200"/>
    <col min="4348" max="4348" width="7.85546875" style="200" customWidth="1"/>
    <col min="4349" max="4349" width="13.42578125" style="200" customWidth="1"/>
    <col min="4350" max="4350" width="7.85546875" style="200" customWidth="1"/>
    <col min="4351" max="4351" width="23.140625" style="200" customWidth="1"/>
    <col min="4352" max="4352" width="9.7109375" style="200" customWidth="1"/>
    <col min="4353" max="4353" width="7.28515625" style="200" customWidth="1"/>
    <col min="4354" max="4354" width="5" style="200" customWidth="1"/>
    <col min="4355" max="4355" width="4.28515625" style="200" customWidth="1"/>
    <col min="4356" max="4356" width="3.85546875" style="200" customWidth="1"/>
    <col min="4357" max="4357" width="4" style="200" customWidth="1"/>
    <col min="4358" max="4358" width="5" style="200" customWidth="1"/>
    <col min="4359" max="4359" width="2.7109375" style="200" customWidth="1"/>
    <col min="4360" max="4360" width="3.7109375" style="200" customWidth="1"/>
    <col min="4361" max="4361" width="3.42578125" style="200" customWidth="1"/>
    <col min="4362" max="4362" width="3.85546875" style="200" customWidth="1"/>
    <col min="4363" max="4363" width="3.7109375" style="200" customWidth="1"/>
    <col min="4364" max="4364" width="3.85546875" style="200" customWidth="1"/>
    <col min="4365" max="4365" width="8.140625" style="200" customWidth="1"/>
    <col min="4366" max="4366" width="6.7109375" style="200" customWidth="1"/>
    <col min="4367" max="4603" width="9.140625" style="200"/>
    <col min="4604" max="4604" width="7.85546875" style="200" customWidth="1"/>
    <col min="4605" max="4605" width="13.42578125" style="200" customWidth="1"/>
    <col min="4606" max="4606" width="7.85546875" style="200" customWidth="1"/>
    <col min="4607" max="4607" width="23.140625" style="200" customWidth="1"/>
    <col min="4608" max="4608" width="9.7109375" style="200" customWidth="1"/>
    <col min="4609" max="4609" width="7.28515625" style="200" customWidth="1"/>
    <col min="4610" max="4610" width="5" style="200" customWidth="1"/>
    <col min="4611" max="4611" width="4.28515625" style="200" customWidth="1"/>
    <col min="4612" max="4612" width="3.85546875" style="200" customWidth="1"/>
    <col min="4613" max="4613" width="4" style="200" customWidth="1"/>
    <col min="4614" max="4614" width="5" style="200" customWidth="1"/>
    <col min="4615" max="4615" width="2.7109375" style="200" customWidth="1"/>
    <col min="4616" max="4616" width="3.7109375" style="200" customWidth="1"/>
    <col min="4617" max="4617" width="3.42578125" style="200" customWidth="1"/>
    <col min="4618" max="4618" width="3.85546875" style="200" customWidth="1"/>
    <col min="4619" max="4619" width="3.7109375" style="200" customWidth="1"/>
    <col min="4620" max="4620" width="3.85546875" style="200" customWidth="1"/>
    <col min="4621" max="4621" width="8.140625" style="200" customWidth="1"/>
    <col min="4622" max="4622" width="6.7109375" style="200" customWidth="1"/>
    <col min="4623" max="4859" width="9.140625" style="200"/>
    <col min="4860" max="4860" width="7.85546875" style="200" customWidth="1"/>
    <col min="4861" max="4861" width="13.42578125" style="200" customWidth="1"/>
    <col min="4862" max="4862" width="7.85546875" style="200" customWidth="1"/>
    <col min="4863" max="4863" width="23.140625" style="200" customWidth="1"/>
    <col min="4864" max="4864" width="9.7109375" style="200" customWidth="1"/>
    <col min="4865" max="4865" width="7.28515625" style="200" customWidth="1"/>
    <col min="4866" max="4866" width="5" style="200" customWidth="1"/>
    <col min="4867" max="4867" width="4.28515625" style="200" customWidth="1"/>
    <col min="4868" max="4868" width="3.85546875" style="200" customWidth="1"/>
    <col min="4869" max="4869" width="4" style="200" customWidth="1"/>
    <col min="4870" max="4870" width="5" style="200" customWidth="1"/>
    <col min="4871" max="4871" width="2.7109375" style="200" customWidth="1"/>
    <col min="4872" max="4872" width="3.7109375" style="200" customWidth="1"/>
    <col min="4873" max="4873" width="3.42578125" style="200" customWidth="1"/>
    <col min="4874" max="4874" width="3.85546875" style="200" customWidth="1"/>
    <col min="4875" max="4875" width="3.7109375" style="200" customWidth="1"/>
    <col min="4876" max="4876" width="3.85546875" style="200" customWidth="1"/>
    <col min="4877" max="4877" width="8.140625" style="200" customWidth="1"/>
    <col min="4878" max="4878" width="6.7109375" style="200" customWidth="1"/>
    <col min="4879" max="5115" width="9.140625" style="200"/>
    <col min="5116" max="5116" width="7.85546875" style="200" customWidth="1"/>
    <col min="5117" max="5117" width="13.42578125" style="200" customWidth="1"/>
    <col min="5118" max="5118" width="7.85546875" style="200" customWidth="1"/>
    <col min="5119" max="5119" width="23.140625" style="200" customWidth="1"/>
    <col min="5120" max="5120" width="9.7109375" style="200" customWidth="1"/>
    <col min="5121" max="5121" width="7.28515625" style="200" customWidth="1"/>
    <col min="5122" max="5122" width="5" style="200" customWidth="1"/>
    <col min="5123" max="5123" width="4.28515625" style="200" customWidth="1"/>
    <col min="5124" max="5124" width="3.85546875" style="200" customWidth="1"/>
    <col min="5125" max="5125" width="4" style="200" customWidth="1"/>
    <col min="5126" max="5126" width="5" style="200" customWidth="1"/>
    <col min="5127" max="5127" width="2.7109375" style="200" customWidth="1"/>
    <col min="5128" max="5128" width="3.7109375" style="200" customWidth="1"/>
    <col min="5129" max="5129" width="3.42578125" style="200" customWidth="1"/>
    <col min="5130" max="5130" width="3.85546875" style="200" customWidth="1"/>
    <col min="5131" max="5131" width="3.7109375" style="200" customWidth="1"/>
    <col min="5132" max="5132" width="3.85546875" style="200" customWidth="1"/>
    <col min="5133" max="5133" width="8.140625" style="200" customWidth="1"/>
    <col min="5134" max="5134" width="6.7109375" style="200" customWidth="1"/>
    <col min="5135" max="5371" width="9.140625" style="200"/>
    <col min="5372" max="5372" width="7.85546875" style="200" customWidth="1"/>
    <col min="5373" max="5373" width="13.42578125" style="200" customWidth="1"/>
    <col min="5374" max="5374" width="7.85546875" style="200" customWidth="1"/>
    <col min="5375" max="5375" width="23.140625" style="200" customWidth="1"/>
    <col min="5376" max="5376" width="9.7109375" style="200" customWidth="1"/>
    <col min="5377" max="5377" width="7.28515625" style="200" customWidth="1"/>
    <col min="5378" max="5378" width="5" style="200" customWidth="1"/>
    <col min="5379" max="5379" width="4.28515625" style="200" customWidth="1"/>
    <col min="5380" max="5380" width="3.85546875" style="200" customWidth="1"/>
    <col min="5381" max="5381" width="4" style="200" customWidth="1"/>
    <col min="5382" max="5382" width="5" style="200" customWidth="1"/>
    <col min="5383" max="5383" width="2.7109375" style="200" customWidth="1"/>
    <col min="5384" max="5384" width="3.7109375" style="200" customWidth="1"/>
    <col min="5385" max="5385" width="3.42578125" style="200" customWidth="1"/>
    <col min="5386" max="5386" width="3.85546875" style="200" customWidth="1"/>
    <col min="5387" max="5387" width="3.7109375" style="200" customWidth="1"/>
    <col min="5388" max="5388" width="3.85546875" style="200" customWidth="1"/>
    <col min="5389" max="5389" width="8.140625" style="200" customWidth="1"/>
    <col min="5390" max="5390" width="6.7109375" style="200" customWidth="1"/>
    <col min="5391" max="5627" width="9.140625" style="200"/>
    <col min="5628" max="5628" width="7.85546875" style="200" customWidth="1"/>
    <col min="5629" max="5629" width="13.42578125" style="200" customWidth="1"/>
    <col min="5630" max="5630" width="7.85546875" style="200" customWidth="1"/>
    <col min="5631" max="5631" width="23.140625" style="200" customWidth="1"/>
    <col min="5632" max="5632" width="9.7109375" style="200" customWidth="1"/>
    <col min="5633" max="5633" width="7.28515625" style="200" customWidth="1"/>
    <col min="5634" max="5634" width="5" style="200" customWidth="1"/>
    <col min="5635" max="5635" width="4.28515625" style="200" customWidth="1"/>
    <col min="5636" max="5636" width="3.85546875" style="200" customWidth="1"/>
    <col min="5637" max="5637" width="4" style="200" customWidth="1"/>
    <col min="5638" max="5638" width="5" style="200" customWidth="1"/>
    <col min="5639" max="5639" width="2.7109375" style="200" customWidth="1"/>
    <col min="5640" max="5640" width="3.7109375" style="200" customWidth="1"/>
    <col min="5641" max="5641" width="3.42578125" style="200" customWidth="1"/>
    <col min="5642" max="5642" width="3.85546875" style="200" customWidth="1"/>
    <col min="5643" max="5643" width="3.7109375" style="200" customWidth="1"/>
    <col min="5644" max="5644" width="3.85546875" style="200" customWidth="1"/>
    <col min="5645" max="5645" width="8.140625" style="200" customWidth="1"/>
    <col min="5646" max="5646" width="6.7109375" style="200" customWidth="1"/>
    <col min="5647" max="5883" width="9.140625" style="200"/>
    <col min="5884" max="5884" width="7.85546875" style="200" customWidth="1"/>
    <col min="5885" max="5885" width="13.42578125" style="200" customWidth="1"/>
    <col min="5886" max="5886" width="7.85546875" style="200" customWidth="1"/>
    <col min="5887" max="5887" width="23.140625" style="200" customWidth="1"/>
    <col min="5888" max="5888" width="9.7109375" style="200" customWidth="1"/>
    <col min="5889" max="5889" width="7.28515625" style="200" customWidth="1"/>
    <col min="5890" max="5890" width="5" style="200" customWidth="1"/>
    <col min="5891" max="5891" width="4.28515625" style="200" customWidth="1"/>
    <col min="5892" max="5892" width="3.85546875" style="200" customWidth="1"/>
    <col min="5893" max="5893" width="4" style="200" customWidth="1"/>
    <col min="5894" max="5894" width="5" style="200" customWidth="1"/>
    <col min="5895" max="5895" width="2.7109375" style="200" customWidth="1"/>
    <col min="5896" max="5896" width="3.7109375" style="200" customWidth="1"/>
    <col min="5897" max="5897" width="3.42578125" style="200" customWidth="1"/>
    <col min="5898" max="5898" width="3.85546875" style="200" customWidth="1"/>
    <col min="5899" max="5899" width="3.7109375" style="200" customWidth="1"/>
    <col min="5900" max="5900" width="3.85546875" style="200" customWidth="1"/>
    <col min="5901" max="5901" width="8.140625" style="200" customWidth="1"/>
    <col min="5902" max="5902" width="6.7109375" style="200" customWidth="1"/>
    <col min="5903" max="6139" width="9.140625" style="200"/>
    <col min="6140" max="6140" width="7.85546875" style="200" customWidth="1"/>
    <col min="6141" max="6141" width="13.42578125" style="200" customWidth="1"/>
    <col min="6142" max="6142" width="7.85546875" style="200" customWidth="1"/>
    <col min="6143" max="6143" width="23.140625" style="200" customWidth="1"/>
    <col min="6144" max="6144" width="9.7109375" style="200" customWidth="1"/>
    <col min="6145" max="6145" width="7.28515625" style="200" customWidth="1"/>
    <col min="6146" max="6146" width="5" style="200" customWidth="1"/>
    <col min="6147" max="6147" width="4.28515625" style="200" customWidth="1"/>
    <col min="6148" max="6148" width="3.85546875" style="200" customWidth="1"/>
    <col min="6149" max="6149" width="4" style="200" customWidth="1"/>
    <col min="6150" max="6150" width="5" style="200" customWidth="1"/>
    <col min="6151" max="6151" width="2.7109375" style="200" customWidth="1"/>
    <col min="6152" max="6152" width="3.7109375" style="200" customWidth="1"/>
    <col min="6153" max="6153" width="3.42578125" style="200" customWidth="1"/>
    <col min="6154" max="6154" width="3.85546875" style="200" customWidth="1"/>
    <col min="6155" max="6155" width="3.7109375" style="200" customWidth="1"/>
    <col min="6156" max="6156" width="3.85546875" style="200" customWidth="1"/>
    <col min="6157" max="6157" width="8.140625" style="200" customWidth="1"/>
    <col min="6158" max="6158" width="6.7109375" style="200" customWidth="1"/>
    <col min="6159" max="6395" width="9.140625" style="200"/>
    <col min="6396" max="6396" width="7.85546875" style="200" customWidth="1"/>
    <col min="6397" max="6397" width="13.42578125" style="200" customWidth="1"/>
    <col min="6398" max="6398" width="7.85546875" style="200" customWidth="1"/>
    <col min="6399" max="6399" width="23.140625" style="200" customWidth="1"/>
    <col min="6400" max="6400" width="9.7109375" style="200" customWidth="1"/>
    <col min="6401" max="6401" width="7.28515625" style="200" customWidth="1"/>
    <col min="6402" max="6402" width="5" style="200" customWidth="1"/>
    <col min="6403" max="6403" width="4.28515625" style="200" customWidth="1"/>
    <col min="6404" max="6404" width="3.85546875" style="200" customWidth="1"/>
    <col min="6405" max="6405" width="4" style="200" customWidth="1"/>
    <col min="6406" max="6406" width="5" style="200" customWidth="1"/>
    <col min="6407" max="6407" width="2.7109375" style="200" customWidth="1"/>
    <col min="6408" max="6408" width="3.7109375" style="200" customWidth="1"/>
    <col min="6409" max="6409" width="3.42578125" style="200" customWidth="1"/>
    <col min="6410" max="6410" width="3.85546875" style="200" customWidth="1"/>
    <col min="6411" max="6411" width="3.7109375" style="200" customWidth="1"/>
    <col min="6412" max="6412" width="3.85546875" style="200" customWidth="1"/>
    <col min="6413" max="6413" width="8.140625" style="200" customWidth="1"/>
    <col min="6414" max="6414" width="6.7109375" style="200" customWidth="1"/>
    <col min="6415" max="6651" width="9.140625" style="200"/>
    <col min="6652" max="6652" width="7.85546875" style="200" customWidth="1"/>
    <col min="6653" max="6653" width="13.42578125" style="200" customWidth="1"/>
    <col min="6654" max="6654" width="7.85546875" style="200" customWidth="1"/>
    <col min="6655" max="6655" width="23.140625" style="200" customWidth="1"/>
    <col min="6656" max="6656" width="9.7109375" style="200" customWidth="1"/>
    <col min="6657" max="6657" width="7.28515625" style="200" customWidth="1"/>
    <col min="6658" max="6658" width="5" style="200" customWidth="1"/>
    <col min="6659" max="6659" width="4.28515625" style="200" customWidth="1"/>
    <col min="6660" max="6660" width="3.85546875" style="200" customWidth="1"/>
    <col min="6661" max="6661" width="4" style="200" customWidth="1"/>
    <col min="6662" max="6662" width="5" style="200" customWidth="1"/>
    <col min="6663" max="6663" width="2.7109375" style="200" customWidth="1"/>
    <col min="6664" max="6664" width="3.7109375" style="200" customWidth="1"/>
    <col min="6665" max="6665" width="3.42578125" style="200" customWidth="1"/>
    <col min="6666" max="6666" width="3.85546875" style="200" customWidth="1"/>
    <col min="6667" max="6667" width="3.7109375" style="200" customWidth="1"/>
    <col min="6668" max="6668" width="3.85546875" style="200" customWidth="1"/>
    <col min="6669" max="6669" width="8.140625" style="200" customWidth="1"/>
    <col min="6670" max="6670" width="6.7109375" style="200" customWidth="1"/>
    <col min="6671" max="6907" width="9.140625" style="200"/>
    <col min="6908" max="6908" width="7.85546875" style="200" customWidth="1"/>
    <col min="6909" max="6909" width="13.42578125" style="200" customWidth="1"/>
    <col min="6910" max="6910" width="7.85546875" style="200" customWidth="1"/>
    <col min="6911" max="6911" width="23.140625" style="200" customWidth="1"/>
    <col min="6912" max="6912" width="9.7109375" style="200" customWidth="1"/>
    <col min="6913" max="6913" width="7.28515625" style="200" customWidth="1"/>
    <col min="6914" max="6914" width="5" style="200" customWidth="1"/>
    <col min="6915" max="6915" width="4.28515625" style="200" customWidth="1"/>
    <col min="6916" max="6916" width="3.85546875" style="200" customWidth="1"/>
    <col min="6917" max="6917" width="4" style="200" customWidth="1"/>
    <col min="6918" max="6918" width="5" style="200" customWidth="1"/>
    <col min="6919" max="6919" width="2.7109375" style="200" customWidth="1"/>
    <col min="6920" max="6920" width="3.7109375" style="200" customWidth="1"/>
    <col min="6921" max="6921" width="3.42578125" style="200" customWidth="1"/>
    <col min="6922" max="6922" width="3.85546875" style="200" customWidth="1"/>
    <col min="6923" max="6923" width="3.7109375" style="200" customWidth="1"/>
    <col min="6924" max="6924" width="3.85546875" style="200" customWidth="1"/>
    <col min="6925" max="6925" width="8.140625" style="200" customWidth="1"/>
    <col min="6926" max="6926" width="6.7109375" style="200" customWidth="1"/>
    <col min="6927" max="7163" width="9.140625" style="200"/>
    <col min="7164" max="7164" width="7.85546875" style="200" customWidth="1"/>
    <col min="7165" max="7165" width="13.42578125" style="200" customWidth="1"/>
    <col min="7166" max="7166" width="7.85546875" style="200" customWidth="1"/>
    <col min="7167" max="7167" width="23.140625" style="200" customWidth="1"/>
    <col min="7168" max="7168" width="9.7109375" style="200" customWidth="1"/>
    <col min="7169" max="7169" width="7.28515625" style="200" customWidth="1"/>
    <col min="7170" max="7170" width="5" style="200" customWidth="1"/>
    <col min="7171" max="7171" width="4.28515625" style="200" customWidth="1"/>
    <col min="7172" max="7172" width="3.85546875" style="200" customWidth="1"/>
    <col min="7173" max="7173" width="4" style="200" customWidth="1"/>
    <col min="7174" max="7174" width="5" style="200" customWidth="1"/>
    <col min="7175" max="7175" width="2.7109375" style="200" customWidth="1"/>
    <col min="7176" max="7176" width="3.7109375" style="200" customWidth="1"/>
    <col min="7177" max="7177" width="3.42578125" style="200" customWidth="1"/>
    <col min="7178" max="7178" width="3.85546875" style="200" customWidth="1"/>
    <col min="7179" max="7179" width="3.7109375" style="200" customWidth="1"/>
    <col min="7180" max="7180" width="3.85546875" style="200" customWidth="1"/>
    <col min="7181" max="7181" width="8.140625" style="200" customWidth="1"/>
    <col min="7182" max="7182" width="6.7109375" style="200" customWidth="1"/>
    <col min="7183" max="7419" width="9.140625" style="200"/>
    <col min="7420" max="7420" width="7.85546875" style="200" customWidth="1"/>
    <col min="7421" max="7421" width="13.42578125" style="200" customWidth="1"/>
    <col min="7422" max="7422" width="7.85546875" style="200" customWidth="1"/>
    <col min="7423" max="7423" width="23.140625" style="200" customWidth="1"/>
    <col min="7424" max="7424" width="9.7109375" style="200" customWidth="1"/>
    <col min="7425" max="7425" width="7.28515625" style="200" customWidth="1"/>
    <col min="7426" max="7426" width="5" style="200" customWidth="1"/>
    <col min="7427" max="7427" width="4.28515625" style="200" customWidth="1"/>
    <col min="7428" max="7428" width="3.85546875" style="200" customWidth="1"/>
    <col min="7429" max="7429" width="4" style="200" customWidth="1"/>
    <col min="7430" max="7430" width="5" style="200" customWidth="1"/>
    <col min="7431" max="7431" width="2.7109375" style="200" customWidth="1"/>
    <col min="7432" max="7432" width="3.7109375" style="200" customWidth="1"/>
    <col min="7433" max="7433" width="3.42578125" style="200" customWidth="1"/>
    <col min="7434" max="7434" width="3.85546875" style="200" customWidth="1"/>
    <col min="7435" max="7435" width="3.7109375" style="200" customWidth="1"/>
    <col min="7436" max="7436" width="3.85546875" style="200" customWidth="1"/>
    <col min="7437" max="7437" width="8.140625" style="200" customWidth="1"/>
    <col min="7438" max="7438" width="6.7109375" style="200" customWidth="1"/>
    <col min="7439" max="7675" width="9.140625" style="200"/>
    <col min="7676" max="7676" width="7.85546875" style="200" customWidth="1"/>
    <col min="7677" max="7677" width="13.42578125" style="200" customWidth="1"/>
    <col min="7678" max="7678" width="7.85546875" style="200" customWidth="1"/>
    <col min="7679" max="7679" width="23.140625" style="200" customWidth="1"/>
    <col min="7680" max="7680" width="9.7109375" style="200" customWidth="1"/>
    <col min="7681" max="7681" width="7.28515625" style="200" customWidth="1"/>
    <col min="7682" max="7682" width="5" style="200" customWidth="1"/>
    <col min="7683" max="7683" width="4.28515625" style="200" customWidth="1"/>
    <col min="7684" max="7684" width="3.85546875" style="200" customWidth="1"/>
    <col min="7685" max="7685" width="4" style="200" customWidth="1"/>
    <col min="7686" max="7686" width="5" style="200" customWidth="1"/>
    <col min="7687" max="7687" width="2.7109375" style="200" customWidth="1"/>
    <col min="7688" max="7688" width="3.7109375" style="200" customWidth="1"/>
    <col min="7689" max="7689" width="3.42578125" style="200" customWidth="1"/>
    <col min="7690" max="7690" width="3.85546875" style="200" customWidth="1"/>
    <col min="7691" max="7691" width="3.7109375" style="200" customWidth="1"/>
    <col min="7692" max="7692" width="3.85546875" style="200" customWidth="1"/>
    <col min="7693" max="7693" width="8.140625" style="200" customWidth="1"/>
    <col min="7694" max="7694" width="6.7109375" style="200" customWidth="1"/>
    <col min="7695" max="7931" width="9.140625" style="200"/>
    <col min="7932" max="7932" width="7.85546875" style="200" customWidth="1"/>
    <col min="7933" max="7933" width="13.42578125" style="200" customWidth="1"/>
    <col min="7934" max="7934" width="7.85546875" style="200" customWidth="1"/>
    <col min="7935" max="7935" width="23.140625" style="200" customWidth="1"/>
    <col min="7936" max="7936" width="9.7109375" style="200" customWidth="1"/>
    <col min="7937" max="7937" width="7.28515625" style="200" customWidth="1"/>
    <col min="7938" max="7938" width="5" style="200" customWidth="1"/>
    <col min="7939" max="7939" width="4.28515625" style="200" customWidth="1"/>
    <col min="7940" max="7940" width="3.85546875" style="200" customWidth="1"/>
    <col min="7941" max="7941" width="4" style="200" customWidth="1"/>
    <col min="7942" max="7942" width="5" style="200" customWidth="1"/>
    <col min="7943" max="7943" width="2.7109375" style="200" customWidth="1"/>
    <col min="7944" max="7944" width="3.7109375" style="200" customWidth="1"/>
    <col min="7945" max="7945" width="3.42578125" style="200" customWidth="1"/>
    <col min="7946" max="7946" width="3.85546875" style="200" customWidth="1"/>
    <col min="7947" max="7947" width="3.7109375" style="200" customWidth="1"/>
    <col min="7948" max="7948" width="3.85546875" style="200" customWidth="1"/>
    <col min="7949" max="7949" width="8.140625" style="200" customWidth="1"/>
    <col min="7950" max="7950" width="6.7109375" style="200" customWidth="1"/>
    <col min="7951" max="8187" width="9.140625" style="200"/>
    <col min="8188" max="8188" width="7.85546875" style="200" customWidth="1"/>
    <col min="8189" max="8189" width="13.42578125" style="200" customWidth="1"/>
    <col min="8190" max="8190" width="7.85546875" style="200" customWidth="1"/>
    <col min="8191" max="8191" width="23.140625" style="200" customWidth="1"/>
    <col min="8192" max="8192" width="9.7109375" style="200" customWidth="1"/>
    <col min="8193" max="8193" width="7.28515625" style="200" customWidth="1"/>
    <col min="8194" max="8194" width="5" style="200" customWidth="1"/>
    <col min="8195" max="8195" width="4.28515625" style="200" customWidth="1"/>
    <col min="8196" max="8196" width="3.85546875" style="200" customWidth="1"/>
    <col min="8197" max="8197" width="4" style="200" customWidth="1"/>
    <col min="8198" max="8198" width="5" style="200" customWidth="1"/>
    <col min="8199" max="8199" width="2.7109375" style="200" customWidth="1"/>
    <col min="8200" max="8200" width="3.7109375" style="200" customWidth="1"/>
    <col min="8201" max="8201" width="3.42578125" style="200" customWidth="1"/>
    <col min="8202" max="8202" width="3.85546875" style="200" customWidth="1"/>
    <col min="8203" max="8203" width="3.7109375" style="200" customWidth="1"/>
    <col min="8204" max="8204" width="3.85546875" style="200" customWidth="1"/>
    <col min="8205" max="8205" width="8.140625" style="200" customWidth="1"/>
    <col min="8206" max="8206" width="6.7109375" style="200" customWidth="1"/>
    <col min="8207" max="8443" width="9.140625" style="200"/>
    <col min="8444" max="8444" width="7.85546875" style="200" customWidth="1"/>
    <col min="8445" max="8445" width="13.42578125" style="200" customWidth="1"/>
    <col min="8446" max="8446" width="7.85546875" style="200" customWidth="1"/>
    <col min="8447" max="8447" width="23.140625" style="200" customWidth="1"/>
    <col min="8448" max="8448" width="9.7109375" style="200" customWidth="1"/>
    <col min="8449" max="8449" width="7.28515625" style="200" customWidth="1"/>
    <col min="8450" max="8450" width="5" style="200" customWidth="1"/>
    <col min="8451" max="8451" width="4.28515625" style="200" customWidth="1"/>
    <col min="8452" max="8452" width="3.85546875" style="200" customWidth="1"/>
    <col min="8453" max="8453" width="4" style="200" customWidth="1"/>
    <col min="8454" max="8454" width="5" style="200" customWidth="1"/>
    <col min="8455" max="8455" width="2.7109375" style="200" customWidth="1"/>
    <col min="8456" max="8456" width="3.7109375" style="200" customWidth="1"/>
    <col min="8457" max="8457" width="3.42578125" style="200" customWidth="1"/>
    <col min="8458" max="8458" width="3.85546875" style="200" customWidth="1"/>
    <col min="8459" max="8459" width="3.7109375" style="200" customWidth="1"/>
    <col min="8460" max="8460" width="3.85546875" style="200" customWidth="1"/>
    <col min="8461" max="8461" width="8.140625" style="200" customWidth="1"/>
    <col min="8462" max="8462" width="6.7109375" style="200" customWidth="1"/>
    <col min="8463" max="8699" width="9.140625" style="200"/>
    <col min="8700" max="8700" width="7.85546875" style="200" customWidth="1"/>
    <col min="8701" max="8701" width="13.42578125" style="200" customWidth="1"/>
    <col min="8702" max="8702" width="7.85546875" style="200" customWidth="1"/>
    <col min="8703" max="8703" width="23.140625" style="200" customWidth="1"/>
    <col min="8704" max="8704" width="9.7109375" style="200" customWidth="1"/>
    <col min="8705" max="8705" width="7.28515625" style="200" customWidth="1"/>
    <col min="8706" max="8706" width="5" style="200" customWidth="1"/>
    <col min="8707" max="8707" width="4.28515625" style="200" customWidth="1"/>
    <col min="8708" max="8708" width="3.85546875" style="200" customWidth="1"/>
    <col min="8709" max="8709" width="4" style="200" customWidth="1"/>
    <col min="8710" max="8710" width="5" style="200" customWidth="1"/>
    <col min="8711" max="8711" width="2.7109375" style="200" customWidth="1"/>
    <col min="8712" max="8712" width="3.7109375" style="200" customWidth="1"/>
    <col min="8713" max="8713" width="3.42578125" style="200" customWidth="1"/>
    <col min="8714" max="8714" width="3.85546875" style="200" customWidth="1"/>
    <col min="8715" max="8715" width="3.7109375" style="200" customWidth="1"/>
    <col min="8716" max="8716" width="3.85546875" style="200" customWidth="1"/>
    <col min="8717" max="8717" width="8.140625" style="200" customWidth="1"/>
    <col min="8718" max="8718" width="6.7109375" style="200" customWidth="1"/>
    <col min="8719" max="8955" width="9.140625" style="200"/>
    <col min="8956" max="8956" width="7.85546875" style="200" customWidth="1"/>
    <col min="8957" max="8957" width="13.42578125" style="200" customWidth="1"/>
    <col min="8958" max="8958" width="7.85546875" style="200" customWidth="1"/>
    <col min="8959" max="8959" width="23.140625" style="200" customWidth="1"/>
    <col min="8960" max="8960" width="9.7109375" style="200" customWidth="1"/>
    <col min="8961" max="8961" width="7.28515625" style="200" customWidth="1"/>
    <col min="8962" max="8962" width="5" style="200" customWidth="1"/>
    <col min="8963" max="8963" width="4.28515625" style="200" customWidth="1"/>
    <col min="8964" max="8964" width="3.85546875" style="200" customWidth="1"/>
    <col min="8965" max="8965" width="4" style="200" customWidth="1"/>
    <col min="8966" max="8966" width="5" style="200" customWidth="1"/>
    <col min="8967" max="8967" width="2.7109375" style="200" customWidth="1"/>
    <col min="8968" max="8968" width="3.7109375" style="200" customWidth="1"/>
    <col min="8969" max="8969" width="3.42578125" style="200" customWidth="1"/>
    <col min="8970" max="8970" width="3.85546875" style="200" customWidth="1"/>
    <col min="8971" max="8971" width="3.7109375" style="200" customWidth="1"/>
    <col min="8972" max="8972" width="3.85546875" style="200" customWidth="1"/>
    <col min="8973" max="8973" width="8.140625" style="200" customWidth="1"/>
    <col min="8974" max="8974" width="6.7109375" style="200" customWidth="1"/>
    <col min="8975" max="9211" width="9.140625" style="200"/>
    <col min="9212" max="9212" width="7.85546875" style="200" customWidth="1"/>
    <col min="9213" max="9213" width="13.42578125" style="200" customWidth="1"/>
    <col min="9214" max="9214" width="7.85546875" style="200" customWidth="1"/>
    <col min="9215" max="9215" width="23.140625" style="200" customWidth="1"/>
    <col min="9216" max="9216" width="9.7109375" style="200" customWidth="1"/>
    <col min="9217" max="9217" width="7.28515625" style="200" customWidth="1"/>
    <col min="9218" max="9218" width="5" style="200" customWidth="1"/>
    <col min="9219" max="9219" width="4.28515625" style="200" customWidth="1"/>
    <col min="9220" max="9220" width="3.85546875" style="200" customWidth="1"/>
    <col min="9221" max="9221" width="4" style="200" customWidth="1"/>
    <col min="9222" max="9222" width="5" style="200" customWidth="1"/>
    <col min="9223" max="9223" width="2.7109375" style="200" customWidth="1"/>
    <col min="9224" max="9224" width="3.7109375" style="200" customWidth="1"/>
    <col min="9225" max="9225" width="3.42578125" style="200" customWidth="1"/>
    <col min="9226" max="9226" width="3.85546875" style="200" customWidth="1"/>
    <col min="9227" max="9227" width="3.7109375" style="200" customWidth="1"/>
    <col min="9228" max="9228" width="3.85546875" style="200" customWidth="1"/>
    <col min="9229" max="9229" width="8.140625" style="200" customWidth="1"/>
    <col min="9230" max="9230" width="6.7109375" style="200" customWidth="1"/>
    <col min="9231" max="9467" width="9.140625" style="200"/>
    <col min="9468" max="9468" width="7.85546875" style="200" customWidth="1"/>
    <col min="9469" max="9469" width="13.42578125" style="200" customWidth="1"/>
    <col min="9470" max="9470" width="7.85546875" style="200" customWidth="1"/>
    <col min="9471" max="9471" width="23.140625" style="200" customWidth="1"/>
    <col min="9472" max="9472" width="9.7109375" style="200" customWidth="1"/>
    <col min="9473" max="9473" width="7.28515625" style="200" customWidth="1"/>
    <col min="9474" max="9474" width="5" style="200" customWidth="1"/>
    <col min="9475" max="9475" width="4.28515625" style="200" customWidth="1"/>
    <col min="9476" max="9476" width="3.85546875" style="200" customWidth="1"/>
    <col min="9477" max="9477" width="4" style="200" customWidth="1"/>
    <col min="9478" max="9478" width="5" style="200" customWidth="1"/>
    <col min="9479" max="9479" width="2.7109375" style="200" customWidth="1"/>
    <col min="9480" max="9480" width="3.7109375" style="200" customWidth="1"/>
    <col min="9481" max="9481" width="3.42578125" style="200" customWidth="1"/>
    <col min="9482" max="9482" width="3.85546875" style="200" customWidth="1"/>
    <col min="9483" max="9483" width="3.7109375" style="200" customWidth="1"/>
    <col min="9484" max="9484" width="3.85546875" style="200" customWidth="1"/>
    <col min="9485" max="9485" width="8.140625" style="200" customWidth="1"/>
    <col min="9486" max="9486" width="6.7109375" style="200" customWidth="1"/>
    <col min="9487" max="9723" width="9.140625" style="200"/>
    <col min="9724" max="9724" width="7.85546875" style="200" customWidth="1"/>
    <col min="9725" max="9725" width="13.42578125" style="200" customWidth="1"/>
    <col min="9726" max="9726" width="7.85546875" style="200" customWidth="1"/>
    <col min="9727" max="9727" width="23.140625" style="200" customWidth="1"/>
    <col min="9728" max="9728" width="9.7109375" style="200" customWidth="1"/>
    <col min="9729" max="9729" width="7.28515625" style="200" customWidth="1"/>
    <col min="9730" max="9730" width="5" style="200" customWidth="1"/>
    <col min="9731" max="9731" width="4.28515625" style="200" customWidth="1"/>
    <col min="9732" max="9732" width="3.85546875" style="200" customWidth="1"/>
    <col min="9733" max="9733" width="4" style="200" customWidth="1"/>
    <col min="9734" max="9734" width="5" style="200" customWidth="1"/>
    <col min="9735" max="9735" width="2.7109375" style="200" customWidth="1"/>
    <col min="9736" max="9736" width="3.7109375" style="200" customWidth="1"/>
    <col min="9737" max="9737" width="3.42578125" style="200" customWidth="1"/>
    <col min="9738" max="9738" width="3.85546875" style="200" customWidth="1"/>
    <col min="9739" max="9739" width="3.7109375" style="200" customWidth="1"/>
    <col min="9740" max="9740" width="3.85546875" style="200" customWidth="1"/>
    <col min="9741" max="9741" width="8.140625" style="200" customWidth="1"/>
    <col min="9742" max="9742" width="6.7109375" style="200" customWidth="1"/>
    <col min="9743" max="9979" width="9.140625" style="200"/>
    <col min="9980" max="9980" width="7.85546875" style="200" customWidth="1"/>
    <col min="9981" max="9981" width="13.42578125" style="200" customWidth="1"/>
    <col min="9982" max="9982" width="7.85546875" style="200" customWidth="1"/>
    <col min="9983" max="9983" width="23.140625" style="200" customWidth="1"/>
    <col min="9984" max="9984" width="9.7109375" style="200" customWidth="1"/>
    <col min="9985" max="9985" width="7.28515625" style="200" customWidth="1"/>
    <col min="9986" max="9986" width="5" style="200" customWidth="1"/>
    <col min="9987" max="9987" width="4.28515625" style="200" customWidth="1"/>
    <col min="9988" max="9988" width="3.85546875" style="200" customWidth="1"/>
    <col min="9989" max="9989" width="4" style="200" customWidth="1"/>
    <col min="9990" max="9990" width="5" style="200" customWidth="1"/>
    <col min="9991" max="9991" width="2.7109375" style="200" customWidth="1"/>
    <col min="9992" max="9992" width="3.7109375" style="200" customWidth="1"/>
    <col min="9993" max="9993" width="3.42578125" style="200" customWidth="1"/>
    <col min="9994" max="9994" width="3.85546875" style="200" customWidth="1"/>
    <col min="9995" max="9995" width="3.7109375" style="200" customWidth="1"/>
    <col min="9996" max="9996" width="3.85546875" style="200" customWidth="1"/>
    <col min="9997" max="9997" width="8.140625" style="200" customWidth="1"/>
    <col min="9998" max="9998" width="6.7109375" style="200" customWidth="1"/>
    <col min="9999" max="10235" width="9.140625" style="200"/>
    <col min="10236" max="10236" width="7.85546875" style="200" customWidth="1"/>
    <col min="10237" max="10237" width="13.42578125" style="200" customWidth="1"/>
    <col min="10238" max="10238" width="7.85546875" style="200" customWidth="1"/>
    <col min="10239" max="10239" width="23.140625" style="200" customWidth="1"/>
    <col min="10240" max="10240" width="9.7109375" style="200" customWidth="1"/>
    <col min="10241" max="10241" width="7.28515625" style="200" customWidth="1"/>
    <col min="10242" max="10242" width="5" style="200" customWidth="1"/>
    <col min="10243" max="10243" width="4.28515625" style="200" customWidth="1"/>
    <col min="10244" max="10244" width="3.85546875" style="200" customWidth="1"/>
    <col min="10245" max="10245" width="4" style="200" customWidth="1"/>
    <col min="10246" max="10246" width="5" style="200" customWidth="1"/>
    <col min="10247" max="10247" width="2.7109375" style="200" customWidth="1"/>
    <col min="10248" max="10248" width="3.7109375" style="200" customWidth="1"/>
    <col min="10249" max="10249" width="3.42578125" style="200" customWidth="1"/>
    <col min="10250" max="10250" width="3.85546875" style="200" customWidth="1"/>
    <col min="10251" max="10251" width="3.7109375" style="200" customWidth="1"/>
    <col min="10252" max="10252" width="3.85546875" style="200" customWidth="1"/>
    <col min="10253" max="10253" width="8.140625" style="200" customWidth="1"/>
    <col min="10254" max="10254" width="6.7109375" style="200" customWidth="1"/>
    <col min="10255" max="10491" width="9.140625" style="200"/>
    <col min="10492" max="10492" width="7.85546875" style="200" customWidth="1"/>
    <col min="10493" max="10493" width="13.42578125" style="200" customWidth="1"/>
    <col min="10494" max="10494" width="7.85546875" style="200" customWidth="1"/>
    <col min="10495" max="10495" width="23.140625" style="200" customWidth="1"/>
    <col min="10496" max="10496" width="9.7109375" style="200" customWidth="1"/>
    <col min="10497" max="10497" width="7.28515625" style="200" customWidth="1"/>
    <col min="10498" max="10498" width="5" style="200" customWidth="1"/>
    <col min="10499" max="10499" width="4.28515625" style="200" customWidth="1"/>
    <col min="10500" max="10500" width="3.85546875" style="200" customWidth="1"/>
    <col min="10501" max="10501" width="4" style="200" customWidth="1"/>
    <col min="10502" max="10502" width="5" style="200" customWidth="1"/>
    <col min="10503" max="10503" width="2.7109375" style="200" customWidth="1"/>
    <col min="10504" max="10504" width="3.7109375" style="200" customWidth="1"/>
    <col min="10505" max="10505" width="3.42578125" style="200" customWidth="1"/>
    <col min="10506" max="10506" width="3.85546875" style="200" customWidth="1"/>
    <col min="10507" max="10507" width="3.7109375" style="200" customWidth="1"/>
    <col min="10508" max="10508" width="3.85546875" style="200" customWidth="1"/>
    <col min="10509" max="10509" width="8.140625" style="200" customWidth="1"/>
    <col min="10510" max="10510" width="6.7109375" style="200" customWidth="1"/>
    <col min="10511" max="10747" width="9.140625" style="200"/>
    <col min="10748" max="10748" width="7.85546875" style="200" customWidth="1"/>
    <col min="10749" max="10749" width="13.42578125" style="200" customWidth="1"/>
    <col min="10750" max="10750" width="7.85546875" style="200" customWidth="1"/>
    <col min="10751" max="10751" width="23.140625" style="200" customWidth="1"/>
    <col min="10752" max="10752" width="9.7109375" style="200" customWidth="1"/>
    <col min="10753" max="10753" width="7.28515625" style="200" customWidth="1"/>
    <col min="10754" max="10754" width="5" style="200" customWidth="1"/>
    <col min="10755" max="10755" width="4.28515625" style="200" customWidth="1"/>
    <col min="10756" max="10756" width="3.85546875" style="200" customWidth="1"/>
    <col min="10757" max="10757" width="4" style="200" customWidth="1"/>
    <col min="10758" max="10758" width="5" style="200" customWidth="1"/>
    <col min="10759" max="10759" width="2.7109375" style="200" customWidth="1"/>
    <col min="10760" max="10760" width="3.7109375" style="200" customWidth="1"/>
    <col min="10761" max="10761" width="3.42578125" style="200" customWidth="1"/>
    <col min="10762" max="10762" width="3.85546875" style="200" customWidth="1"/>
    <col min="10763" max="10763" width="3.7109375" style="200" customWidth="1"/>
    <col min="10764" max="10764" width="3.85546875" style="200" customWidth="1"/>
    <col min="10765" max="10765" width="8.140625" style="200" customWidth="1"/>
    <col min="10766" max="10766" width="6.7109375" style="200" customWidth="1"/>
    <col min="10767" max="11003" width="9.140625" style="200"/>
    <col min="11004" max="11004" width="7.85546875" style="200" customWidth="1"/>
    <col min="11005" max="11005" width="13.42578125" style="200" customWidth="1"/>
    <col min="11006" max="11006" width="7.85546875" style="200" customWidth="1"/>
    <col min="11007" max="11007" width="23.140625" style="200" customWidth="1"/>
    <col min="11008" max="11008" width="9.7109375" style="200" customWidth="1"/>
    <col min="11009" max="11009" width="7.28515625" style="200" customWidth="1"/>
    <col min="11010" max="11010" width="5" style="200" customWidth="1"/>
    <col min="11011" max="11011" width="4.28515625" style="200" customWidth="1"/>
    <col min="11012" max="11012" width="3.85546875" style="200" customWidth="1"/>
    <col min="11013" max="11013" width="4" style="200" customWidth="1"/>
    <col min="11014" max="11014" width="5" style="200" customWidth="1"/>
    <col min="11015" max="11015" width="2.7109375" style="200" customWidth="1"/>
    <col min="11016" max="11016" width="3.7109375" style="200" customWidth="1"/>
    <col min="11017" max="11017" width="3.42578125" style="200" customWidth="1"/>
    <col min="11018" max="11018" width="3.85546875" style="200" customWidth="1"/>
    <col min="11019" max="11019" width="3.7109375" style="200" customWidth="1"/>
    <col min="11020" max="11020" width="3.85546875" style="200" customWidth="1"/>
    <col min="11021" max="11021" width="8.140625" style="200" customWidth="1"/>
    <col min="11022" max="11022" width="6.7109375" style="200" customWidth="1"/>
    <col min="11023" max="11259" width="9.140625" style="200"/>
    <col min="11260" max="11260" width="7.85546875" style="200" customWidth="1"/>
    <col min="11261" max="11261" width="13.42578125" style="200" customWidth="1"/>
    <col min="11262" max="11262" width="7.85546875" style="200" customWidth="1"/>
    <col min="11263" max="11263" width="23.140625" style="200" customWidth="1"/>
    <col min="11264" max="11264" width="9.7109375" style="200" customWidth="1"/>
    <col min="11265" max="11265" width="7.28515625" style="200" customWidth="1"/>
    <col min="11266" max="11266" width="5" style="200" customWidth="1"/>
    <col min="11267" max="11267" width="4.28515625" style="200" customWidth="1"/>
    <col min="11268" max="11268" width="3.85546875" style="200" customWidth="1"/>
    <col min="11269" max="11269" width="4" style="200" customWidth="1"/>
    <col min="11270" max="11270" width="5" style="200" customWidth="1"/>
    <col min="11271" max="11271" width="2.7109375" style="200" customWidth="1"/>
    <col min="11272" max="11272" width="3.7109375" style="200" customWidth="1"/>
    <col min="11273" max="11273" width="3.42578125" style="200" customWidth="1"/>
    <col min="11274" max="11274" width="3.85546875" style="200" customWidth="1"/>
    <col min="11275" max="11275" width="3.7109375" style="200" customWidth="1"/>
    <col min="11276" max="11276" width="3.85546875" style="200" customWidth="1"/>
    <col min="11277" max="11277" width="8.140625" style="200" customWidth="1"/>
    <col min="11278" max="11278" width="6.7109375" style="200" customWidth="1"/>
    <col min="11279" max="11515" width="9.140625" style="200"/>
    <col min="11516" max="11516" width="7.85546875" style="200" customWidth="1"/>
    <col min="11517" max="11517" width="13.42578125" style="200" customWidth="1"/>
    <col min="11518" max="11518" width="7.85546875" style="200" customWidth="1"/>
    <col min="11519" max="11519" width="23.140625" style="200" customWidth="1"/>
    <col min="11520" max="11520" width="9.7109375" style="200" customWidth="1"/>
    <col min="11521" max="11521" width="7.28515625" style="200" customWidth="1"/>
    <col min="11522" max="11522" width="5" style="200" customWidth="1"/>
    <col min="11523" max="11523" width="4.28515625" style="200" customWidth="1"/>
    <col min="11524" max="11524" width="3.85546875" style="200" customWidth="1"/>
    <col min="11525" max="11525" width="4" style="200" customWidth="1"/>
    <col min="11526" max="11526" width="5" style="200" customWidth="1"/>
    <col min="11527" max="11527" width="2.7109375" style="200" customWidth="1"/>
    <col min="11528" max="11528" width="3.7109375" style="200" customWidth="1"/>
    <col min="11529" max="11529" width="3.42578125" style="200" customWidth="1"/>
    <col min="11530" max="11530" width="3.85546875" style="200" customWidth="1"/>
    <col min="11531" max="11531" width="3.7109375" style="200" customWidth="1"/>
    <col min="11532" max="11532" width="3.85546875" style="200" customWidth="1"/>
    <col min="11533" max="11533" width="8.140625" style="200" customWidth="1"/>
    <col min="11534" max="11534" width="6.7109375" style="200" customWidth="1"/>
    <col min="11535" max="11771" width="9.140625" style="200"/>
    <col min="11772" max="11772" width="7.85546875" style="200" customWidth="1"/>
    <col min="11773" max="11773" width="13.42578125" style="200" customWidth="1"/>
    <col min="11774" max="11774" width="7.85546875" style="200" customWidth="1"/>
    <col min="11775" max="11775" width="23.140625" style="200" customWidth="1"/>
    <col min="11776" max="11776" width="9.7109375" style="200" customWidth="1"/>
    <col min="11777" max="11777" width="7.28515625" style="200" customWidth="1"/>
    <col min="11778" max="11778" width="5" style="200" customWidth="1"/>
    <col min="11779" max="11779" width="4.28515625" style="200" customWidth="1"/>
    <col min="11780" max="11780" width="3.85546875" style="200" customWidth="1"/>
    <col min="11781" max="11781" width="4" style="200" customWidth="1"/>
    <col min="11782" max="11782" width="5" style="200" customWidth="1"/>
    <col min="11783" max="11783" width="2.7109375" style="200" customWidth="1"/>
    <col min="11784" max="11784" width="3.7109375" style="200" customWidth="1"/>
    <col min="11785" max="11785" width="3.42578125" style="200" customWidth="1"/>
    <col min="11786" max="11786" width="3.85546875" style="200" customWidth="1"/>
    <col min="11787" max="11787" width="3.7109375" style="200" customWidth="1"/>
    <col min="11788" max="11788" width="3.85546875" style="200" customWidth="1"/>
    <col min="11789" max="11789" width="8.140625" style="200" customWidth="1"/>
    <col min="11790" max="11790" width="6.7109375" style="200" customWidth="1"/>
    <col min="11791" max="12027" width="9.140625" style="200"/>
    <col min="12028" max="12028" width="7.85546875" style="200" customWidth="1"/>
    <col min="12029" max="12029" width="13.42578125" style="200" customWidth="1"/>
    <col min="12030" max="12030" width="7.85546875" style="200" customWidth="1"/>
    <col min="12031" max="12031" width="23.140625" style="200" customWidth="1"/>
    <col min="12032" max="12032" width="9.7109375" style="200" customWidth="1"/>
    <col min="12033" max="12033" width="7.28515625" style="200" customWidth="1"/>
    <col min="12034" max="12034" width="5" style="200" customWidth="1"/>
    <col min="12035" max="12035" width="4.28515625" style="200" customWidth="1"/>
    <col min="12036" max="12036" width="3.85546875" style="200" customWidth="1"/>
    <col min="12037" max="12037" width="4" style="200" customWidth="1"/>
    <col min="12038" max="12038" width="5" style="200" customWidth="1"/>
    <col min="12039" max="12039" width="2.7109375" style="200" customWidth="1"/>
    <col min="12040" max="12040" width="3.7109375" style="200" customWidth="1"/>
    <col min="12041" max="12041" width="3.42578125" style="200" customWidth="1"/>
    <col min="12042" max="12042" width="3.85546875" style="200" customWidth="1"/>
    <col min="12043" max="12043" width="3.7109375" style="200" customWidth="1"/>
    <col min="12044" max="12044" width="3.85546875" style="200" customWidth="1"/>
    <col min="12045" max="12045" width="8.140625" style="200" customWidth="1"/>
    <col min="12046" max="12046" width="6.7109375" style="200" customWidth="1"/>
    <col min="12047" max="12283" width="9.140625" style="200"/>
    <col min="12284" max="12284" width="7.85546875" style="200" customWidth="1"/>
    <col min="12285" max="12285" width="13.42578125" style="200" customWidth="1"/>
    <col min="12286" max="12286" width="7.85546875" style="200" customWidth="1"/>
    <col min="12287" max="12287" width="23.140625" style="200" customWidth="1"/>
    <col min="12288" max="12288" width="9.7109375" style="200" customWidth="1"/>
    <col min="12289" max="12289" width="7.28515625" style="200" customWidth="1"/>
    <col min="12290" max="12290" width="5" style="200" customWidth="1"/>
    <col min="12291" max="12291" width="4.28515625" style="200" customWidth="1"/>
    <col min="12292" max="12292" width="3.85546875" style="200" customWidth="1"/>
    <col min="12293" max="12293" width="4" style="200" customWidth="1"/>
    <col min="12294" max="12294" width="5" style="200" customWidth="1"/>
    <col min="12295" max="12295" width="2.7109375" style="200" customWidth="1"/>
    <col min="12296" max="12296" width="3.7109375" style="200" customWidth="1"/>
    <col min="12297" max="12297" width="3.42578125" style="200" customWidth="1"/>
    <col min="12298" max="12298" width="3.85546875" style="200" customWidth="1"/>
    <col min="12299" max="12299" width="3.7109375" style="200" customWidth="1"/>
    <col min="12300" max="12300" width="3.85546875" style="200" customWidth="1"/>
    <col min="12301" max="12301" width="8.140625" style="200" customWidth="1"/>
    <col min="12302" max="12302" width="6.7109375" style="200" customWidth="1"/>
    <col min="12303" max="12539" width="9.140625" style="200"/>
    <col min="12540" max="12540" width="7.85546875" style="200" customWidth="1"/>
    <col min="12541" max="12541" width="13.42578125" style="200" customWidth="1"/>
    <col min="12542" max="12542" width="7.85546875" style="200" customWidth="1"/>
    <col min="12543" max="12543" width="23.140625" style="200" customWidth="1"/>
    <col min="12544" max="12544" width="9.7109375" style="200" customWidth="1"/>
    <col min="12545" max="12545" width="7.28515625" style="200" customWidth="1"/>
    <col min="12546" max="12546" width="5" style="200" customWidth="1"/>
    <col min="12547" max="12547" width="4.28515625" style="200" customWidth="1"/>
    <col min="12548" max="12548" width="3.85546875" style="200" customWidth="1"/>
    <col min="12549" max="12549" width="4" style="200" customWidth="1"/>
    <col min="12550" max="12550" width="5" style="200" customWidth="1"/>
    <col min="12551" max="12551" width="2.7109375" style="200" customWidth="1"/>
    <col min="12552" max="12552" width="3.7109375" style="200" customWidth="1"/>
    <col min="12553" max="12553" width="3.42578125" style="200" customWidth="1"/>
    <col min="12554" max="12554" width="3.85546875" style="200" customWidth="1"/>
    <col min="12555" max="12555" width="3.7109375" style="200" customWidth="1"/>
    <col min="12556" max="12556" width="3.85546875" style="200" customWidth="1"/>
    <col min="12557" max="12557" width="8.140625" style="200" customWidth="1"/>
    <col min="12558" max="12558" width="6.7109375" style="200" customWidth="1"/>
    <col min="12559" max="12795" width="9.140625" style="200"/>
    <col min="12796" max="12796" width="7.85546875" style="200" customWidth="1"/>
    <col min="12797" max="12797" width="13.42578125" style="200" customWidth="1"/>
    <col min="12798" max="12798" width="7.85546875" style="200" customWidth="1"/>
    <col min="12799" max="12799" width="23.140625" style="200" customWidth="1"/>
    <col min="12800" max="12800" width="9.7109375" style="200" customWidth="1"/>
    <col min="12801" max="12801" width="7.28515625" style="200" customWidth="1"/>
    <col min="12802" max="12802" width="5" style="200" customWidth="1"/>
    <col min="12803" max="12803" width="4.28515625" style="200" customWidth="1"/>
    <col min="12804" max="12804" width="3.85546875" style="200" customWidth="1"/>
    <col min="12805" max="12805" width="4" style="200" customWidth="1"/>
    <col min="12806" max="12806" width="5" style="200" customWidth="1"/>
    <col min="12807" max="12807" width="2.7109375" style="200" customWidth="1"/>
    <col min="12808" max="12808" width="3.7109375" style="200" customWidth="1"/>
    <col min="12809" max="12809" width="3.42578125" style="200" customWidth="1"/>
    <col min="12810" max="12810" width="3.85546875" style="200" customWidth="1"/>
    <col min="12811" max="12811" width="3.7109375" style="200" customWidth="1"/>
    <col min="12812" max="12812" width="3.85546875" style="200" customWidth="1"/>
    <col min="12813" max="12813" width="8.140625" style="200" customWidth="1"/>
    <col min="12814" max="12814" width="6.7109375" style="200" customWidth="1"/>
    <col min="12815" max="13051" width="9.140625" style="200"/>
    <col min="13052" max="13052" width="7.85546875" style="200" customWidth="1"/>
    <col min="13053" max="13053" width="13.42578125" style="200" customWidth="1"/>
    <col min="13054" max="13054" width="7.85546875" style="200" customWidth="1"/>
    <col min="13055" max="13055" width="23.140625" style="200" customWidth="1"/>
    <col min="13056" max="13056" width="9.7109375" style="200" customWidth="1"/>
    <col min="13057" max="13057" width="7.28515625" style="200" customWidth="1"/>
    <col min="13058" max="13058" width="5" style="200" customWidth="1"/>
    <col min="13059" max="13059" width="4.28515625" style="200" customWidth="1"/>
    <col min="13060" max="13060" width="3.85546875" style="200" customWidth="1"/>
    <col min="13061" max="13061" width="4" style="200" customWidth="1"/>
    <col min="13062" max="13062" width="5" style="200" customWidth="1"/>
    <col min="13063" max="13063" width="2.7109375" style="200" customWidth="1"/>
    <col min="13064" max="13064" width="3.7109375" style="200" customWidth="1"/>
    <col min="13065" max="13065" width="3.42578125" style="200" customWidth="1"/>
    <col min="13066" max="13066" width="3.85546875" style="200" customWidth="1"/>
    <col min="13067" max="13067" width="3.7109375" style="200" customWidth="1"/>
    <col min="13068" max="13068" width="3.85546875" style="200" customWidth="1"/>
    <col min="13069" max="13069" width="8.140625" style="200" customWidth="1"/>
    <col min="13070" max="13070" width="6.7109375" style="200" customWidth="1"/>
    <col min="13071" max="13307" width="9.140625" style="200"/>
    <col min="13308" max="13308" width="7.85546875" style="200" customWidth="1"/>
    <col min="13309" max="13309" width="13.42578125" style="200" customWidth="1"/>
    <col min="13310" max="13310" width="7.85546875" style="200" customWidth="1"/>
    <col min="13311" max="13311" width="23.140625" style="200" customWidth="1"/>
    <col min="13312" max="13312" width="9.7109375" style="200" customWidth="1"/>
    <col min="13313" max="13313" width="7.28515625" style="200" customWidth="1"/>
    <col min="13314" max="13314" width="5" style="200" customWidth="1"/>
    <col min="13315" max="13315" width="4.28515625" style="200" customWidth="1"/>
    <col min="13316" max="13316" width="3.85546875" style="200" customWidth="1"/>
    <col min="13317" max="13317" width="4" style="200" customWidth="1"/>
    <col min="13318" max="13318" width="5" style="200" customWidth="1"/>
    <col min="13319" max="13319" width="2.7109375" style="200" customWidth="1"/>
    <col min="13320" max="13320" width="3.7109375" style="200" customWidth="1"/>
    <col min="13321" max="13321" width="3.42578125" style="200" customWidth="1"/>
    <col min="13322" max="13322" width="3.85546875" style="200" customWidth="1"/>
    <col min="13323" max="13323" width="3.7109375" style="200" customWidth="1"/>
    <col min="13324" max="13324" width="3.85546875" style="200" customWidth="1"/>
    <col min="13325" max="13325" width="8.140625" style="200" customWidth="1"/>
    <col min="13326" max="13326" width="6.7109375" style="200" customWidth="1"/>
    <col min="13327" max="13563" width="9.140625" style="200"/>
    <col min="13564" max="13564" width="7.85546875" style="200" customWidth="1"/>
    <col min="13565" max="13565" width="13.42578125" style="200" customWidth="1"/>
    <col min="13566" max="13566" width="7.85546875" style="200" customWidth="1"/>
    <col min="13567" max="13567" width="23.140625" style="200" customWidth="1"/>
    <col min="13568" max="13568" width="9.7109375" style="200" customWidth="1"/>
    <col min="13569" max="13569" width="7.28515625" style="200" customWidth="1"/>
    <col min="13570" max="13570" width="5" style="200" customWidth="1"/>
    <col min="13571" max="13571" width="4.28515625" style="200" customWidth="1"/>
    <col min="13572" max="13572" width="3.85546875" style="200" customWidth="1"/>
    <col min="13573" max="13573" width="4" style="200" customWidth="1"/>
    <col min="13574" max="13574" width="5" style="200" customWidth="1"/>
    <col min="13575" max="13575" width="2.7109375" style="200" customWidth="1"/>
    <col min="13576" max="13576" width="3.7109375" style="200" customWidth="1"/>
    <col min="13577" max="13577" width="3.42578125" style="200" customWidth="1"/>
    <col min="13578" max="13578" width="3.85546875" style="200" customWidth="1"/>
    <col min="13579" max="13579" width="3.7109375" style="200" customWidth="1"/>
    <col min="13580" max="13580" width="3.85546875" style="200" customWidth="1"/>
    <col min="13581" max="13581" width="8.140625" style="200" customWidth="1"/>
    <col min="13582" max="13582" width="6.7109375" style="200" customWidth="1"/>
    <col min="13583" max="13819" width="9.140625" style="200"/>
    <col min="13820" max="13820" width="7.85546875" style="200" customWidth="1"/>
    <col min="13821" max="13821" width="13.42578125" style="200" customWidth="1"/>
    <col min="13822" max="13822" width="7.85546875" style="200" customWidth="1"/>
    <col min="13823" max="13823" width="23.140625" style="200" customWidth="1"/>
    <col min="13824" max="13824" width="9.7109375" style="200" customWidth="1"/>
    <col min="13825" max="13825" width="7.28515625" style="200" customWidth="1"/>
    <col min="13826" max="13826" width="5" style="200" customWidth="1"/>
    <col min="13827" max="13827" width="4.28515625" style="200" customWidth="1"/>
    <col min="13828" max="13828" width="3.85546875" style="200" customWidth="1"/>
    <col min="13829" max="13829" width="4" style="200" customWidth="1"/>
    <col min="13830" max="13830" width="5" style="200" customWidth="1"/>
    <col min="13831" max="13831" width="2.7109375" style="200" customWidth="1"/>
    <col min="13832" max="13832" width="3.7109375" style="200" customWidth="1"/>
    <col min="13833" max="13833" width="3.42578125" style="200" customWidth="1"/>
    <col min="13834" max="13834" width="3.85546875" style="200" customWidth="1"/>
    <col min="13835" max="13835" width="3.7109375" style="200" customWidth="1"/>
    <col min="13836" max="13836" width="3.85546875" style="200" customWidth="1"/>
    <col min="13837" max="13837" width="8.140625" style="200" customWidth="1"/>
    <col min="13838" max="13838" width="6.7109375" style="200" customWidth="1"/>
    <col min="13839" max="14075" width="9.140625" style="200"/>
    <col min="14076" max="14076" width="7.85546875" style="200" customWidth="1"/>
    <col min="14077" max="14077" width="13.42578125" style="200" customWidth="1"/>
    <col min="14078" max="14078" width="7.85546875" style="200" customWidth="1"/>
    <col min="14079" max="14079" width="23.140625" style="200" customWidth="1"/>
    <col min="14080" max="14080" width="9.7109375" style="200" customWidth="1"/>
    <col min="14081" max="14081" width="7.28515625" style="200" customWidth="1"/>
    <col min="14082" max="14082" width="5" style="200" customWidth="1"/>
    <col min="14083" max="14083" width="4.28515625" style="200" customWidth="1"/>
    <col min="14084" max="14084" width="3.85546875" style="200" customWidth="1"/>
    <col min="14085" max="14085" width="4" style="200" customWidth="1"/>
    <col min="14086" max="14086" width="5" style="200" customWidth="1"/>
    <col min="14087" max="14087" width="2.7109375" style="200" customWidth="1"/>
    <col min="14088" max="14088" width="3.7109375" style="200" customWidth="1"/>
    <col min="14089" max="14089" width="3.42578125" style="200" customWidth="1"/>
    <col min="14090" max="14090" width="3.85546875" style="200" customWidth="1"/>
    <col min="14091" max="14091" width="3.7109375" style="200" customWidth="1"/>
    <col min="14092" max="14092" width="3.85546875" style="200" customWidth="1"/>
    <col min="14093" max="14093" width="8.140625" style="200" customWidth="1"/>
    <col min="14094" max="14094" width="6.7109375" style="200" customWidth="1"/>
    <col min="14095" max="14331" width="9.140625" style="200"/>
    <col min="14332" max="14332" width="7.85546875" style="200" customWidth="1"/>
    <col min="14333" max="14333" width="13.42578125" style="200" customWidth="1"/>
    <col min="14334" max="14334" width="7.85546875" style="200" customWidth="1"/>
    <col min="14335" max="14335" width="23.140625" style="200" customWidth="1"/>
    <col min="14336" max="14336" width="9.7109375" style="200" customWidth="1"/>
    <col min="14337" max="14337" width="7.28515625" style="200" customWidth="1"/>
    <col min="14338" max="14338" width="5" style="200" customWidth="1"/>
    <col min="14339" max="14339" width="4.28515625" style="200" customWidth="1"/>
    <col min="14340" max="14340" width="3.85546875" style="200" customWidth="1"/>
    <col min="14341" max="14341" width="4" style="200" customWidth="1"/>
    <col min="14342" max="14342" width="5" style="200" customWidth="1"/>
    <col min="14343" max="14343" width="2.7109375" style="200" customWidth="1"/>
    <col min="14344" max="14344" width="3.7109375" style="200" customWidth="1"/>
    <col min="14345" max="14345" width="3.42578125" style="200" customWidth="1"/>
    <col min="14346" max="14346" width="3.85546875" style="200" customWidth="1"/>
    <col min="14347" max="14347" width="3.7109375" style="200" customWidth="1"/>
    <col min="14348" max="14348" width="3.85546875" style="200" customWidth="1"/>
    <col min="14349" max="14349" width="8.140625" style="200" customWidth="1"/>
    <col min="14350" max="14350" width="6.7109375" style="200" customWidth="1"/>
    <col min="14351" max="14587" width="9.140625" style="200"/>
    <col min="14588" max="14588" width="7.85546875" style="200" customWidth="1"/>
    <col min="14589" max="14589" width="13.42578125" style="200" customWidth="1"/>
    <col min="14590" max="14590" width="7.85546875" style="200" customWidth="1"/>
    <col min="14591" max="14591" width="23.140625" style="200" customWidth="1"/>
    <col min="14592" max="14592" width="9.7109375" style="200" customWidth="1"/>
    <col min="14593" max="14593" width="7.28515625" style="200" customWidth="1"/>
    <col min="14594" max="14594" width="5" style="200" customWidth="1"/>
    <col min="14595" max="14595" width="4.28515625" style="200" customWidth="1"/>
    <col min="14596" max="14596" width="3.85546875" style="200" customWidth="1"/>
    <col min="14597" max="14597" width="4" style="200" customWidth="1"/>
    <col min="14598" max="14598" width="5" style="200" customWidth="1"/>
    <col min="14599" max="14599" width="2.7109375" style="200" customWidth="1"/>
    <col min="14600" max="14600" width="3.7109375" style="200" customWidth="1"/>
    <col min="14601" max="14601" width="3.42578125" style="200" customWidth="1"/>
    <col min="14602" max="14602" width="3.85546875" style="200" customWidth="1"/>
    <col min="14603" max="14603" width="3.7109375" style="200" customWidth="1"/>
    <col min="14604" max="14604" width="3.85546875" style="200" customWidth="1"/>
    <col min="14605" max="14605" width="8.140625" style="200" customWidth="1"/>
    <col min="14606" max="14606" width="6.7109375" style="200" customWidth="1"/>
    <col min="14607" max="14843" width="9.140625" style="200"/>
    <col min="14844" max="14844" width="7.85546875" style="200" customWidth="1"/>
    <col min="14845" max="14845" width="13.42578125" style="200" customWidth="1"/>
    <col min="14846" max="14846" width="7.85546875" style="200" customWidth="1"/>
    <col min="14847" max="14847" width="23.140625" style="200" customWidth="1"/>
    <col min="14848" max="14848" width="9.7109375" style="200" customWidth="1"/>
    <col min="14849" max="14849" width="7.28515625" style="200" customWidth="1"/>
    <col min="14850" max="14850" width="5" style="200" customWidth="1"/>
    <col min="14851" max="14851" width="4.28515625" style="200" customWidth="1"/>
    <col min="14852" max="14852" width="3.85546875" style="200" customWidth="1"/>
    <col min="14853" max="14853" width="4" style="200" customWidth="1"/>
    <col min="14854" max="14854" width="5" style="200" customWidth="1"/>
    <col min="14855" max="14855" width="2.7109375" style="200" customWidth="1"/>
    <col min="14856" max="14856" width="3.7109375" style="200" customWidth="1"/>
    <col min="14857" max="14857" width="3.42578125" style="200" customWidth="1"/>
    <col min="14858" max="14858" width="3.85546875" style="200" customWidth="1"/>
    <col min="14859" max="14859" width="3.7109375" style="200" customWidth="1"/>
    <col min="14860" max="14860" width="3.85546875" style="200" customWidth="1"/>
    <col min="14861" max="14861" width="8.140625" style="200" customWidth="1"/>
    <col min="14862" max="14862" width="6.7109375" style="200" customWidth="1"/>
    <col min="14863" max="15099" width="9.140625" style="200"/>
    <col min="15100" max="15100" width="7.85546875" style="200" customWidth="1"/>
    <col min="15101" max="15101" width="13.42578125" style="200" customWidth="1"/>
    <col min="15102" max="15102" width="7.85546875" style="200" customWidth="1"/>
    <col min="15103" max="15103" width="23.140625" style="200" customWidth="1"/>
    <col min="15104" max="15104" width="9.7109375" style="200" customWidth="1"/>
    <col min="15105" max="15105" width="7.28515625" style="200" customWidth="1"/>
    <col min="15106" max="15106" width="5" style="200" customWidth="1"/>
    <col min="15107" max="15107" width="4.28515625" style="200" customWidth="1"/>
    <col min="15108" max="15108" width="3.85546875" style="200" customWidth="1"/>
    <col min="15109" max="15109" width="4" style="200" customWidth="1"/>
    <col min="15110" max="15110" width="5" style="200" customWidth="1"/>
    <col min="15111" max="15111" width="2.7109375" style="200" customWidth="1"/>
    <col min="15112" max="15112" width="3.7109375" style="200" customWidth="1"/>
    <col min="15113" max="15113" width="3.42578125" style="200" customWidth="1"/>
    <col min="15114" max="15114" width="3.85546875" style="200" customWidth="1"/>
    <col min="15115" max="15115" width="3.7109375" style="200" customWidth="1"/>
    <col min="15116" max="15116" width="3.85546875" style="200" customWidth="1"/>
    <col min="15117" max="15117" width="8.140625" style="200" customWidth="1"/>
    <col min="15118" max="15118" width="6.7109375" style="200" customWidth="1"/>
    <col min="15119" max="15355" width="9.140625" style="200"/>
    <col min="15356" max="15356" width="7.85546875" style="200" customWidth="1"/>
    <col min="15357" max="15357" width="13.42578125" style="200" customWidth="1"/>
    <col min="15358" max="15358" width="7.85546875" style="200" customWidth="1"/>
    <col min="15359" max="15359" width="23.140625" style="200" customWidth="1"/>
    <col min="15360" max="15360" width="9.7109375" style="200" customWidth="1"/>
    <col min="15361" max="15361" width="7.28515625" style="200" customWidth="1"/>
    <col min="15362" max="15362" width="5" style="200" customWidth="1"/>
    <col min="15363" max="15363" width="4.28515625" style="200" customWidth="1"/>
    <col min="15364" max="15364" width="3.85546875" style="200" customWidth="1"/>
    <col min="15365" max="15365" width="4" style="200" customWidth="1"/>
    <col min="15366" max="15366" width="5" style="200" customWidth="1"/>
    <col min="15367" max="15367" width="2.7109375" style="200" customWidth="1"/>
    <col min="15368" max="15368" width="3.7109375" style="200" customWidth="1"/>
    <col min="15369" max="15369" width="3.42578125" style="200" customWidth="1"/>
    <col min="15370" max="15370" width="3.85546875" style="200" customWidth="1"/>
    <col min="15371" max="15371" width="3.7109375" style="200" customWidth="1"/>
    <col min="15372" max="15372" width="3.85546875" style="200" customWidth="1"/>
    <col min="15373" max="15373" width="8.140625" style="200" customWidth="1"/>
    <col min="15374" max="15374" width="6.7109375" style="200" customWidth="1"/>
    <col min="15375" max="15611" width="9.140625" style="200"/>
    <col min="15612" max="15612" width="7.85546875" style="200" customWidth="1"/>
    <col min="15613" max="15613" width="13.42578125" style="200" customWidth="1"/>
    <col min="15614" max="15614" width="7.85546875" style="200" customWidth="1"/>
    <col min="15615" max="15615" width="23.140625" style="200" customWidth="1"/>
    <col min="15616" max="15616" width="9.7109375" style="200" customWidth="1"/>
    <col min="15617" max="15617" width="7.28515625" style="200" customWidth="1"/>
    <col min="15618" max="15618" width="5" style="200" customWidth="1"/>
    <col min="15619" max="15619" width="4.28515625" style="200" customWidth="1"/>
    <col min="15620" max="15620" width="3.85546875" style="200" customWidth="1"/>
    <col min="15621" max="15621" width="4" style="200" customWidth="1"/>
    <col min="15622" max="15622" width="5" style="200" customWidth="1"/>
    <col min="15623" max="15623" width="2.7109375" style="200" customWidth="1"/>
    <col min="15624" max="15624" width="3.7109375" style="200" customWidth="1"/>
    <col min="15625" max="15625" width="3.42578125" style="200" customWidth="1"/>
    <col min="15626" max="15626" width="3.85546875" style="200" customWidth="1"/>
    <col min="15627" max="15627" width="3.7109375" style="200" customWidth="1"/>
    <col min="15628" max="15628" width="3.85546875" style="200" customWidth="1"/>
    <col min="15629" max="15629" width="8.140625" style="200" customWidth="1"/>
    <col min="15630" max="15630" width="6.7109375" style="200" customWidth="1"/>
    <col min="15631" max="15867" width="9.140625" style="200"/>
    <col min="15868" max="15868" width="7.85546875" style="200" customWidth="1"/>
    <col min="15869" max="15869" width="13.42578125" style="200" customWidth="1"/>
    <col min="15870" max="15870" width="7.85546875" style="200" customWidth="1"/>
    <col min="15871" max="15871" width="23.140625" style="200" customWidth="1"/>
    <col min="15872" max="15872" width="9.7109375" style="200" customWidth="1"/>
    <col min="15873" max="15873" width="7.28515625" style="200" customWidth="1"/>
    <col min="15874" max="15874" width="5" style="200" customWidth="1"/>
    <col min="15875" max="15875" width="4.28515625" style="200" customWidth="1"/>
    <col min="15876" max="15876" width="3.85546875" style="200" customWidth="1"/>
    <col min="15877" max="15877" width="4" style="200" customWidth="1"/>
    <col min="15878" max="15878" width="5" style="200" customWidth="1"/>
    <col min="15879" max="15879" width="2.7109375" style="200" customWidth="1"/>
    <col min="15880" max="15880" width="3.7109375" style="200" customWidth="1"/>
    <col min="15881" max="15881" width="3.42578125" style="200" customWidth="1"/>
    <col min="15882" max="15882" width="3.85546875" style="200" customWidth="1"/>
    <col min="15883" max="15883" width="3.7109375" style="200" customWidth="1"/>
    <col min="15884" max="15884" width="3.85546875" style="200" customWidth="1"/>
    <col min="15885" max="15885" width="8.140625" style="200" customWidth="1"/>
    <col min="15886" max="15886" width="6.7109375" style="200" customWidth="1"/>
    <col min="15887" max="16123" width="9.140625" style="200"/>
    <col min="16124" max="16124" width="7.85546875" style="200" customWidth="1"/>
    <col min="16125" max="16125" width="13.42578125" style="200" customWidth="1"/>
    <col min="16126" max="16126" width="7.85546875" style="200" customWidth="1"/>
    <col min="16127" max="16127" width="23.140625" style="200" customWidth="1"/>
    <col min="16128" max="16128" width="9.7109375" style="200" customWidth="1"/>
    <col min="16129" max="16129" width="7.28515625" style="200" customWidth="1"/>
    <col min="16130" max="16130" width="5" style="200" customWidth="1"/>
    <col min="16131" max="16131" width="4.28515625" style="200" customWidth="1"/>
    <col min="16132" max="16132" width="3.85546875" style="200" customWidth="1"/>
    <col min="16133" max="16133" width="4" style="200" customWidth="1"/>
    <col min="16134" max="16134" width="5" style="200" customWidth="1"/>
    <col min="16135" max="16135" width="2.7109375" style="200" customWidth="1"/>
    <col min="16136" max="16136" width="3.7109375" style="200" customWidth="1"/>
    <col min="16137" max="16137" width="3.42578125" style="200" customWidth="1"/>
    <col min="16138" max="16138" width="3.85546875" style="200" customWidth="1"/>
    <col min="16139" max="16139" width="3.7109375" style="200" customWidth="1"/>
    <col min="16140" max="16140" width="3.85546875" style="200" customWidth="1"/>
    <col min="16141" max="16141" width="8.140625" style="200" customWidth="1"/>
    <col min="16142" max="16142" width="6.7109375" style="200" customWidth="1"/>
    <col min="16143" max="16384" width="9.140625" style="200"/>
  </cols>
  <sheetData>
    <row r="1" spans="1:23" ht="13.5" thickBot="1" x14ac:dyDescent="0.25">
      <c r="A1" s="374" t="s">
        <v>790</v>
      </c>
      <c r="B1" s="375"/>
      <c r="C1" s="375"/>
      <c r="D1" s="375"/>
      <c r="E1" s="375"/>
      <c r="F1" s="375"/>
      <c r="G1" s="375"/>
      <c r="H1" s="375"/>
      <c r="I1" s="375"/>
      <c r="J1" s="375"/>
      <c r="K1" s="375"/>
      <c r="L1" s="375"/>
      <c r="M1" s="375"/>
      <c r="N1" s="375"/>
      <c r="O1" s="375"/>
      <c r="P1" s="375"/>
      <c r="Q1" s="375"/>
      <c r="R1" s="375"/>
      <c r="S1" s="375"/>
      <c r="T1" s="375"/>
      <c r="U1" s="375"/>
      <c r="V1" s="375"/>
      <c r="W1" s="375"/>
    </row>
    <row r="2" spans="1:23" ht="13.5" thickBot="1" x14ac:dyDescent="0.25">
      <c r="A2" s="202"/>
      <c r="B2" s="203"/>
      <c r="C2" s="379" t="s">
        <v>788</v>
      </c>
      <c r="D2" s="377"/>
      <c r="E2" s="377"/>
      <c r="F2" s="377"/>
      <c r="G2" s="377"/>
      <c r="H2" s="377"/>
      <c r="I2" s="377"/>
      <c r="J2" s="377"/>
      <c r="K2" s="377"/>
      <c r="L2" s="378"/>
      <c r="M2" s="197"/>
      <c r="N2" s="204"/>
      <c r="O2" s="376" t="s">
        <v>789</v>
      </c>
      <c r="P2" s="377"/>
      <c r="Q2" s="377"/>
      <c r="R2" s="377"/>
      <c r="S2" s="377"/>
      <c r="T2" s="377"/>
      <c r="U2" s="377"/>
      <c r="V2" s="377"/>
      <c r="W2" s="378"/>
    </row>
    <row r="3" spans="1:23" ht="14.25" x14ac:dyDescent="0.2">
      <c r="A3" s="202"/>
      <c r="B3" s="203"/>
      <c r="C3" s="380" t="s">
        <v>749</v>
      </c>
      <c r="D3" s="381"/>
      <c r="E3" s="380" t="s">
        <v>750</v>
      </c>
      <c r="F3" s="382"/>
      <c r="G3" s="382"/>
      <c r="H3" s="381"/>
      <c r="I3" s="380" t="s">
        <v>751</v>
      </c>
      <c r="J3" s="381"/>
      <c r="K3" s="380" t="s">
        <v>752</v>
      </c>
      <c r="L3" s="381"/>
      <c r="M3" s="197"/>
      <c r="N3" s="204"/>
      <c r="O3" s="385" t="s">
        <v>791</v>
      </c>
      <c r="P3" s="385"/>
      <c r="Q3" s="385"/>
      <c r="R3" s="385"/>
      <c r="S3" s="385"/>
      <c r="T3" s="385"/>
      <c r="U3" s="385"/>
      <c r="V3" s="385"/>
      <c r="W3" s="226"/>
    </row>
    <row r="4" spans="1:23" ht="14.25" x14ac:dyDescent="0.2">
      <c r="A4" s="202"/>
      <c r="B4" s="203"/>
      <c r="C4" s="370" t="s">
        <v>727</v>
      </c>
      <c r="D4" s="371"/>
      <c r="E4" s="372" t="s">
        <v>728</v>
      </c>
      <c r="F4" s="373"/>
      <c r="G4" s="372" t="s">
        <v>729</v>
      </c>
      <c r="H4" s="373"/>
      <c r="I4" s="372" t="s">
        <v>730</v>
      </c>
      <c r="J4" s="373"/>
      <c r="K4" s="372" t="s">
        <v>731</v>
      </c>
      <c r="L4" s="373"/>
      <c r="M4" s="197"/>
      <c r="N4" s="204"/>
      <c r="O4" s="384" t="s">
        <v>792</v>
      </c>
      <c r="P4" s="384"/>
      <c r="Q4" s="384"/>
      <c r="R4" s="384"/>
      <c r="S4" s="384"/>
      <c r="T4" s="384" t="s">
        <v>793</v>
      </c>
      <c r="U4" s="384"/>
      <c r="V4" s="384"/>
      <c r="W4" s="226" t="s">
        <v>753</v>
      </c>
    </row>
    <row r="5" spans="1:23" ht="14.25" x14ac:dyDescent="0.2">
      <c r="A5" s="202"/>
      <c r="B5" s="203"/>
      <c r="C5" s="383" t="s">
        <v>732</v>
      </c>
      <c r="D5" s="371"/>
      <c r="E5" s="372" t="s">
        <v>733</v>
      </c>
      <c r="F5" s="373"/>
      <c r="G5" s="372" t="s">
        <v>734</v>
      </c>
      <c r="H5" s="373"/>
      <c r="I5" s="372" t="s">
        <v>734</v>
      </c>
      <c r="J5" s="373"/>
      <c r="K5" s="372" t="s">
        <v>734</v>
      </c>
      <c r="L5" s="373"/>
      <c r="M5" s="197"/>
      <c r="N5" s="204" t="s">
        <v>706</v>
      </c>
      <c r="O5" s="386" t="s">
        <v>754</v>
      </c>
      <c r="P5" s="386"/>
      <c r="Q5" s="386"/>
      <c r="R5" s="386"/>
      <c r="S5" s="386"/>
      <c r="T5" s="386" t="s">
        <v>755</v>
      </c>
      <c r="U5" s="386"/>
      <c r="V5" s="386"/>
      <c r="W5" s="226" t="s">
        <v>794</v>
      </c>
    </row>
    <row r="6" spans="1:23" ht="13.5" thickBot="1" x14ac:dyDescent="0.25">
      <c r="A6" s="205" t="s">
        <v>0</v>
      </c>
      <c r="B6" s="206" t="s">
        <v>115</v>
      </c>
      <c r="C6" s="219" t="s">
        <v>547</v>
      </c>
      <c r="D6" s="219" t="s">
        <v>735</v>
      </c>
      <c r="E6" s="220" t="s">
        <v>547</v>
      </c>
      <c r="F6" s="220" t="s">
        <v>735</v>
      </c>
      <c r="G6" s="220" t="s">
        <v>547</v>
      </c>
      <c r="H6" s="220" t="s">
        <v>735</v>
      </c>
      <c r="I6" s="220" t="s">
        <v>547</v>
      </c>
      <c r="J6" s="220" t="s">
        <v>735</v>
      </c>
      <c r="K6" s="220" t="s">
        <v>547</v>
      </c>
      <c r="L6" s="220" t="s">
        <v>735</v>
      </c>
      <c r="M6" s="198" t="s">
        <v>736</v>
      </c>
      <c r="N6" s="207" t="s">
        <v>737</v>
      </c>
      <c r="O6" s="227" t="s">
        <v>756</v>
      </c>
      <c r="P6" s="227" t="s">
        <v>757</v>
      </c>
      <c r="Q6" s="227" t="s">
        <v>758</v>
      </c>
      <c r="R6" s="227" t="s">
        <v>759</v>
      </c>
      <c r="S6" s="227" t="s">
        <v>760</v>
      </c>
      <c r="T6" s="227" t="s">
        <v>758</v>
      </c>
      <c r="U6" s="227" t="s">
        <v>759</v>
      </c>
      <c r="V6" s="227" t="s">
        <v>760</v>
      </c>
      <c r="W6" s="228" t="s">
        <v>761</v>
      </c>
    </row>
    <row r="7" spans="1:23" x14ac:dyDescent="0.2">
      <c r="A7" s="208">
        <v>1</v>
      </c>
      <c r="B7" s="209" t="s">
        <v>6</v>
      </c>
      <c r="C7" s="221">
        <v>2</v>
      </c>
      <c r="D7" s="221">
        <v>5</v>
      </c>
      <c r="E7" s="211">
        <v>3</v>
      </c>
      <c r="F7" s="211">
        <v>35</v>
      </c>
      <c r="G7" s="211">
        <v>3</v>
      </c>
      <c r="H7" s="211">
        <v>10</v>
      </c>
      <c r="I7" s="211">
        <v>3</v>
      </c>
      <c r="J7" s="211">
        <v>10</v>
      </c>
      <c r="K7" s="211">
        <v>2</v>
      </c>
      <c r="L7" s="211">
        <v>5</v>
      </c>
      <c r="M7" s="212" t="s">
        <v>457</v>
      </c>
      <c r="N7" s="213">
        <v>2</v>
      </c>
      <c r="O7" s="229">
        <v>8</v>
      </c>
      <c r="P7" s="229">
        <v>8</v>
      </c>
      <c r="Q7" s="229">
        <v>8</v>
      </c>
      <c r="R7" s="229">
        <v>8</v>
      </c>
      <c r="S7" s="229">
        <v>8</v>
      </c>
      <c r="T7" s="230" t="s">
        <v>771</v>
      </c>
      <c r="U7" s="230" t="s">
        <v>763</v>
      </c>
      <c r="V7" s="230" t="s">
        <v>763</v>
      </c>
      <c r="W7" s="231" t="s">
        <v>772</v>
      </c>
    </row>
    <row r="8" spans="1:23" x14ac:dyDescent="0.2">
      <c r="A8" s="208">
        <v>2</v>
      </c>
      <c r="B8" s="209" t="s">
        <v>10</v>
      </c>
      <c r="C8" s="221">
        <v>3</v>
      </c>
      <c r="D8" s="221">
        <v>20</v>
      </c>
      <c r="E8" s="211">
        <v>5</v>
      </c>
      <c r="F8" s="211">
        <v>35</v>
      </c>
      <c r="G8" s="211">
        <v>5</v>
      </c>
      <c r="H8" s="211">
        <v>30</v>
      </c>
      <c r="I8" s="211">
        <v>5</v>
      </c>
      <c r="J8" s="211">
        <v>30</v>
      </c>
      <c r="K8" s="211">
        <v>3</v>
      </c>
      <c r="L8" s="211">
        <v>2</v>
      </c>
      <c r="M8" s="212" t="s">
        <v>559</v>
      </c>
      <c r="N8" s="213">
        <v>4</v>
      </c>
      <c r="O8" s="229">
        <v>8</v>
      </c>
      <c r="P8" s="229">
        <v>9</v>
      </c>
      <c r="Q8" s="229">
        <v>8</v>
      </c>
      <c r="R8" s="62">
        <v>8</v>
      </c>
      <c r="S8" s="62">
        <v>8</v>
      </c>
      <c r="T8" s="230" t="s">
        <v>764</v>
      </c>
      <c r="U8" s="230" t="s">
        <v>763</v>
      </c>
      <c r="V8" s="230" t="s">
        <v>764</v>
      </c>
      <c r="W8" s="231" t="s">
        <v>765</v>
      </c>
    </row>
    <row r="9" spans="1:23" x14ac:dyDescent="0.2">
      <c r="A9" s="208">
        <v>3</v>
      </c>
      <c r="B9" s="209" t="s">
        <v>11</v>
      </c>
      <c r="C9" s="221">
        <v>8</v>
      </c>
      <c r="D9" s="221">
        <v>100</v>
      </c>
      <c r="E9" s="211">
        <v>8</v>
      </c>
      <c r="F9" s="211">
        <v>60</v>
      </c>
      <c r="G9" s="211">
        <v>8</v>
      </c>
      <c r="H9" s="211">
        <v>100</v>
      </c>
      <c r="I9" s="211">
        <v>5</v>
      </c>
      <c r="J9" s="211">
        <v>70</v>
      </c>
      <c r="K9" s="211">
        <v>8</v>
      </c>
      <c r="L9" s="211">
        <v>20</v>
      </c>
      <c r="M9" s="212" t="s">
        <v>456</v>
      </c>
      <c r="N9" s="213">
        <v>9</v>
      </c>
      <c r="O9" s="229">
        <v>8</v>
      </c>
      <c r="P9" s="229">
        <v>8</v>
      </c>
      <c r="Q9" s="229">
        <v>8</v>
      </c>
      <c r="R9" s="229">
        <v>8</v>
      </c>
      <c r="S9" s="229">
        <v>8</v>
      </c>
      <c r="T9" s="230" t="s">
        <v>768</v>
      </c>
      <c r="U9" s="230" t="s">
        <v>768</v>
      </c>
      <c r="V9" s="230" t="s">
        <v>768</v>
      </c>
      <c r="W9" s="231" t="s">
        <v>769</v>
      </c>
    </row>
    <row r="10" spans="1:23" x14ac:dyDescent="0.2">
      <c r="A10" s="208">
        <v>4</v>
      </c>
      <c r="B10" s="209" t="s">
        <v>12</v>
      </c>
      <c r="C10" s="221">
        <v>3</v>
      </c>
      <c r="D10" s="221">
        <v>5</v>
      </c>
      <c r="E10" s="211">
        <v>5</v>
      </c>
      <c r="F10" s="211">
        <v>25</v>
      </c>
      <c r="G10" s="211">
        <v>5</v>
      </c>
      <c r="H10" s="211">
        <v>50</v>
      </c>
      <c r="I10" s="211">
        <v>5</v>
      </c>
      <c r="J10" s="211">
        <v>50</v>
      </c>
      <c r="K10" s="211">
        <v>8</v>
      </c>
      <c r="L10" s="211">
        <v>2</v>
      </c>
      <c r="M10" s="212" t="s">
        <v>570</v>
      </c>
      <c r="N10" s="213">
        <v>5</v>
      </c>
      <c r="O10" s="229">
        <v>8</v>
      </c>
      <c r="P10" s="229">
        <v>5</v>
      </c>
      <c r="Q10" s="229">
        <v>8</v>
      </c>
      <c r="R10" s="229">
        <v>8</v>
      </c>
      <c r="S10" s="229">
        <v>8</v>
      </c>
      <c r="T10" s="230" t="s">
        <v>763</v>
      </c>
      <c r="U10" s="230" t="s">
        <v>763</v>
      </c>
      <c r="V10" s="230" t="s">
        <v>766</v>
      </c>
      <c r="W10" s="231" t="s">
        <v>765</v>
      </c>
    </row>
    <row r="11" spans="1:23" x14ac:dyDescent="0.2">
      <c r="A11" s="208">
        <v>5</v>
      </c>
      <c r="B11" s="210" t="s">
        <v>13</v>
      </c>
      <c r="C11" s="221">
        <v>3</v>
      </c>
      <c r="D11" s="221">
        <v>10</v>
      </c>
      <c r="E11" s="211">
        <v>5</v>
      </c>
      <c r="F11" s="211">
        <v>45</v>
      </c>
      <c r="G11" s="211">
        <v>5</v>
      </c>
      <c r="H11" s="211">
        <v>70</v>
      </c>
      <c r="I11" s="211">
        <v>5</v>
      </c>
      <c r="J11" s="211">
        <v>60</v>
      </c>
      <c r="K11" s="211">
        <v>3</v>
      </c>
      <c r="L11" s="211">
        <v>2</v>
      </c>
      <c r="M11" s="212" t="s">
        <v>553</v>
      </c>
      <c r="N11" s="213">
        <v>6</v>
      </c>
      <c r="O11" s="229">
        <v>8</v>
      </c>
      <c r="P11" s="229">
        <v>8</v>
      </c>
      <c r="Q11" s="229">
        <v>8</v>
      </c>
      <c r="R11" s="229">
        <v>8</v>
      </c>
      <c r="S11" s="229">
        <v>8</v>
      </c>
      <c r="T11" s="230" t="s">
        <v>768</v>
      </c>
      <c r="U11" s="230" t="s">
        <v>768</v>
      </c>
      <c r="V11" s="230" t="s">
        <v>768</v>
      </c>
      <c r="W11" s="231" t="s">
        <v>769</v>
      </c>
    </row>
    <row r="12" spans="1:23" x14ac:dyDescent="0.2">
      <c r="A12" s="214"/>
      <c r="B12" s="215" t="s">
        <v>739</v>
      </c>
      <c r="C12" s="222">
        <v>8</v>
      </c>
      <c r="D12" s="222">
        <v>100</v>
      </c>
      <c r="E12" s="216">
        <v>8</v>
      </c>
      <c r="F12" s="216">
        <v>60</v>
      </c>
      <c r="G12" s="216">
        <v>8</v>
      </c>
      <c r="H12" s="216">
        <v>90</v>
      </c>
      <c r="I12" s="216">
        <v>8</v>
      </c>
      <c r="J12" s="216">
        <v>100</v>
      </c>
      <c r="K12" s="216">
        <v>8</v>
      </c>
      <c r="L12" s="216">
        <v>15</v>
      </c>
      <c r="M12" s="217" t="s">
        <v>456</v>
      </c>
      <c r="N12" s="218">
        <v>9</v>
      </c>
      <c r="O12" s="232">
        <v>8</v>
      </c>
      <c r="P12" s="232">
        <v>9</v>
      </c>
      <c r="Q12" s="232">
        <v>8</v>
      </c>
      <c r="R12" s="233">
        <v>8</v>
      </c>
      <c r="S12" s="233">
        <v>8</v>
      </c>
      <c r="T12" s="234" t="s">
        <v>768</v>
      </c>
      <c r="U12" s="234" t="s">
        <v>768</v>
      </c>
      <c r="V12" s="234" t="s">
        <v>768</v>
      </c>
      <c r="W12" s="235" t="s">
        <v>769</v>
      </c>
    </row>
    <row r="13" spans="1:23" x14ac:dyDescent="0.2">
      <c r="A13" s="208">
        <v>6</v>
      </c>
      <c r="B13" s="210" t="s">
        <v>15</v>
      </c>
      <c r="C13" s="221">
        <v>3</v>
      </c>
      <c r="D13" s="221">
        <v>10</v>
      </c>
      <c r="E13" s="211">
        <v>5</v>
      </c>
      <c r="F13" s="211">
        <v>35</v>
      </c>
      <c r="G13" s="211">
        <v>5</v>
      </c>
      <c r="H13" s="211">
        <v>50</v>
      </c>
      <c r="I13" s="211">
        <v>5</v>
      </c>
      <c r="J13" s="211">
        <v>60</v>
      </c>
      <c r="K13" s="211">
        <v>8</v>
      </c>
      <c r="L13" s="211">
        <v>2</v>
      </c>
      <c r="M13" s="212" t="s">
        <v>570</v>
      </c>
      <c r="N13" s="213">
        <v>5</v>
      </c>
      <c r="O13" s="229">
        <v>5</v>
      </c>
      <c r="P13" s="229">
        <v>9</v>
      </c>
      <c r="Q13" s="229">
        <v>8</v>
      </c>
      <c r="R13" s="229">
        <v>8</v>
      </c>
      <c r="S13" s="229">
        <v>8</v>
      </c>
      <c r="T13" s="230" t="s">
        <v>766</v>
      </c>
      <c r="U13" s="230" t="s">
        <v>768</v>
      </c>
      <c r="V13" s="230" t="s">
        <v>766</v>
      </c>
      <c r="W13" s="231" t="s">
        <v>767</v>
      </c>
    </row>
    <row r="14" spans="1:23" x14ac:dyDescent="0.2">
      <c r="A14" s="208">
        <v>7</v>
      </c>
      <c r="B14" s="210" t="s">
        <v>16</v>
      </c>
      <c r="C14" s="221">
        <v>5</v>
      </c>
      <c r="D14" s="221">
        <v>10</v>
      </c>
      <c r="E14" s="211">
        <v>5</v>
      </c>
      <c r="F14" s="211">
        <v>40</v>
      </c>
      <c r="G14" s="211">
        <v>5</v>
      </c>
      <c r="H14" s="211">
        <v>60</v>
      </c>
      <c r="I14" s="211">
        <v>5</v>
      </c>
      <c r="J14" s="211">
        <v>50</v>
      </c>
      <c r="K14" s="211">
        <v>3</v>
      </c>
      <c r="L14" s="211">
        <v>2</v>
      </c>
      <c r="M14" s="212" t="s">
        <v>570</v>
      </c>
      <c r="N14" s="213">
        <v>5</v>
      </c>
      <c r="O14" s="229">
        <v>5</v>
      </c>
      <c r="P14" s="229">
        <v>9</v>
      </c>
      <c r="Q14" s="229">
        <v>8</v>
      </c>
      <c r="R14" s="229">
        <v>8</v>
      </c>
      <c r="S14" s="229">
        <v>8</v>
      </c>
      <c r="T14" s="230" t="s">
        <v>766</v>
      </c>
      <c r="U14" s="230" t="s">
        <v>766</v>
      </c>
      <c r="V14" s="230" t="s">
        <v>766</v>
      </c>
      <c r="W14" s="231" t="s">
        <v>767</v>
      </c>
    </row>
    <row r="15" spans="1:23" x14ac:dyDescent="0.2">
      <c r="A15" s="208">
        <v>8</v>
      </c>
      <c r="B15" s="210" t="s">
        <v>18</v>
      </c>
      <c r="C15" s="221">
        <v>8</v>
      </c>
      <c r="D15" s="221">
        <v>90</v>
      </c>
      <c r="E15" s="211">
        <v>5</v>
      </c>
      <c r="F15" s="211">
        <v>50</v>
      </c>
      <c r="G15" s="211">
        <v>8</v>
      </c>
      <c r="H15" s="211">
        <v>70</v>
      </c>
      <c r="I15" s="211">
        <v>8</v>
      </c>
      <c r="J15" s="211">
        <v>60</v>
      </c>
      <c r="K15" s="211">
        <v>8</v>
      </c>
      <c r="L15" s="211">
        <v>5</v>
      </c>
      <c r="M15" s="212" t="s">
        <v>456</v>
      </c>
      <c r="N15" s="213">
        <v>9</v>
      </c>
      <c r="O15" s="229">
        <v>8</v>
      </c>
      <c r="P15" s="229">
        <v>2</v>
      </c>
      <c r="Q15" s="229">
        <v>8</v>
      </c>
      <c r="R15" s="229">
        <v>8</v>
      </c>
      <c r="S15" s="229">
        <v>8</v>
      </c>
      <c r="T15" s="230" t="s">
        <v>776</v>
      </c>
      <c r="U15" s="230" t="s">
        <v>776</v>
      </c>
      <c r="V15" s="230" t="s">
        <v>776</v>
      </c>
      <c r="W15" s="231" t="s">
        <v>765</v>
      </c>
    </row>
    <row r="16" spans="1:23" x14ac:dyDescent="0.2">
      <c r="A16" s="208">
        <v>9</v>
      </c>
      <c r="B16" s="209" t="s">
        <v>20</v>
      </c>
      <c r="C16" s="221">
        <v>8</v>
      </c>
      <c r="D16" s="221">
        <v>90</v>
      </c>
      <c r="E16" s="211">
        <v>8</v>
      </c>
      <c r="F16" s="211">
        <v>50</v>
      </c>
      <c r="G16" s="211">
        <v>8</v>
      </c>
      <c r="H16" s="211">
        <v>70</v>
      </c>
      <c r="I16" s="211">
        <v>8</v>
      </c>
      <c r="J16" s="211">
        <v>50</v>
      </c>
      <c r="K16" s="211">
        <v>8</v>
      </c>
      <c r="L16" s="211">
        <v>5</v>
      </c>
      <c r="M16" s="212" t="s">
        <v>456</v>
      </c>
      <c r="N16" s="213">
        <v>9</v>
      </c>
      <c r="O16" s="229">
        <v>2</v>
      </c>
      <c r="P16" s="229">
        <v>8</v>
      </c>
      <c r="Q16" s="229">
        <v>8</v>
      </c>
      <c r="R16" s="62">
        <v>8</v>
      </c>
      <c r="S16" s="62">
        <v>8</v>
      </c>
      <c r="T16" s="230" t="s">
        <v>766</v>
      </c>
      <c r="U16" s="230" t="s">
        <v>768</v>
      </c>
      <c r="V16" s="230" t="s">
        <v>768</v>
      </c>
      <c r="W16" s="231" t="s">
        <v>769</v>
      </c>
    </row>
    <row r="17" spans="1:23" x14ac:dyDescent="0.2">
      <c r="A17" s="208">
        <v>10</v>
      </c>
      <c r="B17" s="209" t="s">
        <v>22</v>
      </c>
      <c r="C17" s="221">
        <v>8</v>
      </c>
      <c r="D17" s="221">
        <v>100</v>
      </c>
      <c r="E17" s="211">
        <v>8</v>
      </c>
      <c r="F17" s="211">
        <v>60</v>
      </c>
      <c r="G17" s="211">
        <v>8</v>
      </c>
      <c r="H17" s="211">
        <v>100</v>
      </c>
      <c r="I17" s="211">
        <v>8</v>
      </c>
      <c r="J17" s="211">
        <v>60</v>
      </c>
      <c r="K17" s="211">
        <v>8</v>
      </c>
      <c r="L17" s="211">
        <v>5</v>
      </c>
      <c r="M17" s="212" t="s">
        <v>456</v>
      </c>
      <c r="N17" s="213">
        <v>9</v>
      </c>
      <c r="O17" s="229">
        <v>8</v>
      </c>
      <c r="P17" s="229">
        <v>8</v>
      </c>
      <c r="Q17" s="229">
        <v>8</v>
      </c>
      <c r="R17" s="229">
        <v>8</v>
      </c>
      <c r="S17" s="229">
        <v>8</v>
      </c>
      <c r="T17" s="230" t="s">
        <v>768</v>
      </c>
      <c r="U17" s="230" t="s">
        <v>768</v>
      </c>
      <c r="V17" s="230" t="s">
        <v>768</v>
      </c>
      <c r="W17" s="231" t="s">
        <v>769</v>
      </c>
    </row>
    <row r="18" spans="1:23" x14ac:dyDescent="0.2">
      <c r="A18" s="208">
        <v>11</v>
      </c>
      <c r="B18" s="209" t="s">
        <v>24</v>
      </c>
      <c r="C18" s="221">
        <v>8</v>
      </c>
      <c r="D18" s="221">
        <v>60</v>
      </c>
      <c r="E18" s="211">
        <v>5</v>
      </c>
      <c r="F18" s="211">
        <v>55</v>
      </c>
      <c r="G18" s="211">
        <v>5</v>
      </c>
      <c r="H18" s="211">
        <v>70</v>
      </c>
      <c r="I18" s="211">
        <v>5</v>
      </c>
      <c r="J18" s="211">
        <v>50</v>
      </c>
      <c r="K18" s="211">
        <v>8</v>
      </c>
      <c r="L18" s="211">
        <v>2</v>
      </c>
      <c r="M18" s="212" t="s">
        <v>553</v>
      </c>
      <c r="N18" s="213">
        <v>7</v>
      </c>
      <c r="O18" s="229" t="s">
        <v>738</v>
      </c>
      <c r="P18" s="229">
        <v>8</v>
      </c>
      <c r="Q18" s="229">
        <v>8</v>
      </c>
      <c r="R18" s="229">
        <v>8</v>
      </c>
      <c r="S18" s="229">
        <v>8</v>
      </c>
      <c r="T18" s="230" t="s">
        <v>763</v>
      </c>
      <c r="U18" s="230" t="s">
        <v>763</v>
      </c>
      <c r="V18" s="230" t="s">
        <v>764</v>
      </c>
      <c r="W18" s="231" t="s">
        <v>765</v>
      </c>
    </row>
    <row r="19" spans="1:23" x14ac:dyDescent="0.2">
      <c r="A19" s="208">
        <v>12</v>
      </c>
      <c r="B19" s="209" t="s">
        <v>26</v>
      </c>
      <c r="C19" s="221">
        <v>8</v>
      </c>
      <c r="D19" s="221">
        <v>50</v>
      </c>
      <c r="E19" s="211">
        <v>5</v>
      </c>
      <c r="F19" s="211">
        <v>45</v>
      </c>
      <c r="G19" s="211">
        <v>5</v>
      </c>
      <c r="H19" s="211">
        <v>50</v>
      </c>
      <c r="I19" s="211">
        <v>5</v>
      </c>
      <c r="J19" s="211">
        <v>60</v>
      </c>
      <c r="K19" s="211">
        <v>8</v>
      </c>
      <c r="L19" s="211">
        <v>2</v>
      </c>
      <c r="M19" s="212" t="s">
        <v>553</v>
      </c>
      <c r="N19" s="213">
        <v>7</v>
      </c>
      <c r="O19" s="229">
        <v>5</v>
      </c>
      <c r="P19" s="229">
        <v>8</v>
      </c>
      <c r="Q19" s="229">
        <v>8</v>
      </c>
      <c r="R19" s="229">
        <v>8</v>
      </c>
      <c r="S19" s="229">
        <v>8</v>
      </c>
      <c r="T19" s="230" t="s">
        <v>766</v>
      </c>
      <c r="U19" s="230" t="s">
        <v>770</v>
      </c>
      <c r="V19" s="230" t="s">
        <v>777</v>
      </c>
      <c r="W19" s="231" t="s">
        <v>767</v>
      </c>
    </row>
    <row r="20" spans="1:23" x14ac:dyDescent="0.2">
      <c r="A20" s="208">
        <v>13</v>
      </c>
      <c r="B20" s="209" t="s">
        <v>28</v>
      </c>
      <c r="C20" s="221">
        <v>8</v>
      </c>
      <c r="D20" s="221">
        <v>40</v>
      </c>
      <c r="E20" s="211">
        <v>5</v>
      </c>
      <c r="F20" s="211">
        <v>30</v>
      </c>
      <c r="G20" s="211">
        <v>5</v>
      </c>
      <c r="H20" s="211">
        <v>80</v>
      </c>
      <c r="I20" s="211">
        <v>5</v>
      </c>
      <c r="J20" s="211">
        <v>40</v>
      </c>
      <c r="K20" s="211">
        <v>8</v>
      </c>
      <c r="L20" s="211">
        <v>2</v>
      </c>
      <c r="M20" s="212" t="s">
        <v>553</v>
      </c>
      <c r="N20" s="213">
        <v>6</v>
      </c>
      <c r="O20" s="229">
        <v>8</v>
      </c>
      <c r="P20" s="229">
        <v>2</v>
      </c>
      <c r="Q20" s="229">
        <v>8</v>
      </c>
      <c r="R20" s="62">
        <v>8</v>
      </c>
      <c r="S20" s="62">
        <v>8</v>
      </c>
      <c r="T20" s="230" t="s">
        <v>768</v>
      </c>
      <c r="U20" s="230" t="s">
        <v>768</v>
      </c>
      <c r="V20" s="230" t="s">
        <v>768</v>
      </c>
      <c r="W20" s="231" t="s">
        <v>769</v>
      </c>
    </row>
    <row r="21" spans="1:23" x14ac:dyDescent="0.2">
      <c r="A21" s="208">
        <v>14</v>
      </c>
      <c r="B21" s="209" t="s">
        <v>31</v>
      </c>
      <c r="C21" s="221">
        <v>8</v>
      </c>
      <c r="D21" s="221">
        <v>100</v>
      </c>
      <c r="E21" s="211">
        <v>8</v>
      </c>
      <c r="F21" s="211">
        <v>80</v>
      </c>
      <c r="G21" s="211">
        <v>8</v>
      </c>
      <c r="H21" s="211">
        <v>100</v>
      </c>
      <c r="I21" s="211">
        <v>8</v>
      </c>
      <c r="J21" s="211">
        <v>100</v>
      </c>
      <c r="K21" s="211">
        <v>8</v>
      </c>
      <c r="L21" s="211">
        <v>20</v>
      </c>
      <c r="M21" s="212" t="s">
        <v>456</v>
      </c>
      <c r="N21" s="213">
        <v>9</v>
      </c>
      <c r="O21" s="229">
        <v>8</v>
      </c>
      <c r="P21" s="229">
        <v>9</v>
      </c>
      <c r="Q21" s="229">
        <v>8</v>
      </c>
      <c r="R21" s="229">
        <v>8</v>
      </c>
      <c r="S21" s="229">
        <v>8</v>
      </c>
      <c r="T21" s="230" t="s">
        <v>768</v>
      </c>
      <c r="U21" s="230" t="s">
        <v>768</v>
      </c>
      <c r="V21" s="230" t="s">
        <v>768</v>
      </c>
      <c r="W21" s="231" t="s">
        <v>769</v>
      </c>
    </row>
    <row r="22" spans="1:23" x14ac:dyDescent="0.2">
      <c r="A22" s="208">
        <v>15</v>
      </c>
      <c r="B22" s="209" t="s">
        <v>33</v>
      </c>
      <c r="C22" s="221">
        <v>8</v>
      </c>
      <c r="D22" s="221">
        <v>10</v>
      </c>
      <c r="E22" s="211">
        <v>8</v>
      </c>
      <c r="F22" s="211">
        <v>45</v>
      </c>
      <c r="G22" s="211">
        <v>5</v>
      </c>
      <c r="H22" s="211">
        <v>70</v>
      </c>
      <c r="I22" s="211">
        <v>5</v>
      </c>
      <c r="J22" s="211">
        <v>60</v>
      </c>
      <c r="K22" s="211">
        <v>5</v>
      </c>
      <c r="L22" s="211">
        <v>5</v>
      </c>
      <c r="M22" s="212" t="s">
        <v>553</v>
      </c>
      <c r="N22" s="213">
        <v>6</v>
      </c>
      <c r="O22" s="229">
        <v>8</v>
      </c>
      <c r="P22" s="229">
        <v>8</v>
      </c>
      <c r="Q22" s="229">
        <v>8</v>
      </c>
      <c r="R22" s="229">
        <v>8</v>
      </c>
      <c r="S22" s="229">
        <v>8</v>
      </c>
      <c r="T22" s="230" t="s">
        <v>778</v>
      </c>
      <c r="U22" s="230" t="s">
        <v>766</v>
      </c>
      <c r="V22" s="230" t="s">
        <v>766</v>
      </c>
      <c r="W22" s="231" t="s">
        <v>767</v>
      </c>
    </row>
    <row r="23" spans="1:23" x14ac:dyDescent="0.2">
      <c r="A23" s="208">
        <v>16</v>
      </c>
      <c r="B23" s="209" t="s">
        <v>36</v>
      </c>
      <c r="C23" s="221">
        <v>8</v>
      </c>
      <c r="D23" s="221">
        <v>90</v>
      </c>
      <c r="E23" s="211">
        <v>8</v>
      </c>
      <c r="F23" s="211">
        <v>55</v>
      </c>
      <c r="G23" s="211">
        <v>8</v>
      </c>
      <c r="H23" s="211">
        <v>70</v>
      </c>
      <c r="I23" s="211">
        <v>5</v>
      </c>
      <c r="J23" s="211">
        <v>40</v>
      </c>
      <c r="K23" s="211">
        <v>8</v>
      </c>
      <c r="L23" s="211">
        <v>5</v>
      </c>
      <c r="M23" s="212" t="s">
        <v>456</v>
      </c>
      <c r="N23" s="213">
        <v>9</v>
      </c>
      <c r="O23" s="229">
        <v>5</v>
      </c>
      <c r="P23" s="229" t="s">
        <v>774</v>
      </c>
      <c r="Q23" s="229">
        <v>8</v>
      </c>
      <c r="R23" s="229">
        <v>8</v>
      </c>
      <c r="S23" s="229">
        <v>8</v>
      </c>
      <c r="T23" s="230" t="s">
        <v>766</v>
      </c>
      <c r="U23" s="230" t="s">
        <v>764</v>
      </c>
      <c r="V23" s="230" t="s">
        <v>766</v>
      </c>
      <c r="W23" s="231" t="s">
        <v>767</v>
      </c>
    </row>
    <row r="24" spans="1:23" x14ac:dyDescent="0.2">
      <c r="A24" s="208">
        <v>17</v>
      </c>
      <c r="B24" s="209" t="s">
        <v>39</v>
      </c>
      <c r="C24" s="221">
        <v>2</v>
      </c>
      <c r="D24" s="221">
        <v>5</v>
      </c>
      <c r="E24" s="211">
        <v>5</v>
      </c>
      <c r="F24" s="211">
        <v>30</v>
      </c>
      <c r="G24" s="211">
        <v>5</v>
      </c>
      <c r="H24" s="211">
        <v>40</v>
      </c>
      <c r="I24" s="211">
        <v>5</v>
      </c>
      <c r="J24" s="211">
        <v>40</v>
      </c>
      <c r="K24" s="211">
        <v>8</v>
      </c>
      <c r="L24" s="211">
        <v>5</v>
      </c>
      <c r="M24" s="212" t="s">
        <v>559</v>
      </c>
      <c r="N24" s="213">
        <v>4</v>
      </c>
      <c r="O24" s="229">
        <v>5</v>
      </c>
      <c r="P24" s="229" t="s">
        <v>774</v>
      </c>
      <c r="Q24" s="229">
        <v>8</v>
      </c>
      <c r="R24" s="62">
        <v>8</v>
      </c>
      <c r="S24" s="62">
        <v>8</v>
      </c>
      <c r="T24" s="230" t="s">
        <v>766</v>
      </c>
      <c r="U24" s="230" t="s">
        <v>762</v>
      </c>
      <c r="V24" s="230" t="s">
        <v>770</v>
      </c>
      <c r="W24" s="231" t="s">
        <v>765</v>
      </c>
    </row>
    <row r="25" spans="1:23" x14ac:dyDescent="0.2">
      <c r="A25" s="208">
        <v>18</v>
      </c>
      <c r="B25" s="209" t="s">
        <v>41</v>
      </c>
      <c r="C25" s="221">
        <v>3</v>
      </c>
      <c r="D25" s="221">
        <v>2</v>
      </c>
      <c r="E25" s="211">
        <v>5</v>
      </c>
      <c r="F25" s="211">
        <v>25</v>
      </c>
      <c r="G25" s="211">
        <v>3</v>
      </c>
      <c r="H25" s="211">
        <v>30</v>
      </c>
      <c r="I25" s="211">
        <v>3</v>
      </c>
      <c r="J25" s="211">
        <v>20</v>
      </c>
      <c r="K25" s="211">
        <v>3</v>
      </c>
      <c r="L25" s="211">
        <v>2</v>
      </c>
      <c r="M25" s="212" t="s">
        <v>559</v>
      </c>
      <c r="N25" s="213">
        <v>3</v>
      </c>
      <c r="O25" s="229" t="s">
        <v>774</v>
      </c>
      <c r="P25" s="229">
        <v>8</v>
      </c>
      <c r="Q25" s="229">
        <v>8</v>
      </c>
      <c r="R25" s="229">
        <v>8</v>
      </c>
      <c r="S25" s="229">
        <v>8</v>
      </c>
      <c r="T25" s="230" t="s">
        <v>766</v>
      </c>
      <c r="U25" s="230" t="s">
        <v>763</v>
      </c>
      <c r="V25" s="230" t="s">
        <v>764</v>
      </c>
      <c r="W25" s="231" t="s">
        <v>765</v>
      </c>
    </row>
    <row r="26" spans="1:23" x14ac:dyDescent="0.2">
      <c r="A26" s="208">
        <v>19</v>
      </c>
      <c r="B26" s="209" t="s">
        <v>43</v>
      </c>
      <c r="C26" s="221">
        <v>8</v>
      </c>
      <c r="D26" s="221">
        <v>10</v>
      </c>
      <c r="E26" s="211">
        <v>5</v>
      </c>
      <c r="F26" s="211">
        <v>35</v>
      </c>
      <c r="G26" s="211">
        <v>8</v>
      </c>
      <c r="H26" s="211">
        <v>100</v>
      </c>
      <c r="I26" s="211">
        <v>5</v>
      </c>
      <c r="J26" s="211">
        <v>50</v>
      </c>
      <c r="K26" s="211">
        <v>8</v>
      </c>
      <c r="L26" s="211">
        <v>15</v>
      </c>
      <c r="M26" s="212" t="s">
        <v>456</v>
      </c>
      <c r="N26" s="213">
        <v>9</v>
      </c>
      <c r="O26" s="229" t="s">
        <v>738</v>
      </c>
      <c r="P26" s="229">
        <v>7</v>
      </c>
      <c r="Q26" s="229">
        <v>8</v>
      </c>
      <c r="R26" s="229">
        <v>8</v>
      </c>
      <c r="S26" s="229">
        <v>8</v>
      </c>
      <c r="T26" s="230" t="s">
        <v>771</v>
      </c>
      <c r="U26" s="230" t="s">
        <v>763</v>
      </c>
      <c r="V26" s="230" t="s">
        <v>764</v>
      </c>
      <c r="W26" s="231" t="s">
        <v>765</v>
      </c>
    </row>
    <row r="27" spans="1:23" x14ac:dyDescent="0.2">
      <c r="A27" s="208">
        <v>20</v>
      </c>
      <c r="B27" s="209" t="s">
        <v>46</v>
      </c>
      <c r="C27" s="221">
        <v>8</v>
      </c>
      <c r="D27" s="221">
        <v>80</v>
      </c>
      <c r="E27" s="211">
        <v>5</v>
      </c>
      <c r="F27" s="211">
        <v>50</v>
      </c>
      <c r="G27" s="211">
        <v>5</v>
      </c>
      <c r="H27" s="211">
        <v>50</v>
      </c>
      <c r="I27" s="211">
        <v>5</v>
      </c>
      <c r="J27" s="211">
        <v>50</v>
      </c>
      <c r="K27" s="211">
        <v>8</v>
      </c>
      <c r="L27" s="211">
        <v>15</v>
      </c>
      <c r="M27" s="212" t="s">
        <v>456</v>
      </c>
      <c r="N27" s="213">
        <v>8</v>
      </c>
      <c r="O27" s="229">
        <v>2</v>
      </c>
      <c r="P27" s="229" t="s">
        <v>779</v>
      </c>
      <c r="Q27" s="229">
        <v>8</v>
      </c>
      <c r="R27" s="229">
        <v>8</v>
      </c>
      <c r="S27" s="229">
        <v>8</v>
      </c>
      <c r="T27" s="230" t="s">
        <v>763</v>
      </c>
      <c r="U27" s="230" t="s">
        <v>764</v>
      </c>
      <c r="V27" s="230" t="s">
        <v>762</v>
      </c>
      <c r="W27" s="231" t="s">
        <v>765</v>
      </c>
    </row>
    <row r="28" spans="1:23" x14ac:dyDescent="0.2">
      <c r="A28" s="208">
        <v>21</v>
      </c>
      <c r="B28" s="209" t="s">
        <v>48</v>
      </c>
      <c r="C28" s="221" t="s">
        <v>740</v>
      </c>
      <c r="D28" s="221">
        <v>50</v>
      </c>
      <c r="E28" s="211">
        <v>5</v>
      </c>
      <c r="F28" s="211">
        <v>60</v>
      </c>
      <c r="G28" s="211">
        <v>5</v>
      </c>
      <c r="H28" s="211">
        <v>40</v>
      </c>
      <c r="I28" s="211">
        <v>5</v>
      </c>
      <c r="J28" s="211">
        <v>60</v>
      </c>
      <c r="K28" s="211">
        <v>5</v>
      </c>
      <c r="L28" s="211">
        <v>10</v>
      </c>
      <c r="M28" s="212" t="s">
        <v>553</v>
      </c>
      <c r="N28" s="213">
        <v>6</v>
      </c>
      <c r="O28" s="229">
        <v>8</v>
      </c>
      <c r="P28" s="229">
        <v>8</v>
      </c>
      <c r="Q28" s="229">
        <v>8</v>
      </c>
      <c r="R28" s="62">
        <v>8</v>
      </c>
      <c r="S28" s="62">
        <v>8</v>
      </c>
      <c r="T28" s="230" t="s">
        <v>780</v>
      </c>
      <c r="U28" s="230" t="s">
        <v>768</v>
      </c>
      <c r="V28" s="230" t="s">
        <v>780</v>
      </c>
      <c r="W28" s="231" t="s">
        <v>769</v>
      </c>
    </row>
    <row r="29" spans="1:23" x14ac:dyDescent="0.2">
      <c r="A29" s="208">
        <v>22</v>
      </c>
      <c r="B29" s="210" t="s">
        <v>50</v>
      </c>
      <c r="C29" s="221">
        <v>3</v>
      </c>
      <c r="D29" s="221">
        <v>5</v>
      </c>
      <c r="E29" s="211">
        <v>5</v>
      </c>
      <c r="F29" s="211">
        <v>60</v>
      </c>
      <c r="G29" s="211">
        <v>5</v>
      </c>
      <c r="H29" s="211">
        <v>40</v>
      </c>
      <c r="I29" s="211">
        <v>3</v>
      </c>
      <c r="J29" s="211">
        <v>20</v>
      </c>
      <c r="K29" s="211">
        <v>3</v>
      </c>
      <c r="L29" s="211">
        <v>10</v>
      </c>
      <c r="M29" s="212" t="s">
        <v>559</v>
      </c>
      <c r="N29" s="213">
        <v>4</v>
      </c>
      <c r="O29" s="229">
        <v>5</v>
      </c>
      <c r="P29" s="229">
        <v>7</v>
      </c>
      <c r="Q29" s="229">
        <v>8</v>
      </c>
      <c r="R29" s="229">
        <v>8</v>
      </c>
      <c r="S29" s="229">
        <v>8</v>
      </c>
      <c r="T29" s="230" t="s">
        <v>764</v>
      </c>
      <c r="U29" s="230" t="s">
        <v>776</v>
      </c>
      <c r="V29" s="230" t="s">
        <v>764</v>
      </c>
      <c r="W29" s="231" t="s">
        <v>765</v>
      </c>
    </row>
    <row r="30" spans="1:23" x14ac:dyDescent="0.2">
      <c r="A30" s="208">
        <v>23</v>
      </c>
      <c r="B30" s="210" t="s">
        <v>53</v>
      </c>
      <c r="C30" s="221">
        <v>8</v>
      </c>
      <c r="D30" s="221">
        <v>100</v>
      </c>
      <c r="E30" s="211">
        <v>8</v>
      </c>
      <c r="F30" s="211">
        <v>60</v>
      </c>
      <c r="G30" s="211">
        <v>8</v>
      </c>
      <c r="H30" s="211">
        <v>100</v>
      </c>
      <c r="I30" s="211">
        <v>5</v>
      </c>
      <c r="J30" s="211">
        <v>70</v>
      </c>
      <c r="K30" s="211">
        <v>8</v>
      </c>
      <c r="L30" s="211">
        <v>10</v>
      </c>
      <c r="M30" s="212" t="s">
        <v>456</v>
      </c>
      <c r="N30" s="213">
        <v>9</v>
      </c>
      <c r="O30" s="229">
        <v>8</v>
      </c>
      <c r="P30" s="229">
        <v>8</v>
      </c>
      <c r="Q30" s="229">
        <v>8</v>
      </c>
      <c r="R30" s="229">
        <v>8</v>
      </c>
      <c r="S30" s="229">
        <v>8</v>
      </c>
      <c r="T30" s="230" t="s">
        <v>766</v>
      </c>
      <c r="U30" s="230" t="s">
        <v>768</v>
      </c>
      <c r="V30" s="230" t="s">
        <v>768</v>
      </c>
      <c r="W30" s="231" t="s">
        <v>769</v>
      </c>
    </row>
    <row r="31" spans="1:23" x14ac:dyDescent="0.2">
      <c r="A31" s="208">
        <v>24</v>
      </c>
      <c r="B31" s="210" t="s">
        <v>55</v>
      </c>
      <c r="C31" s="221">
        <v>8</v>
      </c>
      <c r="D31" s="221">
        <v>15</v>
      </c>
      <c r="E31" s="211">
        <v>5</v>
      </c>
      <c r="F31" s="211">
        <v>60</v>
      </c>
      <c r="G31" s="211">
        <v>8</v>
      </c>
      <c r="H31" s="211">
        <v>70</v>
      </c>
      <c r="I31" s="211">
        <v>5</v>
      </c>
      <c r="J31" s="211">
        <v>50</v>
      </c>
      <c r="K31" s="211">
        <v>8</v>
      </c>
      <c r="L31" s="211">
        <v>10</v>
      </c>
      <c r="M31" s="212" t="s">
        <v>456</v>
      </c>
      <c r="N31" s="213">
        <v>8</v>
      </c>
      <c r="O31" s="229">
        <v>8</v>
      </c>
      <c r="P31" s="229" t="s">
        <v>774</v>
      </c>
      <c r="Q31" s="229">
        <v>8</v>
      </c>
      <c r="R31" s="229">
        <v>8</v>
      </c>
      <c r="S31" s="229">
        <v>8</v>
      </c>
      <c r="T31" s="230" t="s">
        <v>763</v>
      </c>
      <c r="U31" s="230" t="s">
        <v>763</v>
      </c>
      <c r="V31" s="230" t="s">
        <v>763</v>
      </c>
      <c r="W31" s="231" t="s">
        <v>772</v>
      </c>
    </row>
    <row r="32" spans="1:23" x14ac:dyDescent="0.2">
      <c r="A32" s="214"/>
      <c r="B32" s="215" t="s">
        <v>739</v>
      </c>
      <c r="C32" s="222">
        <v>8</v>
      </c>
      <c r="D32" s="222">
        <v>100</v>
      </c>
      <c r="E32" s="216">
        <v>8</v>
      </c>
      <c r="F32" s="216">
        <v>65</v>
      </c>
      <c r="G32" s="216">
        <v>8</v>
      </c>
      <c r="H32" s="216">
        <v>90</v>
      </c>
      <c r="I32" s="216">
        <v>8</v>
      </c>
      <c r="J32" s="216">
        <v>100</v>
      </c>
      <c r="K32" s="216">
        <v>8</v>
      </c>
      <c r="L32" s="216">
        <v>10</v>
      </c>
      <c r="M32" s="217" t="s">
        <v>456</v>
      </c>
      <c r="N32" s="218">
        <v>9</v>
      </c>
      <c r="O32" s="232">
        <v>8</v>
      </c>
      <c r="P32" s="232">
        <v>8</v>
      </c>
      <c r="Q32" s="232">
        <v>8</v>
      </c>
      <c r="R32" s="233">
        <v>8</v>
      </c>
      <c r="S32" s="233">
        <v>8</v>
      </c>
      <c r="T32" s="234" t="s">
        <v>768</v>
      </c>
      <c r="U32" s="234" t="s">
        <v>768</v>
      </c>
      <c r="V32" s="234" t="s">
        <v>768</v>
      </c>
      <c r="W32" s="235" t="s">
        <v>769</v>
      </c>
    </row>
    <row r="33" spans="1:23" x14ac:dyDescent="0.2">
      <c r="A33" s="208">
        <v>25</v>
      </c>
      <c r="B33" s="210" t="s">
        <v>56</v>
      </c>
      <c r="C33" s="221">
        <v>8</v>
      </c>
      <c r="D33" s="221">
        <v>20</v>
      </c>
      <c r="E33" s="211">
        <v>5</v>
      </c>
      <c r="F33" s="211">
        <v>35</v>
      </c>
      <c r="G33" s="211">
        <v>8</v>
      </c>
      <c r="H33" s="211">
        <v>90</v>
      </c>
      <c r="I33" s="211">
        <v>5</v>
      </c>
      <c r="J33" s="211">
        <v>50</v>
      </c>
      <c r="K33" s="211">
        <v>8</v>
      </c>
      <c r="L33" s="211">
        <v>5</v>
      </c>
      <c r="M33" s="212" t="s">
        <v>456</v>
      </c>
      <c r="N33" s="213">
        <v>9</v>
      </c>
      <c r="O33" s="229">
        <v>8</v>
      </c>
      <c r="P33" s="229">
        <v>8</v>
      </c>
      <c r="Q33" s="229">
        <v>8</v>
      </c>
      <c r="R33" s="229">
        <v>8</v>
      </c>
      <c r="S33" s="229">
        <v>8</v>
      </c>
      <c r="T33" s="230" t="s">
        <v>763</v>
      </c>
      <c r="U33" s="230" t="s">
        <v>763</v>
      </c>
      <c r="V33" s="230" t="s">
        <v>763</v>
      </c>
      <c r="W33" s="231" t="s">
        <v>772</v>
      </c>
    </row>
    <row r="34" spans="1:23" x14ac:dyDescent="0.2">
      <c r="A34" s="208">
        <v>26</v>
      </c>
      <c r="B34" s="210" t="s">
        <v>58</v>
      </c>
      <c r="C34" s="221">
        <v>8</v>
      </c>
      <c r="D34" s="221">
        <v>100</v>
      </c>
      <c r="E34" s="211">
        <v>5</v>
      </c>
      <c r="F34" s="211">
        <v>35</v>
      </c>
      <c r="G34" s="211">
        <v>5</v>
      </c>
      <c r="H34" s="211">
        <v>60</v>
      </c>
      <c r="I34" s="211">
        <v>8</v>
      </c>
      <c r="J34" s="211">
        <v>100</v>
      </c>
      <c r="K34" s="211">
        <v>8</v>
      </c>
      <c r="L34" s="211">
        <v>15</v>
      </c>
      <c r="M34" s="212" t="s">
        <v>456</v>
      </c>
      <c r="N34" s="213">
        <v>9</v>
      </c>
      <c r="O34" s="229">
        <v>2</v>
      </c>
      <c r="P34" s="229">
        <v>8</v>
      </c>
      <c r="Q34" s="229">
        <v>8</v>
      </c>
      <c r="R34" s="229">
        <v>8</v>
      </c>
      <c r="S34" s="229">
        <v>8</v>
      </c>
      <c r="T34" s="230" t="s">
        <v>768</v>
      </c>
      <c r="U34" s="230" t="s">
        <v>781</v>
      </c>
      <c r="V34" s="230" t="s">
        <v>781</v>
      </c>
      <c r="W34" s="231" t="s">
        <v>769</v>
      </c>
    </row>
    <row r="35" spans="1:23" x14ac:dyDescent="0.2">
      <c r="A35" s="208">
        <v>27</v>
      </c>
      <c r="B35" s="210" t="s">
        <v>60</v>
      </c>
      <c r="C35" s="221">
        <v>8</v>
      </c>
      <c r="D35" s="221">
        <v>90</v>
      </c>
      <c r="E35" s="211">
        <v>5</v>
      </c>
      <c r="F35" s="211">
        <v>80</v>
      </c>
      <c r="G35" s="211">
        <v>8</v>
      </c>
      <c r="H35" s="211">
        <v>100</v>
      </c>
      <c r="I35" s="211">
        <v>8</v>
      </c>
      <c r="J35" s="211">
        <v>100</v>
      </c>
      <c r="K35" s="211">
        <v>3</v>
      </c>
      <c r="L35" s="211">
        <v>15</v>
      </c>
      <c r="M35" s="212" t="s">
        <v>456</v>
      </c>
      <c r="N35" s="213">
        <v>9</v>
      </c>
      <c r="O35" s="229">
        <v>2</v>
      </c>
      <c r="P35" s="229">
        <v>2</v>
      </c>
      <c r="Q35" s="229">
        <v>8</v>
      </c>
      <c r="R35" s="229">
        <v>8</v>
      </c>
      <c r="S35" s="229">
        <v>8</v>
      </c>
      <c r="T35" s="230" t="s">
        <v>763</v>
      </c>
      <c r="U35" s="230" t="s">
        <v>763</v>
      </c>
      <c r="V35" s="230" t="s">
        <v>764</v>
      </c>
      <c r="W35" s="231" t="s">
        <v>772</v>
      </c>
    </row>
    <row r="36" spans="1:23" x14ac:dyDescent="0.2">
      <c r="A36" s="208">
        <v>28</v>
      </c>
      <c r="B36" s="210" t="s">
        <v>62</v>
      </c>
      <c r="C36" s="221">
        <v>8</v>
      </c>
      <c r="D36" s="221">
        <v>100</v>
      </c>
      <c r="E36" s="212">
        <v>5</v>
      </c>
      <c r="F36" s="212">
        <v>80</v>
      </c>
      <c r="G36" s="212">
        <v>8</v>
      </c>
      <c r="H36" s="212">
        <v>100</v>
      </c>
      <c r="I36" s="212">
        <v>8</v>
      </c>
      <c r="J36" s="212">
        <v>80</v>
      </c>
      <c r="K36" s="212">
        <v>8</v>
      </c>
      <c r="L36" s="212">
        <v>20</v>
      </c>
      <c r="M36" s="212" t="s">
        <v>456</v>
      </c>
      <c r="N36" s="213">
        <v>9</v>
      </c>
      <c r="O36" s="62">
        <v>8</v>
      </c>
      <c r="P36" s="62">
        <v>8</v>
      </c>
      <c r="Q36" s="229">
        <v>8</v>
      </c>
      <c r="R36" s="62">
        <v>8</v>
      </c>
      <c r="S36" s="62">
        <v>8</v>
      </c>
      <c r="T36" s="236" t="s">
        <v>764</v>
      </c>
      <c r="U36" s="236" t="s">
        <v>764</v>
      </c>
      <c r="V36" s="236" t="s">
        <v>766</v>
      </c>
      <c r="W36" s="231" t="s">
        <v>765</v>
      </c>
    </row>
    <row r="37" spans="1:23" x14ac:dyDescent="0.2">
      <c r="A37" s="208">
        <v>29</v>
      </c>
      <c r="B37" s="210" t="s">
        <v>64</v>
      </c>
      <c r="C37" s="221">
        <v>8</v>
      </c>
      <c r="D37" s="221">
        <v>100</v>
      </c>
      <c r="E37" s="212">
        <v>8</v>
      </c>
      <c r="F37" s="212">
        <v>70</v>
      </c>
      <c r="G37" s="212">
        <v>8</v>
      </c>
      <c r="H37" s="212">
        <v>70</v>
      </c>
      <c r="I37" s="212">
        <v>8</v>
      </c>
      <c r="J37" s="212">
        <v>80</v>
      </c>
      <c r="K37" s="212">
        <v>8</v>
      </c>
      <c r="L37" s="212">
        <v>15</v>
      </c>
      <c r="M37" s="212" t="s">
        <v>456</v>
      </c>
      <c r="N37" s="213">
        <v>9</v>
      </c>
      <c r="O37" s="62">
        <v>2</v>
      </c>
      <c r="P37" s="62">
        <v>8</v>
      </c>
      <c r="Q37" s="229">
        <v>8</v>
      </c>
      <c r="R37" s="229">
        <v>8</v>
      </c>
      <c r="S37" s="229">
        <v>8</v>
      </c>
      <c r="T37" s="236" t="s">
        <v>768</v>
      </c>
      <c r="U37" s="236" t="s">
        <v>768</v>
      </c>
      <c r="V37" s="236" t="s">
        <v>768</v>
      </c>
      <c r="W37" s="231" t="s">
        <v>769</v>
      </c>
    </row>
    <row r="38" spans="1:23" x14ac:dyDescent="0.2">
      <c r="A38" s="208">
        <v>30</v>
      </c>
      <c r="B38" s="209" t="s">
        <v>66</v>
      </c>
      <c r="C38" s="221">
        <v>8</v>
      </c>
      <c r="D38" s="221">
        <v>100</v>
      </c>
      <c r="E38" s="212">
        <v>8</v>
      </c>
      <c r="F38" s="212">
        <v>50</v>
      </c>
      <c r="G38" s="212">
        <v>5</v>
      </c>
      <c r="H38" s="212">
        <v>40</v>
      </c>
      <c r="I38" s="212">
        <v>5</v>
      </c>
      <c r="J38" s="212">
        <v>80</v>
      </c>
      <c r="K38" s="212">
        <v>8</v>
      </c>
      <c r="L38" s="212">
        <v>15</v>
      </c>
      <c r="M38" s="212" t="s">
        <v>456</v>
      </c>
      <c r="N38" s="213">
        <v>9</v>
      </c>
      <c r="O38" s="62">
        <v>5</v>
      </c>
      <c r="P38" s="62">
        <v>8</v>
      </c>
      <c r="Q38" s="229">
        <v>8</v>
      </c>
      <c r="R38" s="229">
        <v>8</v>
      </c>
      <c r="S38" s="229">
        <v>8</v>
      </c>
      <c r="T38" s="236" t="s">
        <v>773</v>
      </c>
      <c r="U38" s="236" t="s">
        <v>766</v>
      </c>
      <c r="V38" s="236" t="s">
        <v>766</v>
      </c>
      <c r="W38" s="231" t="s">
        <v>767</v>
      </c>
    </row>
    <row r="39" spans="1:23" x14ac:dyDescent="0.2">
      <c r="A39" s="208">
        <v>31</v>
      </c>
      <c r="B39" s="209" t="s">
        <v>69</v>
      </c>
      <c r="C39" s="221">
        <v>8</v>
      </c>
      <c r="D39" s="221">
        <v>90</v>
      </c>
      <c r="E39" s="212">
        <v>5</v>
      </c>
      <c r="F39" s="212">
        <v>60</v>
      </c>
      <c r="G39" s="212">
        <v>5</v>
      </c>
      <c r="H39" s="212">
        <v>50</v>
      </c>
      <c r="I39" s="212">
        <v>5</v>
      </c>
      <c r="J39" s="212">
        <v>30</v>
      </c>
      <c r="K39" s="212">
        <v>3</v>
      </c>
      <c r="L39" s="212">
        <v>10</v>
      </c>
      <c r="M39" s="212" t="s">
        <v>456</v>
      </c>
      <c r="N39" s="213">
        <v>9</v>
      </c>
      <c r="O39" s="62">
        <v>5</v>
      </c>
      <c r="P39" s="62">
        <v>7</v>
      </c>
      <c r="Q39" s="229">
        <v>8</v>
      </c>
      <c r="R39" s="229">
        <v>8</v>
      </c>
      <c r="S39" s="229">
        <v>8</v>
      </c>
      <c r="T39" s="236" t="s">
        <v>764</v>
      </c>
      <c r="U39" s="236" t="s">
        <v>763</v>
      </c>
      <c r="V39" s="236" t="s">
        <v>763</v>
      </c>
      <c r="W39" s="231" t="s">
        <v>765</v>
      </c>
    </row>
    <row r="40" spans="1:23" x14ac:dyDescent="0.2">
      <c r="A40" s="208">
        <v>32</v>
      </c>
      <c r="B40" s="209" t="s">
        <v>71</v>
      </c>
      <c r="C40" s="221">
        <v>5</v>
      </c>
      <c r="D40" s="221">
        <v>20</v>
      </c>
      <c r="E40" s="212">
        <v>5</v>
      </c>
      <c r="F40" s="212">
        <v>50</v>
      </c>
      <c r="G40" s="212">
        <v>5</v>
      </c>
      <c r="H40" s="212">
        <v>30</v>
      </c>
      <c r="I40" s="212">
        <v>5</v>
      </c>
      <c r="J40" s="212">
        <v>30</v>
      </c>
      <c r="K40" s="212">
        <v>8</v>
      </c>
      <c r="L40" s="212">
        <v>15</v>
      </c>
      <c r="M40" s="212" t="s">
        <v>570</v>
      </c>
      <c r="N40" s="213">
        <v>5</v>
      </c>
      <c r="O40" s="62">
        <v>5</v>
      </c>
      <c r="P40" s="62">
        <v>8</v>
      </c>
      <c r="Q40" s="229">
        <v>8</v>
      </c>
      <c r="R40" s="62">
        <v>8</v>
      </c>
      <c r="S40" s="62">
        <v>8</v>
      </c>
      <c r="T40" s="236" t="s">
        <v>764</v>
      </c>
      <c r="U40" s="236" t="s">
        <v>763</v>
      </c>
      <c r="V40" s="236" t="s">
        <v>764</v>
      </c>
      <c r="W40" s="231" t="s">
        <v>765</v>
      </c>
    </row>
    <row r="41" spans="1:23" x14ac:dyDescent="0.2">
      <c r="A41" s="208">
        <v>33</v>
      </c>
      <c r="B41" s="209" t="s">
        <v>95</v>
      </c>
      <c r="C41" s="221">
        <v>8</v>
      </c>
      <c r="D41" s="221">
        <v>90</v>
      </c>
      <c r="E41" s="212">
        <v>5</v>
      </c>
      <c r="F41" s="212">
        <v>50</v>
      </c>
      <c r="G41" s="212">
        <v>8</v>
      </c>
      <c r="H41" s="212">
        <v>70</v>
      </c>
      <c r="I41" s="212">
        <v>5</v>
      </c>
      <c r="J41" s="212">
        <v>40</v>
      </c>
      <c r="K41" s="212">
        <v>8</v>
      </c>
      <c r="L41" s="212">
        <v>10</v>
      </c>
      <c r="M41" s="212" t="s">
        <v>456</v>
      </c>
      <c r="N41" s="213">
        <v>9</v>
      </c>
      <c r="O41" s="62">
        <v>8</v>
      </c>
      <c r="P41" s="62">
        <v>9</v>
      </c>
      <c r="Q41" s="229">
        <v>8</v>
      </c>
      <c r="R41" s="229">
        <v>8</v>
      </c>
      <c r="S41" s="229">
        <v>8</v>
      </c>
      <c r="T41" s="236" t="s">
        <v>766</v>
      </c>
      <c r="U41" s="236" t="s">
        <v>771</v>
      </c>
      <c r="V41" s="236" t="s">
        <v>766</v>
      </c>
      <c r="W41" s="231" t="s">
        <v>767</v>
      </c>
    </row>
    <row r="42" spans="1:23" x14ac:dyDescent="0.2">
      <c r="A42" s="208">
        <v>34</v>
      </c>
      <c r="B42" s="209" t="s">
        <v>72</v>
      </c>
      <c r="C42" s="221">
        <v>8</v>
      </c>
      <c r="D42" s="221">
        <v>100</v>
      </c>
      <c r="E42" s="212">
        <v>5</v>
      </c>
      <c r="F42" s="212">
        <v>60</v>
      </c>
      <c r="G42" s="212">
        <v>8</v>
      </c>
      <c r="H42" s="212">
        <v>100</v>
      </c>
      <c r="I42" s="212">
        <v>5</v>
      </c>
      <c r="J42" s="212">
        <v>50</v>
      </c>
      <c r="K42" s="212">
        <v>5</v>
      </c>
      <c r="L42" s="212">
        <v>10</v>
      </c>
      <c r="M42" s="212" t="s">
        <v>456</v>
      </c>
      <c r="N42" s="213">
        <v>9</v>
      </c>
      <c r="O42" s="62" t="s">
        <v>774</v>
      </c>
      <c r="P42" s="62">
        <v>8</v>
      </c>
      <c r="Q42" s="229">
        <v>8</v>
      </c>
      <c r="R42" s="229">
        <v>8</v>
      </c>
      <c r="S42" s="229">
        <v>8</v>
      </c>
      <c r="T42" s="236" t="s">
        <v>766</v>
      </c>
      <c r="U42" s="236" t="s">
        <v>763</v>
      </c>
      <c r="V42" s="236" t="s">
        <v>764</v>
      </c>
      <c r="W42" s="231" t="s">
        <v>767</v>
      </c>
    </row>
    <row r="43" spans="1:23" x14ac:dyDescent="0.2">
      <c r="A43" s="208">
        <v>35</v>
      </c>
      <c r="B43" s="209" t="s">
        <v>75</v>
      </c>
      <c r="C43" s="221">
        <v>8</v>
      </c>
      <c r="D43" s="221">
        <v>100</v>
      </c>
      <c r="E43" s="212">
        <v>8</v>
      </c>
      <c r="F43" s="212">
        <v>50</v>
      </c>
      <c r="G43" s="212">
        <v>8</v>
      </c>
      <c r="H43" s="212">
        <v>100</v>
      </c>
      <c r="I43" s="212">
        <v>8</v>
      </c>
      <c r="J43" s="212">
        <v>100</v>
      </c>
      <c r="K43" s="212">
        <v>8</v>
      </c>
      <c r="L43" s="212">
        <v>10</v>
      </c>
      <c r="M43" s="212" t="s">
        <v>456</v>
      </c>
      <c r="N43" s="213">
        <v>9</v>
      </c>
      <c r="O43" s="62">
        <v>2</v>
      </c>
      <c r="P43" s="62">
        <v>8</v>
      </c>
      <c r="Q43" s="229">
        <v>8</v>
      </c>
      <c r="R43" s="229">
        <v>8</v>
      </c>
      <c r="S43" s="229">
        <v>8</v>
      </c>
      <c r="T43" s="236" t="s">
        <v>768</v>
      </c>
      <c r="U43" s="236" t="s">
        <v>768</v>
      </c>
      <c r="V43" s="236" t="s">
        <v>768</v>
      </c>
      <c r="W43" s="231" t="s">
        <v>769</v>
      </c>
    </row>
    <row r="44" spans="1:23" x14ac:dyDescent="0.2">
      <c r="A44" s="208">
        <v>36</v>
      </c>
      <c r="B44" s="209" t="s">
        <v>78</v>
      </c>
      <c r="C44" s="221">
        <v>8</v>
      </c>
      <c r="D44" s="221">
        <v>100</v>
      </c>
      <c r="E44" s="212">
        <v>8</v>
      </c>
      <c r="F44" s="212">
        <v>60</v>
      </c>
      <c r="G44" s="212">
        <v>8</v>
      </c>
      <c r="H44" s="212">
        <v>70</v>
      </c>
      <c r="I44" s="212">
        <v>8</v>
      </c>
      <c r="J44" s="212">
        <v>100</v>
      </c>
      <c r="K44" s="212">
        <v>5</v>
      </c>
      <c r="L44" s="212">
        <v>25</v>
      </c>
      <c r="M44" s="212" t="s">
        <v>456</v>
      </c>
      <c r="N44" s="213">
        <v>9</v>
      </c>
      <c r="O44" s="62">
        <v>2</v>
      </c>
      <c r="P44" s="62">
        <v>8</v>
      </c>
      <c r="Q44" s="229">
        <v>8</v>
      </c>
      <c r="R44" s="62">
        <v>8</v>
      </c>
      <c r="S44" s="62">
        <v>8</v>
      </c>
      <c r="T44" s="236" t="s">
        <v>768</v>
      </c>
      <c r="U44" s="236" t="s">
        <v>768</v>
      </c>
      <c r="V44" s="236" t="s">
        <v>768</v>
      </c>
      <c r="W44" s="231" t="s">
        <v>769</v>
      </c>
    </row>
    <row r="45" spans="1:23" x14ac:dyDescent="0.2">
      <c r="A45" s="208">
        <v>37</v>
      </c>
      <c r="B45" s="209" t="s">
        <v>79</v>
      </c>
      <c r="C45" s="221">
        <v>8</v>
      </c>
      <c r="D45" s="221">
        <v>90</v>
      </c>
      <c r="E45" s="212">
        <v>5</v>
      </c>
      <c r="F45" s="212">
        <v>60</v>
      </c>
      <c r="G45" s="212">
        <v>5</v>
      </c>
      <c r="H45" s="212">
        <v>70</v>
      </c>
      <c r="I45" s="212">
        <v>8</v>
      </c>
      <c r="J45" s="212">
        <v>80</v>
      </c>
      <c r="K45" s="212">
        <v>8</v>
      </c>
      <c r="L45" s="212">
        <v>10</v>
      </c>
      <c r="M45" s="212" t="s">
        <v>456</v>
      </c>
      <c r="N45" s="213">
        <v>9</v>
      </c>
      <c r="O45" s="62">
        <v>2</v>
      </c>
      <c r="P45" s="62">
        <v>8</v>
      </c>
      <c r="Q45" s="229">
        <v>8</v>
      </c>
      <c r="R45" s="229">
        <v>8</v>
      </c>
      <c r="S45" s="229">
        <v>8</v>
      </c>
      <c r="T45" s="236" t="s">
        <v>764</v>
      </c>
      <c r="U45" s="236" t="s">
        <v>764</v>
      </c>
      <c r="V45" s="236" t="s">
        <v>764</v>
      </c>
      <c r="W45" s="231" t="s">
        <v>765</v>
      </c>
    </row>
    <row r="46" spans="1:23" x14ac:dyDescent="0.2">
      <c r="A46" s="208">
        <v>38</v>
      </c>
      <c r="B46" s="209" t="s">
        <v>81</v>
      </c>
      <c r="C46" s="221">
        <v>8</v>
      </c>
      <c r="D46" s="221">
        <v>90</v>
      </c>
      <c r="E46" s="212">
        <v>5</v>
      </c>
      <c r="F46" s="212">
        <v>45</v>
      </c>
      <c r="G46" s="212">
        <v>8</v>
      </c>
      <c r="H46" s="212">
        <v>70</v>
      </c>
      <c r="I46" s="212">
        <v>8</v>
      </c>
      <c r="J46" s="212">
        <v>70</v>
      </c>
      <c r="K46" s="212">
        <v>8</v>
      </c>
      <c r="L46" s="212">
        <v>20</v>
      </c>
      <c r="M46" s="212" t="s">
        <v>456</v>
      </c>
      <c r="N46" s="213">
        <v>9</v>
      </c>
      <c r="O46" s="62" t="s">
        <v>779</v>
      </c>
      <c r="P46" s="62">
        <v>8</v>
      </c>
      <c r="Q46" s="229">
        <v>8</v>
      </c>
      <c r="R46" s="229">
        <v>8</v>
      </c>
      <c r="S46" s="229">
        <v>8</v>
      </c>
      <c r="T46" s="236" t="s">
        <v>768</v>
      </c>
      <c r="U46" s="236" t="s">
        <v>768</v>
      </c>
      <c r="V46" s="236" t="s">
        <v>768</v>
      </c>
      <c r="W46" s="231" t="s">
        <v>769</v>
      </c>
    </row>
    <row r="47" spans="1:23" x14ac:dyDescent="0.2">
      <c r="A47" s="208">
        <v>39</v>
      </c>
      <c r="B47" s="209" t="s">
        <v>83</v>
      </c>
      <c r="C47" s="221">
        <v>8</v>
      </c>
      <c r="D47" s="221">
        <v>100</v>
      </c>
      <c r="E47" s="212">
        <v>5</v>
      </c>
      <c r="F47" s="212">
        <v>60</v>
      </c>
      <c r="G47" s="212">
        <v>8</v>
      </c>
      <c r="H47" s="212">
        <v>50</v>
      </c>
      <c r="I47" s="212">
        <v>8</v>
      </c>
      <c r="J47" s="212">
        <v>80</v>
      </c>
      <c r="K47" s="212">
        <v>5</v>
      </c>
      <c r="L47" s="212">
        <v>15</v>
      </c>
      <c r="M47" s="212" t="s">
        <v>456</v>
      </c>
      <c r="N47" s="213">
        <v>9</v>
      </c>
      <c r="O47" s="62">
        <v>2</v>
      </c>
      <c r="P47" s="62">
        <v>9</v>
      </c>
      <c r="Q47" s="229">
        <v>8</v>
      </c>
      <c r="R47" s="229">
        <v>8</v>
      </c>
      <c r="S47" s="229">
        <v>8</v>
      </c>
      <c r="T47" s="236" t="s">
        <v>768</v>
      </c>
      <c r="U47" s="236" t="s">
        <v>768</v>
      </c>
      <c r="V47" s="236" t="s">
        <v>768</v>
      </c>
      <c r="W47" s="231" t="s">
        <v>769</v>
      </c>
    </row>
    <row r="48" spans="1:23" x14ac:dyDescent="0.2">
      <c r="A48" s="208">
        <v>40</v>
      </c>
      <c r="B48" s="209" t="s">
        <v>85</v>
      </c>
      <c r="C48" s="221">
        <v>8</v>
      </c>
      <c r="D48" s="221">
        <v>10</v>
      </c>
      <c r="E48" s="212">
        <v>5</v>
      </c>
      <c r="F48" s="212">
        <v>40</v>
      </c>
      <c r="G48" s="212">
        <v>5</v>
      </c>
      <c r="H48" s="212">
        <v>50</v>
      </c>
      <c r="I48" s="212">
        <v>8</v>
      </c>
      <c r="J48" s="212">
        <v>30</v>
      </c>
      <c r="K48" s="212">
        <v>5</v>
      </c>
      <c r="L48" s="212">
        <v>10</v>
      </c>
      <c r="M48" s="212" t="s">
        <v>553</v>
      </c>
      <c r="N48" s="213">
        <v>6</v>
      </c>
      <c r="O48" s="62">
        <v>5</v>
      </c>
      <c r="P48" s="62" t="s">
        <v>779</v>
      </c>
      <c r="Q48" s="229">
        <v>8</v>
      </c>
      <c r="R48" s="62">
        <v>8</v>
      </c>
      <c r="S48" s="62">
        <v>8</v>
      </c>
      <c r="T48" s="236" t="s">
        <v>766</v>
      </c>
      <c r="U48" s="236" t="s">
        <v>763</v>
      </c>
      <c r="V48" s="236" t="s">
        <v>766</v>
      </c>
      <c r="W48" s="231" t="s">
        <v>767</v>
      </c>
    </row>
    <row r="49" spans="1:30" x14ac:dyDescent="0.2">
      <c r="A49" s="208">
        <v>41</v>
      </c>
      <c r="B49" s="209" t="s">
        <v>88</v>
      </c>
      <c r="C49" s="221">
        <v>8</v>
      </c>
      <c r="D49" s="221">
        <v>20</v>
      </c>
      <c r="E49" s="212">
        <v>5</v>
      </c>
      <c r="F49" s="212">
        <v>40</v>
      </c>
      <c r="G49" s="212">
        <v>5</v>
      </c>
      <c r="H49" s="212">
        <v>50</v>
      </c>
      <c r="I49" s="212">
        <v>8</v>
      </c>
      <c r="J49" s="212">
        <v>50</v>
      </c>
      <c r="K49" s="212">
        <v>8</v>
      </c>
      <c r="L49" s="212">
        <v>10</v>
      </c>
      <c r="M49" s="212" t="s">
        <v>553</v>
      </c>
      <c r="N49" s="213">
        <v>7</v>
      </c>
      <c r="O49" s="62">
        <v>8</v>
      </c>
      <c r="P49" s="62">
        <v>8</v>
      </c>
      <c r="Q49" s="229">
        <v>8</v>
      </c>
      <c r="R49" s="229">
        <v>8</v>
      </c>
      <c r="S49" s="229">
        <v>8</v>
      </c>
      <c r="T49" s="237" t="s">
        <v>775</v>
      </c>
      <c r="U49" s="236" t="s">
        <v>763</v>
      </c>
      <c r="V49" s="236" t="s">
        <v>770</v>
      </c>
      <c r="W49" s="231" t="s">
        <v>765</v>
      </c>
    </row>
    <row r="50" spans="1:30" x14ac:dyDescent="0.2">
      <c r="A50" s="208">
        <v>42</v>
      </c>
      <c r="B50" s="209" t="s">
        <v>90</v>
      </c>
      <c r="C50" s="221">
        <v>8</v>
      </c>
      <c r="D50" s="221">
        <v>10</v>
      </c>
      <c r="E50" s="212">
        <v>5</v>
      </c>
      <c r="F50" s="212">
        <v>35</v>
      </c>
      <c r="G50" s="212">
        <v>5</v>
      </c>
      <c r="H50" s="212">
        <v>70</v>
      </c>
      <c r="I50" s="212">
        <v>8</v>
      </c>
      <c r="J50" s="212">
        <v>30</v>
      </c>
      <c r="K50" s="212">
        <v>8</v>
      </c>
      <c r="L50" s="212">
        <v>2</v>
      </c>
      <c r="M50" s="212" t="s">
        <v>553</v>
      </c>
      <c r="N50" s="213">
        <v>6</v>
      </c>
      <c r="O50" s="62">
        <v>8</v>
      </c>
      <c r="P50" s="62">
        <v>8</v>
      </c>
      <c r="Q50" s="229">
        <v>8</v>
      </c>
      <c r="R50" s="229">
        <v>8</v>
      </c>
      <c r="S50" s="229">
        <v>8</v>
      </c>
      <c r="T50" s="237" t="s">
        <v>764</v>
      </c>
      <c r="U50" s="236" t="s">
        <v>763</v>
      </c>
      <c r="V50" s="236" t="s">
        <v>770</v>
      </c>
      <c r="W50" s="231" t="s">
        <v>765</v>
      </c>
    </row>
    <row r="51" spans="1:30" x14ac:dyDescent="0.2">
      <c r="A51" s="208">
        <v>43</v>
      </c>
      <c r="B51" s="209" t="s">
        <v>92</v>
      </c>
      <c r="C51" s="221">
        <v>8</v>
      </c>
      <c r="D51" s="221">
        <v>70</v>
      </c>
      <c r="E51" s="212">
        <v>5</v>
      </c>
      <c r="F51" s="212">
        <v>50</v>
      </c>
      <c r="G51" s="212">
        <v>8</v>
      </c>
      <c r="H51" s="212">
        <v>90</v>
      </c>
      <c r="I51" s="212">
        <v>8</v>
      </c>
      <c r="J51" s="212">
        <v>50</v>
      </c>
      <c r="K51" s="212">
        <v>8</v>
      </c>
      <c r="L51" s="212">
        <v>2</v>
      </c>
      <c r="M51" s="212" t="s">
        <v>456</v>
      </c>
      <c r="N51" s="213">
        <v>9</v>
      </c>
      <c r="O51" s="62">
        <v>8</v>
      </c>
      <c r="P51" s="62" t="s">
        <v>774</v>
      </c>
      <c r="Q51" s="229">
        <v>8</v>
      </c>
      <c r="R51" s="229">
        <v>8</v>
      </c>
      <c r="S51" s="229">
        <v>8</v>
      </c>
      <c r="T51" s="237" t="s">
        <v>766</v>
      </c>
      <c r="U51" s="236" t="s">
        <v>762</v>
      </c>
      <c r="V51" s="236" t="s">
        <v>762</v>
      </c>
      <c r="W51" s="231" t="s">
        <v>765</v>
      </c>
    </row>
    <row r="52" spans="1:30" x14ac:dyDescent="0.2">
      <c r="A52" s="214"/>
      <c r="B52" s="215" t="s">
        <v>739</v>
      </c>
      <c r="C52" s="222">
        <v>8</v>
      </c>
      <c r="D52" s="222">
        <v>100</v>
      </c>
      <c r="E52" s="217">
        <v>8</v>
      </c>
      <c r="F52" s="217">
        <v>70</v>
      </c>
      <c r="G52" s="217">
        <v>8</v>
      </c>
      <c r="H52" s="217">
        <v>100</v>
      </c>
      <c r="I52" s="217">
        <v>8</v>
      </c>
      <c r="J52" s="217">
        <v>90</v>
      </c>
      <c r="K52" s="217">
        <v>8</v>
      </c>
      <c r="L52" s="217">
        <v>15</v>
      </c>
      <c r="M52" s="217" t="s">
        <v>456</v>
      </c>
      <c r="N52" s="218">
        <v>9</v>
      </c>
      <c r="O52" s="233">
        <v>8</v>
      </c>
      <c r="P52" s="233">
        <v>9</v>
      </c>
      <c r="Q52" s="232">
        <v>8</v>
      </c>
      <c r="R52" s="233">
        <v>8</v>
      </c>
      <c r="S52" s="233">
        <v>8</v>
      </c>
      <c r="T52" s="238" t="s">
        <v>768</v>
      </c>
      <c r="U52" s="238" t="s">
        <v>768</v>
      </c>
      <c r="V52" s="238" t="s">
        <v>768</v>
      </c>
      <c r="W52" s="235" t="s">
        <v>769</v>
      </c>
    </row>
    <row r="53" spans="1:30" x14ac:dyDescent="0.2">
      <c r="A53" s="208">
        <v>44</v>
      </c>
      <c r="B53" s="209" t="s">
        <v>97</v>
      </c>
      <c r="C53" s="221">
        <v>2</v>
      </c>
      <c r="D53" s="221">
        <v>10</v>
      </c>
      <c r="E53" s="212">
        <v>5</v>
      </c>
      <c r="F53" s="212">
        <v>60</v>
      </c>
      <c r="G53" s="212">
        <v>8</v>
      </c>
      <c r="H53" s="212">
        <v>90</v>
      </c>
      <c r="I53" s="212">
        <v>3</v>
      </c>
      <c r="J53" s="212">
        <v>20</v>
      </c>
      <c r="K53" s="212">
        <v>2</v>
      </c>
      <c r="L53" s="212">
        <v>10</v>
      </c>
      <c r="M53" s="212" t="s">
        <v>456</v>
      </c>
      <c r="N53" s="213">
        <v>9</v>
      </c>
      <c r="O53" s="62">
        <v>8</v>
      </c>
      <c r="P53" s="62">
        <v>8</v>
      </c>
      <c r="Q53" s="229">
        <v>8</v>
      </c>
      <c r="R53" s="229">
        <v>8</v>
      </c>
      <c r="S53" s="229">
        <v>8</v>
      </c>
      <c r="T53" s="236" t="s">
        <v>763</v>
      </c>
      <c r="U53" s="236" t="s">
        <v>763</v>
      </c>
      <c r="V53" s="236" t="s">
        <v>763</v>
      </c>
      <c r="W53" s="231" t="s">
        <v>772</v>
      </c>
    </row>
    <row r="54" spans="1:30" ht="14.25" x14ac:dyDescent="0.2">
      <c r="A54" s="199" t="s">
        <v>741</v>
      </c>
      <c r="N54" s="242"/>
      <c r="O54" s="239" t="s">
        <v>795</v>
      </c>
      <c r="P54" s="223"/>
      <c r="Q54" s="5"/>
      <c r="R54" s="223"/>
      <c r="S54" s="224"/>
      <c r="T54" s="223"/>
      <c r="U54" s="5"/>
      <c r="V54" s="5"/>
      <c r="W54" s="5"/>
      <c r="X54" s="5"/>
      <c r="Y54" s="5"/>
      <c r="Z54" s="5"/>
      <c r="AA54" s="21"/>
      <c r="AB54" s="21"/>
      <c r="AC54" s="21"/>
      <c r="AD54" s="225"/>
    </row>
    <row r="55" spans="1:30" x14ac:dyDescent="0.2">
      <c r="A55" s="199" t="s">
        <v>742</v>
      </c>
      <c r="N55" s="243"/>
      <c r="O55" s="240" t="s">
        <v>782</v>
      </c>
      <c r="P55" s="223"/>
      <c r="Q55" s="5"/>
      <c r="R55" s="223"/>
      <c r="S55" s="224"/>
      <c r="T55" s="223"/>
      <c r="U55" s="5"/>
      <c r="V55" s="5"/>
      <c r="W55" s="5"/>
      <c r="X55" s="5"/>
      <c r="Y55" s="5"/>
      <c r="Z55" s="5"/>
      <c r="AA55" s="21"/>
      <c r="AB55" s="21"/>
      <c r="AC55" s="21"/>
      <c r="AD55" s="225"/>
    </row>
    <row r="56" spans="1:30" x14ac:dyDescent="0.2">
      <c r="A56" s="199" t="s">
        <v>743</v>
      </c>
      <c r="N56" s="243"/>
      <c r="O56" s="240" t="s">
        <v>783</v>
      </c>
      <c r="P56" s="223"/>
      <c r="Q56" s="5"/>
      <c r="R56" s="223"/>
      <c r="S56" s="224"/>
      <c r="T56" s="223"/>
      <c r="U56" s="5"/>
      <c r="V56" s="5"/>
      <c r="W56" s="5"/>
      <c r="X56" s="5"/>
      <c r="Y56" s="5"/>
      <c r="Z56" s="5"/>
      <c r="AA56" s="21"/>
      <c r="AB56" s="21"/>
      <c r="AC56" s="21"/>
      <c r="AD56" s="225"/>
    </row>
    <row r="57" spans="1:30" x14ac:dyDescent="0.2">
      <c r="A57" s="199" t="s">
        <v>744</v>
      </c>
      <c r="N57" s="243"/>
      <c r="O57" s="240" t="s">
        <v>784</v>
      </c>
      <c r="P57" s="223"/>
      <c r="Q57" s="5"/>
      <c r="R57" s="223"/>
      <c r="S57" s="224"/>
      <c r="T57" s="223"/>
      <c r="U57" s="5"/>
      <c r="V57" s="5"/>
      <c r="W57" s="5"/>
      <c r="X57" s="5"/>
      <c r="Y57" s="5"/>
      <c r="Z57" s="5"/>
      <c r="AA57" s="21"/>
      <c r="AB57" s="21"/>
      <c r="AC57" s="21"/>
      <c r="AD57" s="225"/>
    </row>
    <row r="58" spans="1:30" ht="14.25" x14ac:dyDescent="0.2">
      <c r="A58" s="199" t="s">
        <v>745</v>
      </c>
      <c r="N58" s="243"/>
      <c r="O58" s="239" t="s">
        <v>796</v>
      </c>
      <c r="P58" s="223"/>
      <c r="Q58" s="5"/>
      <c r="R58" s="223"/>
      <c r="S58" s="224"/>
      <c r="T58" s="223"/>
      <c r="U58" s="5"/>
      <c r="V58" s="5"/>
      <c r="W58" s="5"/>
      <c r="X58" s="5"/>
      <c r="Y58" s="5"/>
      <c r="Z58" s="5"/>
      <c r="AA58" s="21"/>
      <c r="AB58" s="21"/>
      <c r="AC58" s="21"/>
      <c r="AD58" s="225"/>
    </row>
    <row r="59" spans="1:30" ht="14.25" x14ac:dyDescent="0.2">
      <c r="A59" s="199" t="s">
        <v>746</v>
      </c>
      <c r="N59" s="243"/>
      <c r="O59" s="241" t="s">
        <v>797</v>
      </c>
      <c r="P59" s="223"/>
      <c r="Q59" s="5"/>
      <c r="R59" s="223"/>
      <c r="S59" s="224"/>
      <c r="T59" s="223"/>
      <c r="U59" s="5"/>
      <c r="V59" s="5"/>
      <c r="W59" s="5"/>
      <c r="X59" s="5"/>
      <c r="Y59" s="5"/>
      <c r="Z59" s="5"/>
      <c r="AA59" s="21"/>
      <c r="AB59" s="21"/>
      <c r="AC59" s="21"/>
      <c r="AD59" s="225"/>
    </row>
    <row r="60" spans="1:30" x14ac:dyDescent="0.2">
      <c r="A60" s="199" t="s">
        <v>747</v>
      </c>
      <c r="N60" s="243"/>
      <c r="O60" s="241" t="s">
        <v>785</v>
      </c>
      <c r="P60" s="223"/>
      <c r="Q60" s="5"/>
      <c r="R60" s="223"/>
      <c r="S60" s="224"/>
      <c r="T60" s="223"/>
      <c r="U60" s="5"/>
      <c r="V60" s="5"/>
      <c r="W60" s="5"/>
      <c r="X60" s="5"/>
      <c r="Y60" s="5"/>
      <c r="Z60" s="5"/>
      <c r="AA60" s="21"/>
      <c r="AB60" s="21"/>
      <c r="AC60" s="21"/>
      <c r="AD60" s="225"/>
    </row>
    <row r="61" spans="1:30" ht="14.25" x14ac:dyDescent="0.2">
      <c r="A61" s="199" t="s">
        <v>748</v>
      </c>
      <c r="N61" s="243"/>
      <c r="O61" s="241" t="s">
        <v>798</v>
      </c>
      <c r="P61" s="223"/>
      <c r="Q61" s="5"/>
      <c r="R61" s="223"/>
      <c r="S61" s="224"/>
      <c r="T61" s="223"/>
      <c r="U61" s="5"/>
      <c r="V61" s="5"/>
      <c r="W61" s="5"/>
      <c r="X61" s="5"/>
      <c r="Y61" s="5"/>
      <c r="Z61" s="5"/>
      <c r="AA61" s="21"/>
      <c r="AB61" s="21"/>
      <c r="AC61" s="21"/>
      <c r="AD61" s="225"/>
    </row>
    <row r="62" spans="1:30" ht="14.25" x14ac:dyDescent="0.2">
      <c r="N62" s="243"/>
      <c r="O62" s="241" t="s">
        <v>799</v>
      </c>
      <c r="P62" s="223"/>
      <c r="Q62" s="5"/>
      <c r="R62" s="223"/>
      <c r="S62" s="224"/>
      <c r="T62" s="223"/>
      <c r="U62" s="5"/>
      <c r="V62" s="5"/>
      <c r="W62" s="5"/>
      <c r="X62" s="5"/>
      <c r="Y62" s="5"/>
      <c r="Z62" s="5"/>
      <c r="AA62" s="21"/>
      <c r="AB62" s="21"/>
      <c r="AC62" s="21"/>
      <c r="AD62" s="225"/>
    </row>
    <row r="63" spans="1:30" x14ac:dyDescent="0.2">
      <c r="N63" s="243"/>
      <c r="O63" s="241" t="s">
        <v>786</v>
      </c>
      <c r="P63" s="223"/>
      <c r="Q63" s="5"/>
      <c r="R63" s="223"/>
      <c r="S63" s="224"/>
      <c r="T63" s="223"/>
      <c r="U63" s="5"/>
      <c r="V63" s="5"/>
      <c r="W63" s="5"/>
      <c r="X63" s="5"/>
      <c r="Y63" s="5"/>
      <c r="Z63" s="5"/>
      <c r="AA63" s="21"/>
      <c r="AB63" s="21"/>
      <c r="AC63" s="21"/>
      <c r="AD63" s="225"/>
    </row>
    <row r="64" spans="1:30" ht="14.25" x14ac:dyDescent="0.2">
      <c r="N64" s="243"/>
      <c r="O64" s="239" t="s">
        <v>800</v>
      </c>
      <c r="P64" s="223"/>
      <c r="Q64" s="5"/>
      <c r="R64" s="223"/>
      <c r="S64" s="224"/>
      <c r="T64" s="223"/>
      <c r="U64" s="5"/>
      <c r="V64" s="5"/>
      <c r="W64" s="5"/>
      <c r="X64" s="5"/>
      <c r="Y64" s="5"/>
      <c r="Z64" s="5"/>
      <c r="AA64" s="21"/>
      <c r="AB64" s="21"/>
      <c r="AC64" s="21"/>
      <c r="AD64" s="225"/>
    </row>
    <row r="65" spans="14:30" x14ac:dyDescent="0.2">
      <c r="N65" s="243"/>
      <c r="O65" s="14" t="s">
        <v>787</v>
      </c>
      <c r="P65" s="223"/>
      <c r="Q65" s="5"/>
      <c r="R65" s="223"/>
      <c r="S65" s="224"/>
      <c r="T65" s="223"/>
      <c r="U65" s="5"/>
      <c r="V65" s="5"/>
      <c r="W65" s="5"/>
      <c r="X65" s="5"/>
      <c r="Y65" s="5"/>
      <c r="Z65" s="5"/>
      <c r="AA65" s="21"/>
      <c r="AB65" s="21"/>
      <c r="AC65" s="21"/>
      <c r="AD65" s="225"/>
    </row>
  </sheetData>
  <mergeCells count="22">
    <mergeCell ref="O4:S4"/>
    <mergeCell ref="T4:V4"/>
    <mergeCell ref="O3:V3"/>
    <mergeCell ref="O5:S5"/>
    <mergeCell ref="T5:V5"/>
    <mergeCell ref="C5:D5"/>
    <mergeCell ref="E5:F5"/>
    <mergeCell ref="G5:H5"/>
    <mergeCell ref="I5:J5"/>
    <mergeCell ref="K5:L5"/>
    <mergeCell ref="A1:W1"/>
    <mergeCell ref="O2:W2"/>
    <mergeCell ref="C2:L2"/>
    <mergeCell ref="C3:D3"/>
    <mergeCell ref="E3:H3"/>
    <mergeCell ref="I3:J3"/>
    <mergeCell ref="K3:L3"/>
    <mergeCell ref="C4:D4"/>
    <mergeCell ref="E4:F4"/>
    <mergeCell ref="G4:H4"/>
    <mergeCell ref="I4:J4"/>
    <mergeCell ref="K4:L4"/>
  </mergeCells>
  <pageMargins left="0.7" right="0.45"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workbookViewId="0">
      <selection activeCell="A2" sqref="A2"/>
    </sheetView>
  </sheetViews>
  <sheetFormatPr defaultRowHeight="12.75" x14ac:dyDescent="0.2"/>
  <cols>
    <col min="1" max="1" width="6.7109375" style="21" customWidth="1"/>
    <col min="2" max="2" width="20.7109375" style="21" customWidth="1"/>
    <col min="3" max="3" width="23.7109375" style="21" customWidth="1"/>
    <col min="4" max="4" width="12.7109375" style="5" customWidth="1"/>
    <col min="5" max="5" width="14.85546875" style="5" customWidth="1"/>
    <col min="6" max="6" width="12.5703125" style="5" customWidth="1"/>
    <col min="7" max="8" width="9.140625" style="5"/>
    <col min="9" max="9" width="10.85546875" style="5" bestFit="1" customWidth="1"/>
    <col min="10" max="10" width="10.7109375" style="5" bestFit="1" customWidth="1"/>
    <col min="11" max="11" width="12" style="5" bestFit="1" customWidth="1"/>
    <col min="12" max="16384" width="9.140625" style="21"/>
  </cols>
  <sheetData>
    <row r="1" spans="1:11" x14ac:dyDescent="0.2">
      <c r="A1" s="341" t="s">
        <v>811</v>
      </c>
      <c r="B1" s="341"/>
      <c r="C1" s="341"/>
      <c r="D1" s="341"/>
      <c r="E1" s="341"/>
      <c r="F1" s="341"/>
      <c r="G1" s="341"/>
      <c r="H1" s="387"/>
    </row>
    <row r="2" spans="1:11" x14ac:dyDescent="0.2">
      <c r="A2" s="245"/>
      <c r="B2" s="245"/>
      <c r="C2" s="397" t="s">
        <v>806</v>
      </c>
      <c r="D2" s="397"/>
      <c r="E2" s="397"/>
      <c r="F2" s="397"/>
      <c r="G2" s="398"/>
      <c r="H2" s="402" t="s">
        <v>819</v>
      </c>
      <c r="I2" s="397"/>
      <c r="J2" s="397"/>
      <c r="K2" s="398"/>
    </row>
    <row r="3" spans="1:11" x14ac:dyDescent="0.2">
      <c r="A3" s="173"/>
      <c r="B3" s="173"/>
      <c r="C3" s="173" t="s">
        <v>99</v>
      </c>
      <c r="D3" s="173" t="s">
        <v>106</v>
      </c>
      <c r="E3" s="173" t="s">
        <v>99</v>
      </c>
      <c r="F3" s="173" t="s">
        <v>111</v>
      </c>
      <c r="G3" s="184" t="s">
        <v>805</v>
      </c>
      <c r="H3" s="260" t="s">
        <v>807</v>
      </c>
      <c r="I3" s="399" t="s">
        <v>812</v>
      </c>
      <c r="J3" s="400"/>
      <c r="K3" s="401"/>
    </row>
    <row r="4" spans="1:11" x14ac:dyDescent="0.2">
      <c r="A4" s="173"/>
      <c r="B4" s="173"/>
      <c r="C4" s="173" t="s">
        <v>801</v>
      </c>
      <c r="D4" s="173" t="s">
        <v>802</v>
      </c>
      <c r="E4" s="173" t="s">
        <v>803</v>
      </c>
      <c r="F4" s="173" t="s">
        <v>803</v>
      </c>
      <c r="G4" s="184" t="s">
        <v>803</v>
      </c>
      <c r="H4" s="260"/>
      <c r="K4" s="184"/>
    </row>
    <row r="5" spans="1:11" x14ac:dyDescent="0.2">
      <c r="A5" s="244"/>
      <c r="B5" s="12"/>
      <c r="C5" s="170"/>
      <c r="D5" s="173"/>
      <c r="E5" s="173"/>
      <c r="F5" s="173"/>
      <c r="G5" s="184"/>
      <c r="H5" s="260"/>
      <c r="K5" s="184"/>
    </row>
    <row r="6" spans="1:11" x14ac:dyDescent="0.2">
      <c r="A6" s="178" t="s">
        <v>549</v>
      </c>
      <c r="B6" s="180" t="s">
        <v>1</v>
      </c>
      <c r="C6" s="180" t="s">
        <v>804</v>
      </c>
      <c r="D6" s="178" t="s">
        <v>545</v>
      </c>
      <c r="E6" s="178" t="s">
        <v>545</v>
      </c>
      <c r="F6" s="178" t="s">
        <v>545</v>
      </c>
      <c r="G6" s="185" t="s">
        <v>545</v>
      </c>
      <c r="H6" s="255" t="s">
        <v>455</v>
      </c>
      <c r="I6" s="178" t="s">
        <v>816</v>
      </c>
      <c r="J6" s="178" t="s">
        <v>817</v>
      </c>
      <c r="K6" s="185" t="s">
        <v>818</v>
      </c>
    </row>
    <row r="7" spans="1:11" x14ac:dyDescent="0.2">
      <c r="A7" s="173">
        <v>1</v>
      </c>
      <c r="B7" s="247" t="s">
        <v>6</v>
      </c>
      <c r="C7" s="248">
        <v>2</v>
      </c>
      <c r="D7" s="249">
        <v>5.6666699999999999</v>
      </c>
      <c r="E7" s="246">
        <v>6.75</v>
      </c>
      <c r="F7" s="5">
        <v>6</v>
      </c>
      <c r="G7" s="184">
        <v>5</v>
      </c>
      <c r="H7" s="260" t="s">
        <v>456</v>
      </c>
      <c r="I7" s="5">
        <v>0</v>
      </c>
      <c r="J7" s="5" t="s">
        <v>813</v>
      </c>
      <c r="K7" s="261">
        <v>0</v>
      </c>
    </row>
    <row r="8" spans="1:11" x14ac:dyDescent="0.2">
      <c r="A8" s="173">
        <v>2</v>
      </c>
      <c r="B8" s="247" t="s">
        <v>10</v>
      </c>
      <c r="C8" s="248">
        <v>4</v>
      </c>
      <c r="D8" s="249">
        <v>4.6666699999999999</v>
      </c>
      <c r="E8" s="246">
        <v>8.25</v>
      </c>
      <c r="F8" s="5">
        <v>6</v>
      </c>
      <c r="G8" s="184">
        <v>6</v>
      </c>
      <c r="H8" s="260" t="s">
        <v>456</v>
      </c>
      <c r="I8" s="5">
        <v>0</v>
      </c>
      <c r="J8" s="5" t="s">
        <v>813</v>
      </c>
      <c r="K8" s="261">
        <v>0</v>
      </c>
    </row>
    <row r="9" spans="1:11" x14ac:dyDescent="0.2">
      <c r="A9" s="173">
        <v>3</v>
      </c>
      <c r="B9" s="247" t="s">
        <v>11</v>
      </c>
      <c r="C9" s="248">
        <v>2</v>
      </c>
      <c r="D9" s="249">
        <v>4</v>
      </c>
      <c r="E9" s="246">
        <v>8.25</v>
      </c>
      <c r="F9" s="5">
        <v>5</v>
      </c>
      <c r="G9" s="184">
        <v>3</v>
      </c>
      <c r="H9" s="260" t="s">
        <v>456</v>
      </c>
      <c r="I9" s="5">
        <v>0</v>
      </c>
      <c r="J9" s="5" t="s">
        <v>813</v>
      </c>
      <c r="K9" s="261">
        <v>0</v>
      </c>
    </row>
    <row r="10" spans="1:11" x14ac:dyDescent="0.2">
      <c r="A10" s="173">
        <v>4</v>
      </c>
      <c r="B10" s="247" t="s">
        <v>12</v>
      </c>
      <c r="C10" s="248">
        <v>1</v>
      </c>
      <c r="D10" s="249">
        <v>1</v>
      </c>
      <c r="E10" s="246">
        <v>6.75</v>
      </c>
      <c r="F10" s="5">
        <v>5</v>
      </c>
      <c r="G10" s="184">
        <v>4</v>
      </c>
      <c r="H10" s="260" t="s">
        <v>456</v>
      </c>
      <c r="I10" s="5">
        <v>0</v>
      </c>
      <c r="J10" s="5" t="s">
        <v>813</v>
      </c>
      <c r="K10" s="261">
        <v>0</v>
      </c>
    </row>
    <row r="11" spans="1:11" x14ac:dyDescent="0.2">
      <c r="A11" s="173">
        <v>5</v>
      </c>
      <c r="B11" s="250" t="s">
        <v>13</v>
      </c>
      <c r="C11" s="248">
        <v>3</v>
      </c>
      <c r="D11" s="249">
        <v>4.3333300000000001</v>
      </c>
      <c r="E11" s="246">
        <v>4.5</v>
      </c>
      <c r="F11" s="5">
        <v>6</v>
      </c>
      <c r="G11" s="184">
        <v>5</v>
      </c>
      <c r="H11" s="260" t="s">
        <v>456</v>
      </c>
      <c r="I11" s="5">
        <v>0</v>
      </c>
      <c r="J11" s="5" t="s">
        <v>813</v>
      </c>
      <c r="K11" s="261">
        <v>0</v>
      </c>
    </row>
    <row r="12" spans="1:11" x14ac:dyDescent="0.2">
      <c r="A12" s="173">
        <v>6</v>
      </c>
      <c r="B12" s="12" t="s">
        <v>15</v>
      </c>
      <c r="C12" s="248">
        <v>3</v>
      </c>
      <c r="D12" s="249">
        <v>2.6666699999999999</v>
      </c>
      <c r="E12" s="246">
        <v>6.75</v>
      </c>
      <c r="F12" s="5">
        <v>6</v>
      </c>
      <c r="G12" s="184">
        <v>5</v>
      </c>
      <c r="H12" s="260" t="s">
        <v>456</v>
      </c>
      <c r="I12" s="5">
        <v>0</v>
      </c>
      <c r="J12" s="5" t="s">
        <v>813</v>
      </c>
      <c r="K12" s="261">
        <v>0</v>
      </c>
    </row>
    <row r="13" spans="1:11" x14ac:dyDescent="0.2">
      <c r="A13" s="173">
        <v>7</v>
      </c>
      <c r="B13" s="13" t="s">
        <v>16</v>
      </c>
      <c r="C13" s="248">
        <v>2</v>
      </c>
      <c r="D13" s="249">
        <v>4.6666699999999999</v>
      </c>
      <c r="E13" s="246">
        <v>6</v>
      </c>
      <c r="F13" s="5">
        <v>5</v>
      </c>
      <c r="G13" s="184">
        <v>3</v>
      </c>
      <c r="H13" s="260" t="s">
        <v>456</v>
      </c>
      <c r="I13" s="5">
        <v>0</v>
      </c>
      <c r="J13" s="5" t="s">
        <v>813</v>
      </c>
      <c r="K13" s="261">
        <v>0</v>
      </c>
    </row>
    <row r="14" spans="1:11" x14ac:dyDescent="0.2">
      <c r="A14" s="173">
        <v>8</v>
      </c>
      <c r="B14" s="12" t="s">
        <v>613</v>
      </c>
      <c r="C14" s="248">
        <v>1</v>
      </c>
      <c r="D14" s="249">
        <v>1</v>
      </c>
      <c r="E14" s="246">
        <v>4.5</v>
      </c>
      <c r="F14" s="5">
        <v>2</v>
      </c>
      <c r="G14" s="184">
        <v>2</v>
      </c>
      <c r="H14" s="260" t="s">
        <v>456</v>
      </c>
      <c r="I14" s="5" t="s">
        <v>813</v>
      </c>
      <c r="J14" s="5">
        <v>0</v>
      </c>
      <c r="K14" s="261">
        <v>100</v>
      </c>
    </row>
    <row r="15" spans="1:11" x14ac:dyDescent="0.2">
      <c r="A15" s="173">
        <v>9</v>
      </c>
      <c r="B15" s="244" t="s">
        <v>20</v>
      </c>
      <c r="C15" s="248">
        <v>3</v>
      </c>
      <c r="D15" s="249">
        <v>1.6666700000000001</v>
      </c>
      <c r="E15" s="246">
        <v>4.5</v>
      </c>
      <c r="F15" s="5">
        <v>1</v>
      </c>
      <c r="G15" s="184">
        <v>1</v>
      </c>
      <c r="H15" s="260" t="s">
        <v>456</v>
      </c>
      <c r="I15" s="5" t="s">
        <v>813</v>
      </c>
      <c r="J15" s="5">
        <v>0</v>
      </c>
      <c r="K15" s="261">
        <v>100</v>
      </c>
    </row>
    <row r="16" spans="1:11" x14ac:dyDescent="0.2">
      <c r="A16" s="173">
        <v>10</v>
      </c>
      <c r="B16" s="244" t="s">
        <v>22</v>
      </c>
      <c r="C16" s="248">
        <v>1</v>
      </c>
      <c r="D16" s="249">
        <v>1.3333299999999999</v>
      </c>
      <c r="E16" s="246">
        <v>4.5</v>
      </c>
      <c r="F16" s="5">
        <v>2</v>
      </c>
      <c r="G16" s="184">
        <v>1</v>
      </c>
      <c r="H16" s="260" t="s">
        <v>456</v>
      </c>
      <c r="I16" s="5" t="s">
        <v>813</v>
      </c>
      <c r="J16" s="5">
        <v>0</v>
      </c>
      <c r="K16" s="261">
        <v>100</v>
      </c>
    </row>
    <row r="17" spans="1:11" x14ac:dyDescent="0.2">
      <c r="A17" s="173">
        <v>11</v>
      </c>
      <c r="B17" s="244" t="s">
        <v>24</v>
      </c>
      <c r="C17" s="248">
        <v>1</v>
      </c>
      <c r="D17" s="249">
        <v>1.6666700000000001</v>
      </c>
      <c r="E17" s="246">
        <v>3.75</v>
      </c>
      <c r="F17" s="5">
        <v>1</v>
      </c>
      <c r="G17" s="184">
        <v>2</v>
      </c>
      <c r="H17" s="260" t="s">
        <v>456</v>
      </c>
      <c r="I17" s="5">
        <v>0</v>
      </c>
      <c r="J17" s="5" t="s">
        <v>813</v>
      </c>
      <c r="K17" s="261">
        <v>0</v>
      </c>
    </row>
    <row r="18" spans="1:11" x14ac:dyDescent="0.2">
      <c r="A18" s="173">
        <v>12</v>
      </c>
      <c r="B18" s="244" t="s">
        <v>26</v>
      </c>
      <c r="C18" s="248">
        <v>1</v>
      </c>
      <c r="D18" s="249">
        <v>2</v>
      </c>
      <c r="E18" s="246">
        <v>5.25</v>
      </c>
      <c r="F18" s="5">
        <v>3</v>
      </c>
      <c r="G18" s="184">
        <v>3</v>
      </c>
      <c r="H18" s="260" t="s">
        <v>456</v>
      </c>
      <c r="I18" s="5">
        <v>18</v>
      </c>
      <c r="J18" s="5">
        <v>3</v>
      </c>
      <c r="K18" s="261">
        <v>85.714285714285708</v>
      </c>
    </row>
    <row r="19" spans="1:11" x14ac:dyDescent="0.2">
      <c r="A19" s="173">
        <v>13</v>
      </c>
      <c r="B19" s="244" t="s">
        <v>28</v>
      </c>
      <c r="C19" s="248">
        <v>1</v>
      </c>
      <c r="D19" s="249">
        <v>2.6666699999999999</v>
      </c>
      <c r="E19" s="246">
        <v>6.75</v>
      </c>
      <c r="F19" s="5">
        <v>3</v>
      </c>
      <c r="G19" s="184">
        <v>4</v>
      </c>
      <c r="H19" s="260" t="s">
        <v>456</v>
      </c>
      <c r="I19" s="5">
        <v>0</v>
      </c>
      <c r="J19" s="5" t="s">
        <v>813</v>
      </c>
      <c r="K19" s="261">
        <v>0</v>
      </c>
    </row>
    <row r="20" spans="1:11" x14ac:dyDescent="0.2">
      <c r="A20" s="173">
        <v>14</v>
      </c>
      <c r="B20" s="244" t="s">
        <v>31</v>
      </c>
      <c r="C20" s="248">
        <v>2</v>
      </c>
      <c r="D20" s="249">
        <v>2</v>
      </c>
      <c r="E20" s="246">
        <v>8.25</v>
      </c>
      <c r="F20" s="5">
        <v>4</v>
      </c>
      <c r="G20" s="184">
        <v>4</v>
      </c>
      <c r="H20" s="260" t="s">
        <v>456</v>
      </c>
      <c r="I20" s="5" t="s">
        <v>813</v>
      </c>
      <c r="J20" s="5">
        <v>0</v>
      </c>
      <c r="K20" s="261">
        <v>100</v>
      </c>
    </row>
    <row r="21" spans="1:11" x14ac:dyDescent="0.2">
      <c r="A21" s="173">
        <v>15</v>
      </c>
      <c r="B21" s="244" t="s">
        <v>33</v>
      </c>
      <c r="C21" s="248">
        <v>2</v>
      </c>
      <c r="D21" s="249">
        <v>1.6666700000000001</v>
      </c>
      <c r="E21" s="246">
        <v>4.5</v>
      </c>
      <c r="F21" s="5">
        <v>2</v>
      </c>
      <c r="G21" s="184">
        <v>3</v>
      </c>
      <c r="H21" s="260" t="s">
        <v>456</v>
      </c>
      <c r="I21" s="5">
        <v>15</v>
      </c>
      <c r="J21" s="5">
        <v>2</v>
      </c>
      <c r="K21" s="261">
        <v>88.235294117647058</v>
      </c>
    </row>
    <row r="22" spans="1:11" x14ac:dyDescent="0.2">
      <c r="A22" s="173">
        <v>16</v>
      </c>
      <c r="B22" s="244" t="s">
        <v>36</v>
      </c>
      <c r="C22" s="248">
        <v>2</v>
      </c>
      <c r="D22" s="249">
        <v>2.6666699999999999</v>
      </c>
      <c r="E22" s="246">
        <v>6</v>
      </c>
      <c r="F22" s="5">
        <v>4</v>
      </c>
      <c r="G22" s="184">
        <v>4</v>
      </c>
      <c r="H22" s="260" t="s">
        <v>456</v>
      </c>
      <c r="I22" s="5">
        <v>0</v>
      </c>
      <c r="J22" s="5" t="s">
        <v>813</v>
      </c>
      <c r="K22" s="261">
        <v>0</v>
      </c>
    </row>
    <row r="23" spans="1:11" x14ac:dyDescent="0.2">
      <c r="A23" s="173">
        <v>17</v>
      </c>
      <c r="B23" s="244" t="s">
        <v>39</v>
      </c>
      <c r="C23" s="248">
        <v>2</v>
      </c>
      <c r="D23" s="249">
        <v>6.6666699999999999</v>
      </c>
      <c r="E23" s="246">
        <v>5.25</v>
      </c>
      <c r="F23" s="5">
        <v>4</v>
      </c>
      <c r="G23" s="184">
        <v>3</v>
      </c>
      <c r="H23" s="260" t="s">
        <v>456</v>
      </c>
      <c r="I23" s="5">
        <v>8</v>
      </c>
      <c r="J23" s="5">
        <v>5</v>
      </c>
      <c r="K23" s="261">
        <v>61.53846153846154</v>
      </c>
    </row>
    <row r="24" spans="1:11" x14ac:dyDescent="0.2">
      <c r="A24" s="173">
        <v>18</v>
      </c>
      <c r="B24" s="251" t="s">
        <v>41</v>
      </c>
      <c r="C24" s="248">
        <v>1</v>
      </c>
      <c r="D24" s="249">
        <v>1.6666700000000001</v>
      </c>
      <c r="E24" s="246">
        <v>5.25</v>
      </c>
      <c r="F24" s="5">
        <v>3</v>
      </c>
      <c r="G24" s="184">
        <v>4</v>
      </c>
      <c r="H24" s="260" t="s">
        <v>456</v>
      </c>
      <c r="I24" s="5">
        <v>0</v>
      </c>
      <c r="J24" s="5" t="s">
        <v>813</v>
      </c>
      <c r="K24" s="261">
        <v>0</v>
      </c>
    </row>
    <row r="25" spans="1:11" x14ac:dyDescent="0.2">
      <c r="A25" s="173">
        <v>19</v>
      </c>
      <c r="B25" s="244" t="s">
        <v>43</v>
      </c>
      <c r="C25" s="248">
        <v>1</v>
      </c>
      <c r="D25" s="249">
        <v>1</v>
      </c>
      <c r="E25" s="246">
        <v>6</v>
      </c>
      <c r="F25" s="5">
        <v>3</v>
      </c>
      <c r="G25" s="184">
        <v>2</v>
      </c>
      <c r="H25" s="260" t="s">
        <v>456</v>
      </c>
      <c r="I25" s="5">
        <v>0</v>
      </c>
      <c r="J25" s="5" t="s">
        <v>813</v>
      </c>
      <c r="K25" s="261">
        <v>0</v>
      </c>
    </row>
    <row r="26" spans="1:11" x14ac:dyDescent="0.2">
      <c r="A26" s="173">
        <v>20</v>
      </c>
      <c r="B26" s="244" t="s">
        <v>46</v>
      </c>
      <c r="C26" s="248">
        <v>1</v>
      </c>
      <c r="D26" s="249">
        <v>4.3333300000000001</v>
      </c>
      <c r="E26" s="246">
        <v>6.75</v>
      </c>
      <c r="F26" s="5">
        <v>3</v>
      </c>
      <c r="G26" s="184">
        <v>2</v>
      </c>
      <c r="H26" s="260" t="s">
        <v>456</v>
      </c>
      <c r="I26" s="5">
        <v>0</v>
      </c>
      <c r="J26" s="5" t="s">
        <v>813</v>
      </c>
      <c r="K26" s="261">
        <v>0</v>
      </c>
    </row>
    <row r="27" spans="1:11" x14ac:dyDescent="0.2">
      <c r="A27" s="173">
        <v>21</v>
      </c>
      <c r="B27" s="244" t="s">
        <v>48</v>
      </c>
      <c r="C27" s="252">
        <v>1</v>
      </c>
      <c r="D27" s="249">
        <v>3.3333300000000001</v>
      </c>
      <c r="E27" s="246">
        <v>4.5</v>
      </c>
      <c r="F27" s="5">
        <v>2</v>
      </c>
      <c r="G27" s="184">
        <v>1</v>
      </c>
      <c r="H27" s="260" t="s">
        <v>456</v>
      </c>
      <c r="I27" s="5">
        <v>14</v>
      </c>
      <c r="J27" s="5">
        <v>1</v>
      </c>
      <c r="K27" s="261">
        <v>93.333333333333329</v>
      </c>
    </row>
    <row r="28" spans="1:11" x14ac:dyDescent="0.2">
      <c r="A28" s="173">
        <v>22</v>
      </c>
      <c r="B28" s="12" t="s">
        <v>50</v>
      </c>
      <c r="C28" s="252">
        <v>3</v>
      </c>
      <c r="D28" s="249">
        <v>7</v>
      </c>
      <c r="E28" s="246">
        <v>4.5</v>
      </c>
      <c r="F28" s="5">
        <v>2</v>
      </c>
      <c r="G28" s="184">
        <v>1</v>
      </c>
      <c r="H28" s="260" t="s">
        <v>456</v>
      </c>
      <c r="I28" s="5">
        <v>9</v>
      </c>
      <c r="J28" s="5">
        <v>3</v>
      </c>
      <c r="K28" s="261">
        <v>75</v>
      </c>
    </row>
    <row r="29" spans="1:11" x14ac:dyDescent="0.2">
      <c r="A29" s="173">
        <v>23</v>
      </c>
      <c r="B29" s="253" t="s">
        <v>53</v>
      </c>
      <c r="C29" s="252">
        <v>3</v>
      </c>
      <c r="D29" s="249">
        <v>6.3333300000000001</v>
      </c>
      <c r="E29" s="246">
        <v>6</v>
      </c>
      <c r="F29" s="5">
        <v>2</v>
      </c>
      <c r="G29" s="184">
        <v>2</v>
      </c>
      <c r="H29" s="260" t="s">
        <v>456</v>
      </c>
      <c r="I29" s="5">
        <v>0</v>
      </c>
      <c r="J29" s="5" t="s">
        <v>813</v>
      </c>
      <c r="K29" s="261">
        <v>0</v>
      </c>
    </row>
    <row r="30" spans="1:11" x14ac:dyDescent="0.2">
      <c r="A30" s="173">
        <v>24</v>
      </c>
      <c r="B30" s="13" t="s">
        <v>55</v>
      </c>
      <c r="C30" s="252">
        <v>1</v>
      </c>
      <c r="D30" s="249">
        <v>1.3333299999999999</v>
      </c>
      <c r="E30" s="246">
        <v>4.5</v>
      </c>
      <c r="F30" s="5">
        <v>4</v>
      </c>
      <c r="G30" s="184">
        <v>2</v>
      </c>
      <c r="H30" s="260" t="s">
        <v>457</v>
      </c>
      <c r="I30" s="5">
        <v>15</v>
      </c>
      <c r="J30" s="5">
        <v>1</v>
      </c>
      <c r="K30" s="261">
        <v>93.75</v>
      </c>
    </row>
    <row r="31" spans="1:11" x14ac:dyDescent="0.2">
      <c r="A31" s="173">
        <v>25</v>
      </c>
      <c r="B31" s="13" t="s">
        <v>56</v>
      </c>
      <c r="C31" s="252">
        <v>1</v>
      </c>
      <c r="D31" s="249">
        <v>1</v>
      </c>
      <c r="E31" s="246">
        <v>4.5</v>
      </c>
      <c r="F31" s="5">
        <v>3</v>
      </c>
      <c r="G31" s="184">
        <v>2</v>
      </c>
      <c r="H31" s="260" t="s">
        <v>457</v>
      </c>
      <c r="I31" s="5">
        <v>3</v>
      </c>
      <c r="J31" s="5">
        <v>14</v>
      </c>
      <c r="K31" s="261">
        <v>17.647058823529413</v>
      </c>
    </row>
    <row r="32" spans="1:11" x14ac:dyDescent="0.2">
      <c r="A32" s="173">
        <v>26</v>
      </c>
      <c r="B32" s="250" t="s">
        <v>58</v>
      </c>
      <c r="C32" s="252">
        <v>2</v>
      </c>
      <c r="D32" s="249">
        <v>3</v>
      </c>
      <c r="E32" s="246">
        <v>4.5</v>
      </c>
      <c r="F32" s="5">
        <v>2</v>
      </c>
      <c r="G32" s="184">
        <v>2</v>
      </c>
      <c r="H32" s="260" t="s">
        <v>457</v>
      </c>
      <c r="I32" s="5">
        <v>0</v>
      </c>
      <c r="J32" s="5" t="s">
        <v>813</v>
      </c>
      <c r="K32" s="261">
        <v>0</v>
      </c>
    </row>
    <row r="33" spans="1:11" x14ac:dyDescent="0.2">
      <c r="A33" s="173">
        <v>27</v>
      </c>
      <c r="B33" s="12" t="s">
        <v>60</v>
      </c>
      <c r="C33" s="252">
        <v>3</v>
      </c>
      <c r="D33" s="249">
        <v>6</v>
      </c>
      <c r="E33" s="246">
        <v>7.5</v>
      </c>
      <c r="F33" s="5">
        <v>3</v>
      </c>
      <c r="G33" s="184">
        <v>3</v>
      </c>
      <c r="H33" s="260" t="s">
        <v>456</v>
      </c>
      <c r="I33" s="5">
        <v>0</v>
      </c>
      <c r="J33" s="5" t="s">
        <v>813</v>
      </c>
      <c r="K33" s="261">
        <v>0</v>
      </c>
    </row>
    <row r="34" spans="1:11" x14ac:dyDescent="0.2">
      <c r="A34" s="173">
        <v>28</v>
      </c>
      <c r="B34" s="12" t="s">
        <v>62</v>
      </c>
      <c r="C34" s="252">
        <v>3</v>
      </c>
      <c r="D34" s="249">
        <v>3.6666699999999999</v>
      </c>
      <c r="E34" s="246">
        <v>7.5</v>
      </c>
      <c r="F34" s="5">
        <v>4</v>
      </c>
      <c r="G34" s="184">
        <v>3</v>
      </c>
      <c r="H34" s="260" t="s">
        <v>456</v>
      </c>
      <c r="I34" s="5">
        <v>0</v>
      </c>
      <c r="J34" s="5" t="s">
        <v>813</v>
      </c>
      <c r="K34" s="261">
        <v>0</v>
      </c>
    </row>
    <row r="35" spans="1:11" x14ac:dyDescent="0.2">
      <c r="A35" s="173">
        <v>29</v>
      </c>
      <c r="B35" s="12" t="s">
        <v>64</v>
      </c>
      <c r="C35" s="252">
        <v>1</v>
      </c>
      <c r="D35" s="249">
        <v>3.6666699999999999</v>
      </c>
      <c r="E35" s="246">
        <v>4.5</v>
      </c>
      <c r="F35" s="5">
        <v>3</v>
      </c>
      <c r="G35" s="184">
        <v>3</v>
      </c>
      <c r="H35" s="260" t="s">
        <v>456</v>
      </c>
      <c r="I35" s="5">
        <v>0</v>
      </c>
      <c r="J35" s="5" t="s">
        <v>813</v>
      </c>
      <c r="K35" s="261">
        <v>0</v>
      </c>
    </row>
    <row r="36" spans="1:11" x14ac:dyDescent="0.2">
      <c r="A36" s="173">
        <v>30</v>
      </c>
      <c r="B36" s="244" t="s">
        <v>66</v>
      </c>
      <c r="C36" s="252">
        <v>2</v>
      </c>
      <c r="D36" s="249">
        <v>3.3333300000000001</v>
      </c>
      <c r="E36" s="246">
        <v>5.25</v>
      </c>
      <c r="F36" s="5">
        <v>2</v>
      </c>
      <c r="G36" s="184">
        <v>3</v>
      </c>
      <c r="H36" s="260" t="s">
        <v>456</v>
      </c>
      <c r="I36" s="5">
        <v>15</v>
      </c>
      <c r="J36" s="5">
        <v>7</v>
      </c>
      <c r="K36" s="261">
        <v>68.181818181818173</v>
      </c>
    </row>
    <row r="37" spans="1:11" x14ac:dyDescent="0.2">
      <c r="A37" s="173">
        <v>31</v>
      </c>
      <c r="B37" s="244" t="s">
        <v>69</v>
      </c>
      <c r="C37" s="252">
        <v>1</v>
      </c>
      <c r="D37" s="249">
        <v>1.6666700000000001</v>
      </c>
      <c r="E37" s="246">
        <v>5.25</v>
      </c>
      <c r="F37" s="5">
        <v>3</v>
      </c>
      <c r="G37" s="184">
        <v>3</v>
      </c>
      <c r="H37" s="260" t="s">
        <v>456</v>
      </c>
      <c r="I37" s="5">
        <v>0</v>
      </c>
      <c r="J37" s="5" t="s">
        <v>813</v>
      </c>
      <c r="K37" s="261">
        <v>0</v>
      </c>
    </row>
    <row r="38" spans="1:11" x14ac:dyDescent="0.2">
      <c r="A38" s="173">
        <v>32</v>
      </c>
      <c r="B38" s="244" t="s">
        <v>71</v>
      </c>
      <c r="C38" s="252">
        <v>1</v>
      </c>
      <c r="D38" s="249">
        <v>4.6666699999999999</v>
      </c>
      <c r="E38" s="246">
        <v>6</v>
      </c>
      <c r="F38" s="5">
        <v>2</v>
      </c>
      <c r="G38" s="184">
        <v>3</v>
      </c>
      <c r="H38" s="260" t="s">
        <v>456</v>
      </c>
      <c r="I38" s="5">
        <v>0</v>
      </c>
      <c r="J38" s="5" t="s">
        <v>813</v>
      </c>
      <c r="K38" s="261">
        <v>0</v>
      </c>
    </row>
    <row r="39" spans="1:11" x14ac:dyDescent="0.2">
      <c r="A39" s="173">
        <v>33</v>
      </c>
      <c r="B39" s="244" t="s">
        <v>95</v>
      </c>
      <c r="C39" s="252">
        <v>2</v>
      </c>
      <c r="D39" s="249">
        <v>6.3333300000000001</v>
      </c>
      <c r="E39" s="246">
        <v>4.5</v>
      </c>
      <c r="F39" s="5">
        <v>0</v>
      </c>
      <c r="G39" s="184">
        <v>2</v>
      </c>
      <c r="H39" s="260" t="s">
        <v>456</v>
      </c>
      <c r="I39" s="5">
        <v>2</v>
      </c>
      <c r="J39" s="5">
        <v>13</v>
      </c>
      <c r="K39" s="261">
        <v>13.333333333333334</v>
      </c>
    </row>
    <row r="40" spans="1:11" x14ac:dyDescent="0.2">
      <c r="A40" s="173">
        <v>34</v>
      </c>
      <c r="B40" s="244" t="s">
        <v>72</v>
      </c>
      <c r="C40" s="252">
        <v>3</v>
      </c>
      <c r="D40" s="249">
        <v>4.3333300000000001</v>
      </c>
      <c r="E40" s="246">
        <v>6.75</v>
      </c>
      <c r="F40" s="5">
        <v>4</v>
      </c>
      <c r="G40" s="184">
        <v>3</v>
      </c>
      <c r="H40" s="260" t="s">
        <v>456</v>
      </c>
      <c r="I40" s="5">
        <v>0</v>
      </c>
      <c r="J40" s="5" t="s">
        <v>813</v>
      </c>
      <c r="K40" s="261">
        <v>0</v>
      </c>
    </row>
    <row r="41" spans="1:11" x14ac:dyDescent="0.2">
      <c r="A41" s="173">
        <v>35</v>
      </c>
      <c r="B41" s="244" t="s">
        <v>75</v>
      </c>
      <c r="C41" s="252">
        <v>1</v>
      </c>
      <c r="D41" s="249">
        <v>3.6666699999999999</v>
      </c>
      <c r="E41" s="246">
        <v>5.25</v>
      </c>
      <c r="F41" s="5">
        <v>2</v>
      </c>
      <c r="G41" s="184">
        <v>3</v>
      </c>
      <c r="H41" s="260" t="s">
        <v>456</v>
      </c>
      <c r="I41" s="5">
        <v>0</v>
      </c>
      <c r="J41" s="5" t="s">
        <v>813</v>
      </c>
      <c r="K41" s="261">
        <v>0</v>
      </c>
    </row>
    <row r="42" spans="1:11" x14ac:dyDescent="0.2">
      <c r="A42" s="173">
        <v>36</v>
      </c>
      <c r="B42" s="244" t="s">
        <v>78</v>
      </c>
      <c r="C42" s="252">
        <v>1</v>
      </c>
      <c r="D42" s="249">
        <v>2.3333300000000001</v>
      </c>
      <c r="E42" s="246">
        <v>6.75</v>
      </c>
      <c r="F42" s="5">
        <v>3</v>
      </c>
      <c r="G42" s="184">
        <v>4</v>
      </c>
      <c r="H42" s="260" t="s">
        <v>456</v>
      </c>
      <c r="I42" s="5">
        <v>0</v>
      </c>
      <c r="J42" s="5" t="s">
        <v>813</v>
      </c>
      <c r="K42" s="261">
        <v>0</v>
      </c>
    </row>
    <row r="43" spans="1:11" x14ac:dyDescent="0.2">
      <c r="A43" s="173">
        <v>37</v>
      </c>
      <c r="B43" s="244" t="s">
        <v>79</v>
      </c>
      <c r="C43" s="252">
        <v>1</v>
      </c>
      <c r="D43" s="249">
        <v>1.3333299999999999</v>
      </c>
      <c r="E43" s="246">
        <v>4.5</v>
      </c>
      <c r="F43" s="5">
        <v>1</v>
      </c>
      <c r="G43" s="184">
        <v>3</v>
      </c>
      <c r="H43" s="260" t="s">
        <v>456</v>
      </c>
      <c r="I43" s="5">
        <v>1</v>
      </c>
      <c r="J43" s="5">
        <v>12</v>
      </c>
      <c r="K43" s="261">
        <v>7.6923076923076925</v>
      </c>
    </row>
    <row r="44" spans="1:11" x14ac:dyDescent="0.2">
      <c r="A44" s="173">
        <v>38</v>
      </c>
      <c r="B44" s="244" t="s">
        <v>81</v>
      </c>
      <c r="C44" s="252">
        <v>1</v>
      </c>
      <c r="D44" s="249">
        <v>2.3333300000000001</v>
      </c>
      <c r="E44" s="246">
        <v>6</v>
      </c>
      <c r="F44" s="5">
        <v>2</v>
      </c>
      <c r="G44" s="184">
        <v>2</v>
      </c>
      <c r="H44" s="260" t="s">
        <v>456</v>
      </c>
      <c r="I44" s="5" t="s">
        <v>813</v>
      </c>
      <c r="J44" s="5">
        <v>0</v>
      </c>
      <c r="K44" s="261">
        <v>100</v>
      </c>
    </row>
    <row r="45" spans="1:11" x14ac:dyDescent="0.2">
      <c r="A45" s="172">
        <v>39</v>
      </c>
      <c r="B45" s="244" t="s">
        <v>83</v>
      </c>
      <c r="C45" s="254">
        <v>1</v>
      </c>
      <c r="D45" s="249">
        <v>1</v>
      </c>
      <c r="E45" s="246">
        <v>5.25</v>
      </c>
      <c r="F45" s="5">
        <v>2</v>
      </c>
      <c r="G45" s="184">
        <v>2</v>
      </c>
      <c r="H45" s="260" t="s">
        <v>456</v>
      </c>
      <c r="I45" s="5">
        <v>1</v>
      </c>
      <c r="J45" s="5">
        <v>17</v>
      </c>
      <c r="K45" s="261">
        <v>5.5555555555555554</v>
      </c>
    </row>
    <row r="46" spans="1:11" x14ac:dyDescent="0.2">
      <c r="A46" s="172">
        <v>40</v>
      </c>
      <c r="B46" s="244" t="s">
        <v>85</v>
      </c>
      <c r="C46" s="254">
        <v>1</v>
      </c>
      <c r="D46" s="249">
        <v>2.6666699999999999</v>
      </c>
      <c r="E46" s="246">
        <v>4.5</v>
      </c>
      <c r="F46" s="5">
        <v>3</v>
      </c>
      <c r="G46" s="184">
        <v>3</v>
      </c>
      <c r="H46" s="260" t="s">
        <v>456</v>
      </c>
      <c r="I46" s="5">
        <v>0</v>
      </c>
      <c r="J46" s="5" t="s">
        <v>813</v>
      </c>
      <c r="K46" s="261">
        <v>0</v>
      </c>
    </row>
    <row r="47" spans="1:11" x14ac:dyDescent="0.2">
      <c r="A47" s="172">
        <v>41</v>
      </c>
      <c r="B47" s="244" t="s">
        <v>88</v>
      </c>
      <c r="C47" s="254">
        <v>1</v>
      </c>
      <c r="D47" s="249">
        <v>5.6666699999999999</v>
      </c>
      <c r="E47" s="246">
        <v>7.5</v>
      </c>
      <c r="F47" s="5">
        <v>3</v>
      </c>
      <c r="G47" s="184">
        <v>4</v>
      </c>
      <c r="H47" s="260" t="s">
        <v>456</v>
      </c>
      <c r="I47" s="5">
        <v>0</v>
      </c>
      <c r="J47" s="5" t="s">
        <v>813</v>
      </c>
      <c r="K47" s="261">
        <v>0</v>
      </c>
    </row>
    <row r="48" spans="1:11" x14ac:dyDescent="0.2">
      <c r="A48" s="172">
        <v>42</v>
      </c>
      <c r="B48" s="244" t="s">
        <v>90</v>
      </c>
      <c r="C48" s="254">
        <v>1</v>
      </c>
      <c r="D48" s="249">
        <v>2</v>
      </c>
      <c r="E48" s="246">
        <v>4.5</v>
      </c>
      <c r="F48" s="5">
        <v>2</v>
      </c>
      <c r="G48" s="184">
        <v>3</v>
      </c>
      <c r="H48" s="260" t="s">
        <v>456</v>
      </c>
      <c r="I48" s="5">
        <v>2</v>
      </c>
      <c r="J48" s="5">
        <v>16</v>
      </c>
      <c r="K48" s="261">
        <v>11.111111111111111</v>
      </c>
    </row>
    <row r="49" spans="1:11" x14ac:dyDescent="0.2">
      <c r="A49" s="172">
        <v>43</v>
      </c>
      <c r="B49" s="244" t="s">
        <v>92</v>
      </c>
      <c r="C49" s="254">
        <v>1</v>
      </c>
      <c r="D49" s="249">
        <v>1.6666700000000001</v>
      </c>
      <c r="E49" s="246">
        <v>6.75</v>
      </c>
      <c r="F49" s="5">
        <v>3</v>
      </c>
      <c r="G49" s="184">
        <v>4</v>
      </c>
      <c r="H49" s="260" t="s">
        <v>456</v>
      </c>
      <c r="I49" s="5">
        <v>0</v>
      </c>
      <c r="J49" s="5" t="s">
        <v>813</v>
      </c>
      <c r="K49" s="261">
        <v>0</v>
      </c>
    </row>
    <row r="50" spans="1:11" x14ac:dyDescent="0.2">
      <c r="A50" s="256">
        <v>44</v>
      </c>
      <c r="B50" s="257" t="s">
        <v>97</v>
      </c>
      <c r="C50" s="258">
        <v>1</v>
      </c>
      <c r="D50" s="259">
        <v>1.6666700000000001</v>
      </c>
      <c r="E50" s="259">
        <v>6</v>
      </c>
      <c r="F50" s="178">
        <v>3</v>
      </c>
      <c r="G50" s="185">
        <v>3</v>
      </c>
      <c r="H50" s="255" t="s">
        <v>456</v>
      </c>
      <c r="I50" s="262">
        <v>0</v>
      </c>
      <c r="J50" s="178" t="s">
        <v>813</v>
      </c>
      <c r="K50" s="263">
        <v>0</v>
      </c>
    </row>
    <row r="51" spans="1:11" x14ac:dyDescent="0.2">
      <c r="I51" s="173"/>
      <c r="J51" s="173"/>
      <c r="K51" s="173"/>
    </row>
    <row r="52" spans="1:11" x14ac:dyDescent="0.2">
      <c r="B52" s="388" t="s">
        <v>820</v>
      </c>
      <c r="C52" s="389"/>
      <c r="D52" s="389"/>
      <c r="E52" s="389"/>
      <c r="F52" s="389"/>
      <c r="G52" s="390"/>
    </row>
    <row r="53" spans="1:11" x14ac:dyDescent="0.2">
      <c r="B53" s="391" t="s">
        <v>556</v>
      </c>
      <c r="C53" s="392"/>
      <c r="D53" s="392"/>
      <c r="E53" s="392"/>
      <c r="F53" s="392"/>
      <c r="G53" s="393"/>
    </row>
    <row r="54" spans="1:11" x14ac:dyDescent="0.2">
      <c r="B54" s="391" t="s">
        <v>557</v>
      </c>
      <c r="C54" s="392"/>
      <c r="D54" s="392"/>
      <c r="E54" s="392"/>
      <c r="F54" s="392"/>
      <c r="G54" s="393"/>
    </row>
    <row r="55" spans="1:11" x14ac:dyDescent="0.2">
      <c r="B55" s="394" t="s">
        <v>560</v>
      </c>
      <c r="C55" s="395"/>
      <c r="D55" s="395"/>
      <c r="E55" s="395"/>
      <c r="F55" s="395"/>
      <c r="G55" s="396"/>
    </row>
    <row r="56" spans="1:11" x14ac:dyDescent="0.2">
      <c r="D56" s="21"/>
      <c r="E56" s="21"/>
    </row>
  </sheetData>
  <mergeCells count="8">
    <mergeCell ref="I3:K3"/>
    <mergeCell ref="H2:K2"/>
    <mergeCell ref="A1:H1"/>
    <mergeCell ref="B52:G52"/>
    <mergeCell ref="B53:G53"/>
    <mergeCell ref="B54:G54"/>
    <mergeCell ref="B55:G55"/>
    <mergeCell ref="C2:G2"/>
  </mergeCells>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58"/>
  <sheetViews>
    <sheetView zoomScale="75" zoomScaleNormal="75" zoomScalePageLayoutView="75" workbookViewId="0"/>
  </sheetViews>
  <sheetFormatPr defaultColWidth="12.5703125" defaultRowHeight="15.75" x14ac:dyDescent="0.25"/>
  <cols>
    <col min="1" max="1" width="10.7109375" style="333" customWidth="1"/>
    <col min="2" max="2" width="6.28515625" style="333" bestFit="1" customWidth="1"/>
    <col min="3" max="3" width="5.140625" style="333" bestFit="1" customWidth="1"/>
    <col min="4" max="4" width="6.140625" style="333" bestFit="1" customWidth="1"/>
    <col min="5" max="5" width="8.140625" style="333" bestFit="1" customWidth="1"/>
    <col min="6" max="6" width="10.42578125" style="333" bestFit="1" customWidth="1"/>
    <col min="7" max="7" width="28.5703125" style="333" bestFit="1" customWidth="1"/>
    <col min="8" max="8" width="29.85546875" style="333" customWidth="1"/>
    <col min="9" max="9" width="47.28515625" style="333" customWidth="1"/>
    <col min="10" max="15" width="40.5703125" style="333" customWidth="1"/>
    <col min="16" max="16" width="60.140625" style="333" customWidth="1"/>
    <col min="17" max="20" width="40.5703125" style="333" customWidth="1"/>
    <col min="21" max="21" width="59.5703125" style="333" customWidth="1"/>
    <col min="22" max="45" width="40.5703125" style="333" customWidth="1"/>
    <col min="46" max="16384" width="12.5703125" style="333"/>
  </cols>
  <sheetData>
    <row r="1" spans="1:45" s="340" customFormat="1" ht="21" x14ac:dyDescent="0.35">
      <c r="A1" s="339" t="s">
        <v>1252</v>
      </c>
    </row>
    <row r="2" spans="1:45" x14ac:dyDescent="0.25">
      <c r="A2" s="334"/>
    </row>
    <row r="3" spans="1:45" ht="245.1" customHeight="1" x14ac:dyDescent="0.25">
      <c r="A3" s="403" t="s">
        <v>906</v>
      </c>
      <c r="B3" s="404"/>
      <c r="C3" s="404"/>
      <c r="D3" s="404"/>
      <c r="E3" s="404"/>
      <c r="F3" s="404"/>
      <c r="G3" s="404"/>
      <c r="H3" s="404"/>
      <c r="I3" s="404"/>
    </row>
    <row r="6" spans="1:45" x14ac:dyDescent="0.25">
      <c r="G6" s="335" t="s">
        <v>907</v>
      </c>
      <c r="H6" s="333" t="s">
        <v>908</v>
      </c>
      <c r="I6" s="333" t="s">
        <v>908</v>
      </c>
      <c r="J6" s="333" t="s">
        <v>909</v>
      </c>
      <c r="K6" s="333" t="s">
        <v>909</v>
      </c>
      <c r="L6" s="333" t="s">
        <v>909</v>
      </c>
      <c r="M6" s="333" t="s">
        <v>910</v>
      </c>
      <c r="N6" s="333" t="s">
        <v>910</v>
      </c>
      <c r="O6" s="333" t="s">
        <v>910</v>
      </c>
      <c r="P6" s="333" t="s">
        <v>910</v>
      </c>
      <c r="Q6" s="333" t="s">
        <v>910</v>
      </c>
      <c r="R6" s="333" t="s">
        <v>910</v>
      </c>
      <c r="S6" s="333" t="s">
        <v>910</v>
      </c>
      <c r="T6" s="333" t="s">
        <v>910</v>
      </c>
      <c r="U6" s="333" t="s">
        <v>910</v>
      </c>
      <c r="V6" s="333" t="s">
        <v>910</v>
      </c>
      <c r="W6" s="333" t="s">
        <v>910</v>
      </c>
      <c r="X6" s="333" t="s">
        <v>910</v>
      </c>
      <c r="Y6" s="333" t="s">
        <v>911</v>
      </c>
      <c r="Z6" s="333" t="s">
        <v>911</v>
      </c>
      <c r="AA6" s="333" t="s">
        <v>911</v>
      </c>
      <c r="AB6" s="333" t="s">
        <v>911</v>
      </c>
      <c r="AC6" s="333" t="s">
        <v>911</v>
      </c>
      <c r="AD6" s="333" t="s">
        <v>911</v>
      </c>
      <c r="AE6" s="333" t="s">
        <v>912</v>
      </c>
      <c r="AF6" s="333" t="s">
        <v>912</v>
      </c>
      <c r="AG6" s="333" t="s">
        <v>912</v>
      </c>
      <c r="AH6" s="333" t="s">
        <v>912</v>
      </c>
      <c r="AI6" s="333" t="s">
        <v>912</v>
      </c>
      <c r="AJ6" s="333" t="s">
        <v>912</v>
      </c>
      <c r="AK6" s="333" t="s">
        <v>912</v>
      </c>
      <c r="AL6" s="333" t="s">
        <v>912</v>
      </c>
      <c r="AM6" s="333" t="s">
        <v>912</v>
      </c>
      <c r="AN6" s="333" t="s">
        <v>912</v>
      </c>
      <c r="AO6" s="333" t="s">
        <v>912</v>
      </c>
      <c r="AP6" s="333" t="s">
        <v>912</v>
      </c>
      <c r="AQ6" s="333" t="s">
        <v>912</v>
      </c>
      <c r="AR6" s="333" t="s">
        <v>913</v>
      </c>
      <c r="AS6" s="333" t="s">
        <v>913</v>
      </c>
    </row>
    <row r="7" spans="1:45" x14ac:dyDescent="0.25">
      <c r="G7" s="335" t="s">
        <v>914</v>
      </c>
      <c r="H7" s="333" t="s">
        <v>915</v>
      </c>
      <c r="I7" s="333" t="s">
        <v>916</v>
      </c>
      <c r="J7" s="333" t="s">
        <v>917</v>
      </c>
      <c r="K7" s="333" t="s">
        <v>917</v>
      </c>
      <c r="L7" s="333" t="s">
        <v>917</v>
      </c>
      <c r="M7" s="333" t="s">
        <v>918</v>
      </c>
      <c r="N7" s="333" t="s">
        <v>919</v>
      </c>
      <c r="O7" s="333" t="s">
        <v>919</v>
      </c>
      <c r="P7" s="333" t="s">
        <v>919</v>
      </c>
      <c r="Q7" s="333" t="s">
        <v>919</v>
      </c>
      <c r="R7" s="333" t="s">
        <v>919</v>
      </c>
      <c r="S7" s="333" t="s">
        <v>920</v>
      </c>
      <c r="T7" s="333" t="s">
        <v>920</v>
      </c>
      <c r="U7" s="333" t="s">
        <v>920</v>
      </c>
      <c r="V7" s="333" t="s">
        <v>920</v>
      </c>
      <c r="W7" s="333" t="s">
        <v>920</v>
      </c>
      <c r="X7" s="333" t="s">
        <v>920</v>
      </c>
      <c r="Y7" s="333" t="s">
        <v>921</v>
      </c>
      <c r="Z7" s="333" t="s">
        <v>921</v>
      </c>
      <c r="AA7" s="333" t="s">
        <v>922</v>
      </c>
      <c r="AB7" s="333" t="s">
        <v>922</v>
      </c>
      <c r="AC7" s="333" t="s">
        <v>922</v>
      </c>
      <c r="AD7" s="333" t="s">
        <v>923</v>
      </c>
      <c r="AE7" s="333" t="s">
        <v>924</v>
      </c>
      <c r="AF7" s="333" t="s">
        <v>924</v>
      </c>
      <c r="AG7" s="333" t="s">
        <v>924</v>
      </c>
      <c r="AH7" s="333" t="s">
        <v>924</v>
      </c>
      <c r="AI7" s="333" t="s">
        <v>924</v>
      </c>
      <c r="AJ7" s="333" t="s">
        <v>925</v>
      </c>
      <c r="AK7" s="333" t="s">
        <v>926</v>
      </c>
      <c r="AL7" s="333" t="s">
        <v>926</v>
      </c>
      <c r="AM7" s="333" t="s">
        <v>927</v>
      </c>
      <c r="AN7" s="333" t="s">
        <v>927</v>
      </c>
      <c r="AO7" s="333" t="s">
        <v>928</v>
      </c>
      <c r="AP7" s="333" t="s">
        <v>928</v>
      </c>
      <c r="AQ7" s="333" t="s">
        <v>928</v>
      </c>
      <c r="AR7" s="333" t="s">
        <v>929</v>
      </c>
      <c r="AS7" s="333" t="s">
        <v>930</v>
      </c>
    </row>
    <row r="8" spans="1:45" x14ac:dyDescent="0.25">
      <c r="G8" s="335" t="s">
        <v>931</v>
      </c>
      <c r="H8" s="333" t="s">
        <v>932</v>
      </c>
      <c r="I8" s="336" t="s">
        <v>933</v>
      </c>
      <c r="J8" s="336" t="s">
        <v>933</v>
      </c>
      <c r="K8" s="336" t="s">
        <v>933</v>
      </c>
      <c r="L8" s="333" t="s">
        <v>932</v>
      </c>
      <c r="M8" s="336" t="s">
        <v>933</v>
      </c>
      <c r="N8" s="336" t="s">
        <v>933</v>
      </c>
      <c r="O8" s="333" t="s">
        <v>932</v>
      </c>
      <c r="P8" s="333" t="s">
        <v>934</v>
      </c>
      <c r="Q8" s="333" t="s">
        <v>932</v>
      </c>
      <c r="R8" s="333" t="s">
        <v>932</v>
      </c>
      <c r="S8" s="333" t="s">
        <v>933</v>
      </c>
      <c r="T8" s="333" t="s">
        <v>932</v>
      </c>
      <c r="U8" s="333" t="s">
        <v>933</v>
      </c>
      <c r="V8" s="333" t="s">
        <v>935</v>
      </c>
      <c r="W8" s="333" t="s">
        <v>933</v>
      </c>
      <c r="X8" s="333" t="s">
        <v>935</v>
      </c>
      <c r="Y8" s="333" t="s">
        <v>932</v>
      </c>
      <c r="Z8" s="333" t="s">
        <v>932</v>
      </c>
      <c r="AA8" s="333" t="s">
        <v>932</v>
      </c>
      <c r="AB8" s="333" t="s">
        <v>935</v>
      </c>
      <c r="AC8" s="333" t="s">
        <v>933</v>
      </c>
      <c r="AD8" s="333" t="s">
        <v>932</v>
      </c>
      <c r="AE8" s="333" t="s">
        <v>932</v>
      </c>
      <c r="AF8" s="333" t="s">
        <v>932</v>
      </c>
      <c r="AG8" s="333" t="s">
        <v>932</v>
      </c>
      <c r="AH8" s="333" t="s">
        <v>933</v>
      </c>
      <c r="AI8" s="333" t="s">
        <v>932</v>
      </c>
      <c r="AJ8" s="333" t="s">
        <v>935</v>
      </c>
      <c r="AK8" s="333" t="s">
        <v>935</v>
      </c>
      <c r="AL8" s="333" t="s">
        <v>935</v>
      </c>
      <c r="AM8" s="333" t="s">
        <v>932</v>
      </c>
      <c r="AN8" s="333" t="s">
        <v>932</v>
      </c>
      <c r="AO8" s="333" t="s">
        <v>932</v>
      </c>
      <c r="AP8" s="333" t="s">
        <v>932</v>
      </c>
      <c r="AQ8" s="333" t="s">
        <v>936</v>
      </c>
      <c r="AR8" s="333" t="s">
        <v>933</v>
      </c>
      <c r="AS8" s="333" t="s">
        <v>932</v>
      </c>
    </row>
    <row r="9" spans="1:45" x14ac:dyDescent="0.25">
      <c r="G9" s="335" t="s">
        <v>937</v>
      </c>
      <c r="H9" s="333" t="s">
        <v>938</v>
      </c>
      <c r="I9" s="333" t="s">
        <v>939</v>
      </c>
      <c r="J9" s="333" t="s">
        <v>939</v>
      </c>
      <c r="K9" s="333" t="s">
        <v>939</v>
      </c>
      <c r="L9" s="333" t="s">
        <v>938</v>
      </c>
      <c r="M9" s="333" t="s">
        <v>939</v>
      </c>
      <c r="N9" s="333" t="s">
        <v>939</v>
      </c>
      <c r="O9" s="333" t="s">
        <v>940</v>
      </c>
      <c r="P9" s="333" t="s">
        <v>939</v>
      </c>
      <c r="Q9" s="333" t="s">
        <v>940</v>
      </c>
      <c r="R9" s="333" t="s">
        <v>938</v>
      </c>
      <c r="S9" s="333" t="s">
        <v>939</v>
      </c>
      <c r="T9" s="333" t="s">
        <v>940</v>
      </c>
      <c r="U9" s="333" t="s">
        <v>939</v>
      </c>
      <c r="V9" s="333" t="s">
        <v>939</v>
      </c>
      <c r="W9" s="333" t="s">
        <v>939</v>
      </c>
      <c r="X9" s="333" t="s">
        <v>939</v>
      </c>
      <c r="Y9" s="333" t="s">
        <v>940</v>
      </c>
      <c r="Z9" s="333" t="s">
        <v>938</v>
      </c>
      <c r="AA9" s="333" t="s">
        <v>940</v>
      </c>
      <c r="AB9" s="333" t="s">
        <v>941</v>
      </c>
      <c r="AC9" s="333" t="s">
        <v>939</v>
      </c>
      <c r="AD9" s="333" t="s">
        <v>940</v>
      </c>
      <c r="AE9" s="333" t="s">
        <v>940</v>
      </c>
      <c r="AF9" s="333" t="s">
        <v>939</v>
      </c>
      <c r="AG9" s="333" t="s">
        <v>940</v>
      </c>
      <c r="AH9" s="333" t="s">
        <v>939</v>
      </c>
      <c r="AI9" s="333" t="s">
        <v>940</v>
      </c>
      <c r="AJ9" s="333" t="s">
        <v>941</v>
      </c>
      <c r="AK9" s="333" t="s">
        <v>939</v>
      </c>
      <c r="AL9" s="333" t="s">
        <v>941</v>
      </c>
      <c r="AM9" s="333" t="s">
        <v>940</v>
      </c>
      <c r="AN9" s="333" t="s">
        <v>939</v>
      </c>
      <c r="AO9" s="333" t="s">
        <v>940</v>
      </c>
      <c r="AP9" s="333" t="s">
        <v>940</v>
      </c>
      <c r="AQ9" s="333" t="s">
        <v>940</v>
      </c>
      <c r="AR9" s="333" t="s">
        <v>939</v>
      </c>
      <c r="AS9" s="333" t="s">
        <v>940</v>
      </c>
    </row>
    <row r="10" spans="1:45" x14ac:dyDescent="0.25">
      <c r="G10" s="335" t="s">
        <v>942</v>
      </c>
      <c r="H10" s="333" t="s">
        <v>943</v>
      </c>
      <c r="I10" s="333" t="s">
        <v>944</v>
      </c>
      <c r="J10" s="333" t="s">
        <v>944</v>
      </c>
      <c r="K10" s="333" t="s">
        <v>944</v>
      </c>
      <c r="L10" s="333" t="s">
        <v>943</v>
      </c>
      <c r="M10" s="333" t="s">
        <v>944</v>
      </c>
      <c r="N10" s="333" t="s">
        <v>944</v>
      </c>
      <c r="O10" s="333" t="s">
        <v>945</v>
      </c>
      <c r="P10" s="333" t="s">
        <v>944</v>
      </c>
      <c r="Q10" s="333" t="s">
        <v>945</v>
      </c>
      <c r="R10" s="333" t="s">
        <v>943</v>
      </c>
      <c r="S10" s="333" t="s">
        <v>944</v>
      </c>
      <c r="T10" s="333" t="s">
        <v>943</v>
      </c>
      <c r="U10" s="333" t="s">
        <v>944</v>
      </c>
      <c r="V10" s="333" t="s">
        <v>944</v>
      </c>
      <c r="W10" s="333" t="s">
        <v>944</v>
      </c>
      <c r="X10" s="333" t="s">
        <v>944</v>
      </c>
      <c r="Y10" s="333" t="s">
        <v>943</v>
      </c>
      <c r="Z10" s="333" t="s">
        <v>943</v>
      </c>
      <c r="AA10" s="333" t="s">
        <v>943</v>
      </c>
      <c r="AB10" s="333" t="s">
        <v>944</v>
      </c>
      <c r="AC10" s="333" t="s">
        <v>943</v>
      </c>
      <c r="AD10" s="333" t="s">
        <v>943</v>
      </c>
      <c r="AE10" s="333" t="s">
        <v>943</v>
      </c>
      <c r="AF10" s="333" t="s">
        <v>943</v>
      </c>
      <c r="AG10" s="333" t="s">
        <v>943</v>
      </c>
      <c r="AH10" s="333" t="s">
        <v>943</v>
      </c>
      <c r="AI10" s="333" t="s">
        <v>943</v>
      </c>
      <c r="AJ10" s="333" t="s">
        <v>944</v>
      </c>
      <c r="AK10" s="333" t="s">
        <v>944</v>
      </c>
      <c r="AL10" s="333" t="s">
        <v>944</v>
      </c>
      <c r="AM10" s="333" t="s">
        <v>943</v>
      </c>
      <c r="AN10" s="333" t="s">
        <v>945</v>
      </c>
      <c r="AO10" s="333" t="s">
        <v>946</v>
      </c>
      <c r="AP10" s="333" t="s">
        <v>945</v>
      </c>
      <c r="AQ10" s="333" t="s">
        <v>943</v>
      </c>
      <c r="AR10" s="333" t="s">
        <v>944</v>
      </c>
      <c r="AS10" s="333" t="s">
        <v>945</v>
      </c>
    </row>
    <row r="11" spans="1:45" x14ac:dyDescent="0.25">
      <c r="G11" s="335" t="s">
        <v>947</v>
      </c>
      <c r="H11" s="333" t="s">
        <v>948</v>
      </c>
      <c r="I11" s="333" t="s">
        <v>949</v>
      </c>
      <c r="J11" s="333" t="s">
        <v>950</v>
      </c>
      <c r="K11" s="333" t="s">
        <v>951</v>
      </c>
      <c r="L11" s="333" t="s">
        <v>952</v>
      </c>
      <c r="M11" s="333" t="s">
        <v>953</v>
      </c>
      <c r="N11" s="333" t="s">
        <v>954</v>
      </c>
      <c r="O11" s="333" t="s">
        <v>955</v>
      </c>
      <c r="P11" s="333" t="s">
        <v>956</v>
      </c>
      <c r="Q11" s="333" t="s">
        <v>957</v>
      </c>
      <c r="R11" s="333" t="s">
        <v>958</v>
      </c>
      <c r="S11" s="333" t="s">
        <v>953</v>
      </c>
      <c r="T11" s="333" t="s">
        <v>959</v>
      </c>
      <c r="U11" s="333" t="s">
        <v>960</v>
      </c>
      <c r="V11" s="333" t="s">
        <v>961</v>
      </c>
      <c r="W11" s="333" t="s">
        <v>962</v>
      </c>
      <c r="X11" s="333" t="s">
        <v>962</v>
      </c>
      <c r="Y11" s="333" t="s">
        <v>963</v>
      </c>
      <c r="Z11" s="333" t="s">
        <v>964</v>
      </c>
      <c r="AA11" s="333" t="s">
        <v>965</v>
      </c>
      <c r="AB11" s="333" t="s">
        <v>966</v>
      </c>
      <c r="AC11" s="333" t="s">
        <v>967</v>
      </c>
      <c r="AD11" s="333" t="s">
        <v>968</v>
      </c>
      <c r="AE11" s="333" t="s">
        <v>969</v>
      </c>
      <c r="AF11" s="333" t="s">
        <v>970</v>
      </c>
      <c r="AG11" s="333" t="s">
        <v>971</v>
      </c>
      <c r="AH11" s="333" t="s">
        <v>972</v>
      </c>
      <c r="AI11" s="333" t="s">
        <v>972</v>
      </c>
      <c r="AJ11" s="333" t="s">
        <v>973</v>
      </c>
      <c r="AK11" s="333" t="s">
        <v>974</v>
      </c>
      <c r="AL11" s="333" t="s">
        <v>974</v>
      </c>
      <c r="AM11" s="333" t="s">
        <v>975</v>
      </c>
      <c r="AN11" s="333" t="s">
        <v>976</v>
      </c>
      <c r="AO11" s="333" t="s">
        <v>977</v>
      </c>
      <c r="AP11" s="333" t="s">
        <v>978</v>
      </c>
      <c r="AQ11" s="333" t="s">
        <v>956</v>
      </c>
      <c r="AR11" s="333" t="s">
        <v>979</v>
      </c>
      <c r="AS11" s="333" t="s">
        <v>980</v>
      </c>
    </row>
    <row r="12" spans="1:45" ht="110.25" x14ac:dyDescent="0.25">
      <c r="G12" s="335" t="s">
        <v>981</v>
      </c>
      <c r="H12" s="337" t="s">
        <v>982</v>
      </c>
      <c r="I12" s="337" t="s">
        <v>983</v>
      </c>
      <c r="J12" s="337" t="s">
        <v>984</v>
      </c>
      <c r="K12" s="337" t="s">
        <v>985</v>
      </c>
      <c r="L12" s="337" t="s">
        <v>986</v>
      </c>
      <c r="M12" s="337" t="s">
        <v>987</v>
      </c>
      <c r="N12" s="337" t="s">
        <v>988</v>
      </c>
      <c r="O12" s="337" t="s">
        <v>989</v>
      </c>
      <c r="P12" s="337" t="s">
        <v>990</v>
      </c>
      <c r="Q12" s="337" t="s">
        <v>991</v>
      </c>
      <c r="R12" s="337" t="s">
        <v>992</v>
      </c>
      <c r="S12" s="337" t="s">
        <v>993</v>
      </c>
      <c r="T12" s="337" t="s">
        <v>994</v>
      </c>
      <c r="U12" s="337" t="s">
        <v>995</v>
      </c>
      <c r="V12" s="337" t="s">
        <v>996</v>
      </c>
      <c r="W12" s="337" t="s">
        <v>997</v>
      </c>
      <c r="X12" s="337" t="s">
        <v>998</v>
      </c>
      <c r="Y12" s="337" t="s">
        <v>999</v>
      </c>
      <c r="Z12" s="337" t="s">
        <v>1000</v>
      </c>
      <c r="AA12" s="337" t="s">
        <v>1001</v>
      </c>
      <c r="AB12" s="337" t="s">
        <v>1002</v>
      </c>
      <c r="AC12" s="337" t="s">
        <v>1003</v>
      </c>
      <c r="AD12" s="337" t="s">
        <v>1004</v>
      </c>
      <c r="AE12" s="337" t="s">
        <v>1005</v>
      </c>
      <c r="AF12" s="337" t="s">
        <v>1006</v>
      </c>
      <c r="AG12" s="337" t="s">
        <v>1007</v>
      </c>
      <c r="AH12" s="337" t="s">
        <v>1008</v>
      </c>
      <c r="AI12" s="337" t="s">
        <v>1009</v>
      </c>
      <c r="AJ12" s="337" t="s">
        <v>1010</v>
      </c>
      <c r="AK12" s="337" t="s">
        <v>1011</v>
      </c>
      <c r="AL12" s="337" t="s">
        <v>1012</v>
      </c>
      <c r="AM12" s="337" t="s">
        <v>1013</v>
      </c>
      <c r="AN12" s="337" t="s">
        <v>1014</v>
      </c>
      <c r="AO12" s="337" t="s">
        <v>1015</v>
      </c>
      <c r="AP12" s="337" t="s">
        <v>1016</v>
      </c>
      <c r="AQ12" s="337" t="s">
        <v>1017</v>
      </c>
      <c r="AR12" s="337" t="s">
        <v>1018</v>
      </c>
      <c r="AS12" s="337" t="s">
        <v>1019</v>
      </c>
    </row>
    <row r="13" spans="1:45" x14ac:dyDescent="0.25">
      <c r="G13" s="335" t="s">
        <v>1020</v>
      </c>
      <c r="H13" s="338" t="s">
        <v>1021</v>
      </c>
      <c r="I13" s="338" t="s">
        <v>1022</v>
      </c>
      <c r="J13" s="338" t="s">
        <v>1023</v>
      </c>
      <c r="K13" s="338" t="s">
        <v>1024</v>
      </c>
      <c r="L13" s="338" t="s">
        <v>1025</v>
      </c>
      <c r="M13" s="338" t="s">
        <v>1026</v>
      </c>
      <c r="N13" s="338" t="s">
        <v>1027</v>
      </c>
      <c r="O13" s="338" t="s">
        <v>1028</v>
      </c>
      <c r="P13" s="338" t="s">
        <v>1029</v>
      </c>
      <c r="Q13" s="338" t="s">
        <v>1030</v>
      </c>
      <c r="R13" s="338" t="s">
        <v>1031</v>
      </c>
      <c r="S13" s="338" t="s">
        <v>1032</v>
      </c>
      <c r="T13" s="338" t="s">
        <v>1033</v>
      </c>
      <c r="U13" s="338" t="s">
        <v>1034</v>
      </c>
      <c r="V13" s="338" t="s">
        <v>1035</v>
      </c>
      <c r="W13" s="338" t="s">
        <v>1036</v>
      </c>
      <c r="X13" s="338" t="s">
        <v>1037</v>
      </c>
      <c r="Y13" s="338" t="s">
        <v>1038</v>
      </c>
      <c r="Z13" s="338" t="s">
        <v>1039</v>
      </c>
      <c r="AA13" s="338" t="s">
        <v>1040</v>
      </c>
      <c r="AB13" s="338" t="s">
        <v>1041</v>
      </c>
      <c r="AC13" s="338" t="s">
        <v>1042</v>
      </c>
      <c r="AD13" s="338" t="s">
        <v>1043</v>
      </c>
      <c r="AE13" s="338" t="s">
        <v>1044</v>
      </c>
      <c r="AF13" s="338" t="s">
        <v>1045</v>
      </c>
      <c r="AG13" s="338" t="s">
        <v>1046</v>
      </c>
      <c r="AH13" s="338" t="s">
        <v>1047</v>
      </c>
      <c r="AI13" s="338" t="s">
        <v>1048</v>
      </c>
      <c r="AJ13" s="338" t="s">
        <v>1049</v>
      </c>
      <c r="AK13" s="338" t="s">
        <v>1050</v>
      </c>
      <c r="AL13" s="338" t="s">
        <v>1051</v>
      </c>
      <c r="AM13" s="338" t="s">
        <v>1052</v>
      </c>
      <c r="AN13" s="338" t="s">
        <v>1053</v>
      </c>
      <c r="AO13" s="338" t="s">
        <v>1054</v>
      </c>
      <c r="AP13" s="338" t="s">
        <v>1055</v>
      </c>
      <c r="AQ13" s="338" t="s">
        <v>1056</v>
      </c>
      <c r="AR13" s="338" t="s">
        <v>1057</v>
      </c>
      <c r="AS13" s="338" t="s">
        <v>1058</v>
      </c>
    </row>
    <row r="14" spans="1:45" x14ac:dyDescent="0.25">
      <c r="A14" s="338" t="s">
        <v>1059</v>
      </c>
      <c r="B14" s="338" t="s">
        <v>1060</v>
      </c>
      <c r="C14" s="338" t="s">
        <v>1061</v>
      </c>
      <c r="D14" s="338" t="s">
        <v>1062</v>
      </c>
      <c r="E14" s="338" t="s">
        <v>1063</v>
      </c>
      <c r="F14" s="338" t="s">
        <v>1064</v>
      </c>
      <c r="G14" s="335" t="s">
        <v>1065</v>
      </c>
      <c r="H14" s="338" t="s">
        <v>1066</v>
      </c>
      <c r="I14" s="338" t="s">
        <v>1067</v>
      </c>
      <c r="J14" s="338" t="s">
        <v>1068</v>
      </c>
      <c r="K14" s="338" t="s">
        <v>1069</v>
      </c>
      <c r="L14" s="338" t="s">
        <v>1070</v>
      </c>
      <c r="M14" s="338" t="s">
        <v>1071</v>
      </c>
      <c r="N14" s="338" t="s">
        <v>1072</v>
      </c>
      <c r="O14" s="338" t="s">
        <v>1073</v>
      </c>
      <c r="P14" s="338" t="s">
        <v>1074</v>
      </c>
      <c r="Q14" s="338" t="s">
        <v>1075</v>
      </c>
      <c r="R14" s="338" t="s">
        <v>1076</v>
      </c>
      <c r="S14" s="338" t="s">
        <v>1077</v>
      </c>
      <c r="T14" s="338" t="s">
        <v>1078</v>
      </c>
      <c r="U14" s="338" t="s">
        <v>1079</v>
      </c>
      <c r="V14" s="338" t="s">
        <v>1080</v>
      </c>
      <c r="W14" s="338" t="s">
        <v>1081</v>
      </c>
      <c r="X14" s="338" t="s">
        <v>1082</v>
      </c>
      <c r="Y14" s="338" t="s">
        <v>1083</v>
      </c>
      <c r="Z14" s="338" t="s">
        <v>1084</v>
      </c>
      <c r="AA14" s="338" t="s">
        <v>1085</v>
      </c>
      <c r="AB14" s="338" t="s">
        <v>1086</v>
      </c>
      <c r="AC14" s="338" t="s">
        <v>1087</v>
      </c>
      <c r="AD14" s="338" t="s">
        <v>1088</v>
      </c>
      <c r="AE14" s="338" t="s">
        <v>1089</v>
      </c>
      <c r="AF14" s="338" t="s">
        <v>1090</v>
      </c>
      <c r="AG14" s="338" t="s">
        <v>1091</v>
      </c>
      <c r="AH14" s="338" t="s">
        <v>1092</v>
      </c>
      <c r="AI14" s="338" t="s">
        <v>1092</v>
      </c>
      <c r="AJ14" s="338" t="s">
        <v>1093</v>
      </c>
      <c r="AK14" s="338" t="s">
        <v>1094</v>
      </c>
      <c r="AL14" s="338" t="s">
        <v>1095</v>
      </c>
      <c r="AM14" s="338" t="s">
        <v>1096</v>
      </c>
      <c r="AN14" s="338" t="s">
        <v>1097</v>
      </c>
      <c r="AO14" s="338" t="s">
        <v>1098</v>
      </c>
      <c r="AP14" s="338" t="s">
        <v>1099</v>
      </c>
      <c r="AQ14" s="338" t="s">
        <v>1100</v>
      </c>
      <c r="AR14" s="338" t="s">
        <v>1101</v>
      </c>
      <c r="AS14" s="338" t="s">
        <v>1102</v>
      </c>
    </row>
    <row r="15" spans="1:45" x14ac:dyDescent="0.25">
      <c r="A15" s="333" t="s">
        <v>1103</v>
      </c>
      <c r="B15" s="333" t="s">
        <v>1160</v>
      </c>
      <c r="C15" s="333" t="s">
        <v>1175</v>
      </c>
      <c r="D15" s="333" t="s">
        <v>1192</v>
      </c>
      <c r="E15" s="333" t="s">
        <v>1107</v>
      </c>
      <c r="F15" s="333">
        <v>1</v>
      </c>
      <c r="G15" s="333" t="s">
        <v>6</v>
      </c>
      <c r="H15" s="333" t="s">
        <v>1108</v>
      </c>
      <c r="I15" s="333" t="s">
        <v>1109</v>
      </c>
      <c r="J15" s="333" t="s">
        <v>1191</v>
      </c>
      <c r="K15" s="333" t="s">
        <v>1111</v>
      </c>
      <c r="L15" s="333" t="s">
        <v>1146</v>
      </c>
      <c r="M15" s="333" t="s">
        <v>1112</v>
      </c>
      <c r="N15" s="333" t="s">
        <v>1113</v>
      </c>
      <c r="O15" s="333" t="s">
        <v>1114</v>
      </c>
      <c r="P15" s="333" t="s">
        <v>1115</v>
      </c>
      <c r="Q15" s="333" t="s">
        <v>1116</v>
      </c>
      <c r="R15" s="333" t="s">
        <v>1117</v>
      </c>
      <c r="S15" s="333" t="s">
        <v>1118</v>
      </c>
      <c r="T15" s="333" t="s">
        <v>1119</v>
      </c>
      <c r="U15" s="333" t="s">
        <v>1120</v>
      </c>
      <c r="V15" s="333" t="s">
        <v>1121</v>
      </c>
      <c r="W15" s="333" t="s">
        <v>1122</v>
      </c>
      <c r="X15" s="333" t="s">
        <v>1123</v>
      </c>
      <c r="Y15" s="333" t="s">
        <v>1124</v>
      </c>
      <c r="Z15" s="333" t="s">
        <v>1149</v>
      </c>
      <c r="AA15" s="333" t="s">
        <v>1177</v>
      </c>
      <c r="AB15" s="333" t="s">
        <v>1127</v>
      </c>
      <c r="AC15" s="333" t="s">
        <v>1128</v>
      </c>
      <c r="AD15" s="333" t="s">
        <v>1164</v>
      </c>
      <c r="AE15" s="333" t="s">
        <v>1151</v>
      </c>
      <c r="AF15" s="333" t="s">
        <v>1152</v>
      </c>
      <c r="AG15" s="333" t="s">
        <v>1132</v>
      </c>
      <c r="AH15" s="333" t="s">
        <v>1165</v>
      </c>
      <c r="AI15" s="333" t="s">
        <v>1154</v>
      </c>
      <c r="AJ15" s="333" t="s">
        <v>1135</v>
      </c>
      <c r="AK15" s="333" t="s">
        <v>1136</v>
      </c>
      <c r="AL15" s="333" t="s">
        <v>1137</v>
      </c>
      <c r="AM15" s="333" t="s">
        <v>1138</v>
      </c>
      <c r="AN15" s="333" t="s">
        <v>1139</v>
      </c>
      <c r="AO15" s="333" t="s">
        <v>1167</v>
      </c>
      <c r="AP15" s="333" t="s">
        <v>1141</v>
      </c>
      <c r="AQ15" s="333" t="s">
        <v>1142</v>
      </c>
      <c r="AR15" s="333" t="s">
        <v>1168</v>
      </c>
      <c r="AS15" s="333" t="s">
        <v>1143</v>
      </c>
    </row>
    <row r="16" spans="1:45" x14ac:dyDescent="0.25">
      <c r="A16" s="333" t="s">
        <v>1103</v>
      </c>
      <c r="B16" s="333" t="s">
        <v>1169</v>
      </c>
      <c r="C16" s="333" t="s">
        <v>1175</v>
      </c>
      <c r="D16" s="333" t="s">
        <v>1236</v>
      </c>
      <c r="E16" s="333" t="s">
        <v>1107</v>
      </c>
      <c r="F16" s="333">
        <v>2</v>
      </c>
      <c r="G16" s="333" t="s">
        <v>1237</v>
      </c>
      <c r="H16" s="333" t="s">
        <v>1108</v>
      </c>
      <c r="I16" s="333" t="s">
        <v>1109</v>
      </c>
      <c r="J16" s="333" t="s">
        <v>1191</v>
      </c>
      <c r="K16" s="333" t="s">
        <v>1111</v>
      </c>
      <c r="L16" s="333" t="s">
        <v>1146</v>
      </c>
      <c r="M16" s="333" t="s">
        <v>1112</v>
      </c>
      <c r="N16" s="333" t="s">
        <v>1113</v>
      </c>
      <c r="O16" s="333" t="s">
        <v>1114</v>
      </c>
      <c r="P16" s="333" t="s">
        <v>1115</v>
      </c>
      <c r="Q16" s="333" t="s">
        <v>1116</v>
      </c>
      <c r="R16" s="333" t="s">
        <v>1117</v>
      </c>
      <c r="S16" s="333" t="s">
        <v>1077</v>
      </c>
      <c r="T16" s="333" t="s">
        <v>1119</v>
      </c>
      <c r="U16" s="333" t="s">
        <v>1120</v>
      </c>
      <c r="V16" s="333" t="s">
        <v>1121</v>
      </c>
      <c r="W16" s="333" t="s">
        <v>1122</v>
      </c>
      <c r="X16" s="333" t="s">
        <v>1123</v>
      </c>
      <c r="Y16" s="333" t="s">
        <v>1124</v>
      </c>
      <c r="Z16" s="333" t="s">
        <v>1149</v>
      </c>
      <c r="AA16" s="333" t="s">
        <v>1177</v>
      </c>
      <c r="AB16" s="333" t="s">
        <v>1127</v>
      </c>
      <c r="AC16" s="333" t="s">
        <v>1159</v>
      </c>
      <c r="AD16" s="333" t="s">
        <v>1164</v>
      </c>
      <c r="AE16" s="333" t="s">
        <v>1151</v>
      </c>
      <c r="AF16" s="333" t="s">
        <v>1152</v>
      </c>
      <c r="AG16" s="333" t="s">
        <v>1132</v>
      </c>
      <c r="AH16" s="333" t="s">
        <v>1133</v>
      </c>
      <c r="AI16" s="333" t="s">
        <v>1134</v>
      </c>
      <c r="AJ16" s="333" t="s">
        <v>1135</v>
      </c>
      <c r="AK16" s="333" t="s">
        <v>1136</v>
      </c>
      <c r="AL16" s="333" t="s">
        <v>1137</v>
      </c>
      <c r="AM16" s="333" t="s">
        <v>1138</v>
      </c>
      <c r="AN16" s="333" t="s">
        <v>1139</v>
      </c>
      <c r="AO16" s="333" t="s">
        <v>1167</v>
      </c>
      <c r="AP16" s="333" t="s">
        <v>1141</v>
      </c>
      <c r="AQ16" s="333" t="s">
        <v>1142</v>
      </c>
      <c r="AR16" s="333" t="s">
        <v>1183</v>
      </c>
      <c r="AS16" s="333" t="s">
        <v>1143</v>
      </c>
    </row>
    <row r="17" spans="1:45" x14ac:dyDescent="0.25">
      <c r="A17" s="333" t="s">
        <v>1103</v>
      </c>
      <c r="B17" s="333" t="s">
        <v>1184</v>
      </c>
      <c r="C17" s="333" t="s">
        <v>1175</v>
      </c>
      <c r="D17" s="333" t="s">
        <v>1242</v>
      </c>
      <c r="E17" s="333" t="s">
        <v>1107</v>
      </c>
      <c r="F17" s="333">
        <v>3</v>
      </c>
      <c r="G17" s="333" t="s">
        <v>1243</v>
      </c>
      <c r="H17" s="333" t="s">
        <v>1108</v>
      </c>
      <c r="I17" s="333" t="s">
        <v>1215</v>
      </c>
      <c r="J17" s="333" t="s">
        <v>1110</v>
      </c>
      <c r="K17" s="333" t="s">
        <v>1111</v>
      </c>
      <c r="L17" s="333" t="s">
        <v>1146</v>
      </c>
      <c r="M17" s="333" t="s">
        <v>1112</v>
      </c>
      <c r="N17" s="333" t="s">
        <v>1113</v>
      </c>
      <c r="O17" s="333" t="s">
        <v>1114</v>
      </c>
      <c r="P17" s="333" t="s">
        <v>1115</v>
      </c>
      <c r="Q17" s="333" t="s">
        <v>1147</v>
      </c>
      <c r="R17" s="333" t="s">
        <v>1117</v>
      </c>
      <c r="S17" s="333" t="s">
        <v>1118</v>
      </c>
      <c r="T17" s="333" t="s">
        <v>1119</v>
      </c>
      <c r="U17" s="333" t="s">
        <v>1120</v>
      </c>
      <c r="V17" s="333" t="s">
        <v>1121</v>
      </c>
      <c r="W17" s="333" t="s">
        <v>1122</v>
      </c>
      <c r="X17" s="333" t="s">
        <v>1123</v>
      </c>
      <c r="Y17" s="333" t="s">
        <v>1148</v>
      </c>
      <c r="Z17" s="333" t="s">
        <v>1149</v>
      </c>
      <c r="AA17" s="333" t="s">
        <v>1177</v>
      </c>
      <c r="AB17" s="333" t="s">
        <v>1127</v>
      </c>
      <c r="AC17" s="333" t="s">
        <v>1150</v>
      </c>
      <c r="AD17" s="333" t="s">
        <v>1164</v>
      </c>
      <c r="AE17" s="333" t="s">
        <v>1151</v>
      </c>
      <c r="AF17" s="333" t="s">
        <v>1152</v>
      </c>
      <c r="AG17" s="333" t="s">
        <v>1132</v>
      </c>
      <c r="AH17" s="333" t="s">
        <v>1133</v>
      </c>
      <c r="AI17" s="333" t="s">
        <v>1134</v>
      </c>
      <c r="AJ17" s="333" t="s">
        <v>1135</v>
      </c>
      <c r="AK17" s="333" t="s">
        <v>1136</v>
      </c>
      <c r="AL17" s="333" t="s">
        <v>1137</v>
      </c>
      <c r="AM17" s="333" t="s">
        <v>1138</v>
      </c>
      <c r="AN17" s="333" t="s">
        <v>1139</v>
      </c>
      <c r="AO17" s="333" t="s">
        <v>1167</v>
      </c>
      <c r="AP17" s="333" t="s">
        <v>1141</v>
      </c>
      <c r="AQ17" s="333" t="s">
        <v>1142</v>
      </c>
      <c r="AR17" s="333" t="s">
        <v>1183</v>
      </c>
      <c r="AS17" s="333" t="s">
        <v>1143</v>
      </c>
    </row>
    <row r="18" spans="1:45" x14ac:dyDescent="0.25">
      <c r="A18" s="333" t="s">
        <v>1103</v>
      </c>
      <c r="B18" s="333" t="s">
        <v>1174</v>
      </c>
      <c r="C18" s="333" t="s">
        <v>1175</v>
      </c>
      <c r="D18" s="333" t="s">
        <v>1176</v>
      </c>
      <c r="E18" s="333" t="s">
        <v>1107</v>
      </c>
      <c r="F18" s="333">
        <v>4</v>
      </c>
      <c r="G18" s="333" t="s">
        <v>12</v>
      </c>
      <c r="H18" s="333" t="s">
        <v>1108</v>
      </c>
      <c r="I18" s="333" t="s">
        <v>1109</v>
      </c>
      <c r="J18" s="333" t="s">
        <v>1110</v>
      </c>
      <c r="K18" s="333" t="s">
        <v>1111</v>
      </c>
      <c r="L18" s="333" t="s">
        <v>1146</v>
      </c>
      <c r="M18" s="333" t="s">
        <v>1112</v>
      </c>
      <c r="N18" s="333" t="s">
        <v>1113</v>
      </c>
      <c r="O18" s="333" t="s">
        <v>1114</v>
      </c>
      <c r="P18" s="333" t="s">
        <v>1115</v>
      </c>
      <c r="Q18" s="333" t="s">
        <v>1147</v>
      </c>
      <c r="R18" s="333" t="s">
        <v>1117</v>
      </c>
      <c r="S18" s="333" t="s">
        <v>1118</v>
      </c>
      <c r="T18" s="333" t="s">
        <v>1119</v>
      </c>
      <c r="U18" s="333" t="s">
        <v>1120</v>
      </c>
      <c r="V18" s="333" t="s">
        <v>1121</v>
      </c>
      <c r="W18" s="333" t="s">
        <v>1122</v>
      </c>
      <c r="X18" s="333" t="s">
        <v>1123</v>
      </c>
      <c r="Y18" s="333" t="s">
        <v>1148</v>
      </c>
      <c r="Z18" s="333" t="s">
        <v>1149</v>
      </c>
      <c r="AA18" s="333" t="s">
        <v>1177</v>
      </c>
      <c r="AB18" s="333" t="s">
        <v>1127</v>
      </c>
      <c r="AC18" s="333" t="s">
        <v>1150</v>
      </c>
      <c r="AD18" s="333" t="s">
        <v>1164</v>
      </c>
      <c r="AE18" s="333" t="s">
        <v>1130</v>
      </c>
      <c r="AF18" s="333" t="s">
        <v>1152</v>
      </c>
      <c r="AG18" s="333" t="s">
        <v>1132</v>
      </c>
      <c r="AH18" s="333" t="s">
        <v>1153</v>
      </c>
      <c r="AI18" s="333" t="s">
        <v>1154</v>
      </c>
      <c r="AJ18" s="333" t="s">
        <v>1135</v>
      </c>
      <c r="AK18" s="333" t="s">
        <v>1136</v>
      </c>
      <c r="AL18" s="333" t="s">
        <v>1137</v>
      </c>
      <c r="AM18" s="333" t="s">
        <v>1138</v>
      </c>
      <c r="AN18" s="333" t="s">
        <v>1178</v>
      </c>
      <c r="AO18" s="333" t="s">
        <v>1179</v>
      </c>
      <c r="AP18" s="333" t="s">
        <v>1141</v>
      </c>
      <c r="AQ18" s="333" t="s">
        <v>1142</v>
      </c>
      <c r="AR18" s="333" t="s">
        <v>1101</v>
      </c>
      <c r="AS18" s="333" t="s">
        <v>1143</v>
      </c>
    </row>
    <row r="19" spans="1:45" x14ac:dyDescent="0.25">
      <c r="A19" s="333" t="s">
        <v>1103</v>
      </c>
      <c r="B19" s="333" t="s">
        <v>608</v>
      </c>
      <c r="C19" s="333" t="s">
        <v>1175</v>
      </c>
      <c r="D19" s="333" t="s">
        <v>1207</v>
      </c>
      <c r="E19" s="333" t="s">
        <v>1107</v>
      </c>
      <c r="F19" s="333">
        <v>5</v>
      </c>
      <c r="G19" s="333" t="s">
        <v>13</v>
      </c>
      <c r="H19" s="333" t="s">
        <v>1195</v>
      </c>
      <c r="I19" s="333" t="s">
        <v>1109</v>
      </c>
      <c r="J19" s="333" t="s">
        <v>1110</v>
      </c>
      <c r="K19" s="333" t="s">
        <v>1111</v>
      </c>
      <c r="L19" s="333" t="s">
        <v>1146</v>
      </c>
      <c r="M19" s="333" t="s">
        <v>1112</v>
      </c>
      <c r="N19" s="333" t="s">
        <v>1113</v>
      </c>
      <c r="O19" s="333" t="s">
        <v>1182</v>
      </c>
      <c r="P19" s="333" t="s">
        <v>1115</v>
      </c>
      <c r="Q19" s="333" t="s">
        <v>1116</v>
      </c>
      <c r="R19" s="333" t="s">
        <v>1117</v>
      </c>
      <c r="S19" s="333" t="s">
        <v>1118</v>
      </c>
      <c r="T19" s="333" t="s">
        <v>1119</v>
      </c>
      <c r="U19" s="333" t="s">
        <v>1120</v>
      </c>
      <c r="V19" s="333" t="s">
        <v>1121</v>
      </c>
      <c r="W19" s="333" t="s">
        <v>1122</v>
      </c>
      <c r="X19" s="333" t="s">
        <v>1123</v>
      </c>
      <c r="Y19" s="333" t="s">
        <v>1148</v>
      </c>
      <c r="Z19" s="333" t="s">
        <v>1149</v>
      </c>
      <c r="AA19" s="333" t="s">
        <v>1126</v>
      </c>
      <c r="AB19" s="333" t="s">
        <v>1127</v>
      </c>
      <c r="AC19" s="333" t="s">
        <v>1150</v>
      </c>
      <c r="AD19" s="333" t="s">
        <v>1164</v>
      </c>
      <c r="AE19" s="333" t="s">
        <v>1151</v>
      </c>
      <c r="AF19" s="333" t="s">
        <v>1152</v>
      </c>
      <c r="AG19" s="333" t="s">
        <v>1132</v>
      </c>
      <c r="AH19" s="333" t="s">
        <v>1153</v>
      </c>
      <c r="AI19" s="333" t="s">
        <v>1154</v>
      </c>
      <c r="AJ19" s="333" t="s">
        <v>1135</v>
      </c>
      <c r="AK19" s="333" t="s">
        <v>1136</v>
      </c>
      <c r="AL19" s="333" t="s">
        <v>1137</v>
      </c>
      <c r="AM19" s="333" t="s">
        <v>1138</v>
      </c>
      <c r="AN19" s="333" t="s">
        <v>1139</v>
      </c>
      <c r="AO19" s="333" t="s">
        <v>1198</v>
      </c>
      <c r="AP19" s="333" t="s">
        <v>1199</v>
      </c>
      <c r="AQ19" s="333" t="s">
        <v>1142</v>
      </c>
      <c r="AR19" s="333" t="s">
        <v>1183</v>
      </c>
      <c r="AS19" s="333" t="s">
        <v>1143</v>
      </c>
    </row>
    <row r="20" spans="1:45" x14ac:dyDescent="0.25">
      <c r="A20" s="333" t="s">
        <v>1103</v>
      </c>
      <c r="B20" s="333" t="s">
        <v>1104</v>
      </c>
      <c r="C20" s="333" t="s">
        <v>1175</v>
      </c>
      <c r="D20" s="333" t="s">
        <v>1208</v>
      </c>
      <c r="E20" s="333" t="s">
        <v>1107</v>
      </c>
      <c r="F20" s="333">
        <v>6</v>
      </c>
      <c r="G20" s="333" t="s">
        <v>15</v>
      </c>
      <c r="H20" s="333" t="s">
        <v>1195</v>
      </c>
      <c r="I20" s="333" t="s">
        <v>1109</v>
      </c>
      <c r="J20" s="333" t="s">
        <v>1110</v>
      </c>
      <c r="K20" s="333" t="s">
        <v>1111</v>
      </c>
      <c r="L20" s="333" t="s">
        <v>1146</v>
      </c>
      <c r="M20" s="333" t="s">
        <v>1112</v>
      </c>
      <c r="N20" s="333" t="s">
        <v>1113</v>
      </c>
      <c r="O20" s="333" t="s">
        <v>1182</v>
      </c>
      <c r="P20" s="333" t="s">
        <v>1115</v>
      </c>
      <c r="Q20" s="333" t="s">
        <v>1116</v>
      </c>
      <c r="R20" s="333" t="s">
        <v>1117</v>
      </c>
      <c r="S20" s="333" t="s">
        <v>1118</v>
      </c>
      <c r="T20" s="333" t="s">
        <v>1119</v>
      </c>
      <c r="U20" s="333" t="s">
        <v>1120</v>
      </c>
      <c r="V20" s="333" t="s">
        <v>1121</v>
      </c>
      <c r="W20" s="333" t="s">
        <v>1122</v>
      </c>
      <c r="X20" s="333" t="s">
        <v>1123</v>
      </c>
      <c r="Y20" s="333" t="s">
        <v>1148</v>
      </c>
      <c r="Z20" s="333" t="s">
        <v>1149</v>
      </c>
      <c r="AA20" s="333" t="s">
        <v>1177</v>
      </c>
      <c r="AB20" s="333" t="s">
        <v>1127</v>
      </c>
      <c r="AC20" s="333" t="s">
        <v>1150</v>
      </c>
      <c r="AD20" s="333" t="s">
        <v>1164</v>
      </c>
      <c r="AE20" s="333" t="s">
        <v>1151</v>
      </c>
      <c r="AF20" s="333" t="s">
        <v>1152</v>
      </c>
      <c r="AG20" s="333" t="s">
        <v>1132</v>
      </c>
      <c r="AH20" s="333" t="s">
        <v>1153</v>
      </c>
      <c r="AI20" s="333" t="s">
        <v>1154</v>
      </c>
      <c r="AJ20" s="333" t="s">
        <v>1135</v>
      </c>
      <c r="AK20" s="333" t="s">
        <v>1136</v>
      </c>
      <c r="AL20" s="333" t="s">
        <v>1137</v>
      </c>
      <c r="AM20" s="333" t="s">
        <v>1138</v>
      </c>
      <c r="AN20" s="333" t="s">
        <v>1139</v>
      </c>
      <c r="AO20" s="333" t="s">
        <v>1198</v>
      </c>
      <c r="AP20" s="333" t="s">
        <v>1199</v>
      </c>
      <c r="AQ20" s="333" t="s">
        <v>1142</v>
      </c>
      <c r="AR20" s="333" t="s">
        <v>1183</v>
      </c>
      <c r="AS20" s="333" t="s">
        <v>1143</v>
      </c>
    </row>
    <row r="21" spans="1:45" x14ac:dyDescent="0.25">
      <c r="A21" s="333" t="s">
        <v>1103</v>
      </c>
      <c r="B21" s="333" t="s">
        <v>1144</v>
      </c>
      <c r="C21" s="333" t="s">
        <v>1175</v>
      </c>
      <c r="D21" s="333" t="s">
        <v>1209</v>
      </c>
      <c r="E21" s="333" t="s">
        <v>1107</v>
      </c>
      <c r="F21" s="333">
        <v>7</v>
      </c>
      <c r="G21" s="333" t="s">
        <v>16</v>
      </c>
      <c r="H21" s="333" t="s">
        <v>1195</v>
      </c>
      <c r="I21" s="333" t="s">
        <v>1109</v>
      </c>
      <c r="J21" s="333" t="s">
        <v>1110</v>
      </c>
      <c r="K21" s="333" t="s">
        <v>1111</v>
      </c>
      <c r="L21" s="333" t="s">
        <v>1146</v>
      </c>
      <c r="M21" s="333" t="s">
        <v>1112</v>
      </c>
      <c r="N21" s="333" t="s">
        <v>1113</v>
      </c>
      <c r="O21" s="333" t="s">
        <v>1182</v>
      </c>
      <c r="P21" s="333" t="s">
        <v>1115</v>
      </c>
      <c r="Q21" s="333" t="s">
        <v>1116</v>
      </c>
      <c r="R21" s="333" t="s">
        <v>1117</v>
      </c>
      <c r="S21" s="333" t="s">
        <v>1118</v>
      </c>
      <c r="T21" s="333" t="s">
        <v>1119</v>
      </c>
      <c r="U21" s="333" t="s">
        <v>1120</v>
      </c>
      <c r="V21" s="333" t="s">
        <v>1121</v>
      </c>
      <c r="W21" s="333" t="s">
        <v>1122</v>
      </c>
      <c r="X21" s="333" t="s">
        <v>1123</v>
      </c>
      <c r="Y21" s="333" t="s">
        <v>1148</v>
      </c>
      <c r="Z21" s="333" t="s">
        <v>1149</v>
      </c>
      <c r="AA21" s="333" t="s">
        <v>1177</v>
      </c>
      <c r="AB21" s="333" t="s">
        <v>1127</v>
      </c>
      <c r="AC21" s="333" t="s">
        <v>1150</v>
      </c>
      <c r="AD21" s="333" t="s">
        <v>1164</v>
      </c>
      <c r="AE21" s="333" t="s">
        <v>1151</v>
      </c>
      <c r="AF21" s="333" t="s">
        <v>1152</v>
      </c>
      <c r="AG21" s="333" t="s">
        <v>1132</v>
      </c>
      <c r="AH21" s="333" t="s">
        <v>1153</v>
      </c>
      <c r="AI21" s="333" t="s">
        <v>1154</v>
      </c>
      <c r="AJ21" s="333" t="s">
        <v>1135</v>
      </c>
      <c r="AK21" s="333" t="s">
        <v>1136</v>
      </c>
      <c r="AL21" s="333" t="s">
        <v>1137</v>
      </c>
      <c r="AM21" s="333" t="s">
        <v>1138</v>
      </c>
      <c r="AN21" s="333" t="s">
        <v>1139</v>
      </c>
      <c r="AO21" s="333" t="s">
        <v>1198</v>
      </c>
      <c r="AP21" s="333" t="s">
        <v>1199</v>
      </c>
      <c r="AQ21" s="333" t="s">
        <v>1142</v>
      </c>
      <c r="AR21" s="333" t="s">
        <v>1183</v>
      </c>
      <c r="AS21" s="333" t="s">
        <v>1143</v>
      </c>
    </row>
    <row r="22" spans="1:45" x14ac:dyDescent="0.25">
      <c r="A22" s="333" t="s">
        <v>1103</v>
      </c>
      <c r="B22" s="333" t="s">
        <v>1157</v>
      </c>
      <c r="C22" s="333" t="s">
        <v>1175</v>
      </c>
      <c r="D22" s="333" t="s">
        <v>1229</v>
      </c>
      <c r="E22" s="333" t="s">
        <v>1107</v>
      </c>
      <c r="F22" s="333">
        <v>8</v>
      </c>
      <c r="G22" s="333" t="s">
        <v>18</v>
      </c>
      <c r="H22" s="333" t="s">
        <v>1166</v>
      </c>
      <c r="I22" s="333" t="s">
        <v>1230</v>
      </c>
      <c r="J22" s="333" t="s">
        <v>1110</v>
      </c>
      <c r="K22" s="333" t="s">
        <v>1111</v>
      </c>
      <c r="L22" s="333" t="s">
        <v>1146</v>
      </c>
      <c r="M22" s="333" t="s">
        <v>1112</v>
      </c>
      <c r="N22" s="333" t="s">
        <v>1113</v>
      </c>
      <c r="O22" s="333" t="s">
        <v>1114</v>
      </c>
      <c r="P22" s="333" t="s">
        <v>1115</v>
      </c>
      <c r="Q22" s="333" t="s">
        <v>1116</v>
      </c>
      <c r="R22" s="333" t="s">
        <v>1117</v>
      </c>
      <c r="S22" s="333" t="s">
        <v>1118</v>
      </c>
      <c r="T22" s="333" t="s">
        <v>1119</v>
      </c>
      <c r="U22" s="333" t="s">
        <v>1120</v>
      </c>
      <c r="V22" s="333" t="s">
        <v>1121</v>
      </c>
      <c r="W22" s="333" t="s">
        <v>1122</v>
      </c>
      <c r="X22" s="333" t="s">
        <v>1123</v>
      </c>
      <c r="Y22" s="333" t="s">
        <v>1124</v>
      </c>
      <c r="Z22" s="333" t="s">
        <v>1149</v>
      </c>
      <c r="AA22" s="333" t="s">
        <v>1177</v>
      </c>
      <c r="AB22" s="333" t="s">
        <v>1231</v>
      </c>
      <c r="AC22" s="333" t="s">
        <v>1159</v>
      </c>
      <c r="AD22" s="333" t="s">
        <v>1129</v>
      </c>
      <c r="AE22" s="333" t="s">
        <v>1151</v>
      </c>
      <c r="AF22" s="333" t="s">
        <v>1152</v>
      </c>
      <c r="AG22" s="333" t="s">
        <v>1132</v>
      </c>
      <c r="AH22" s="333" t="s">
        <v>1165</v>
      </c>
      <c r="AI22" s="333" t="s">
        <v>1154</v>
      </c>
      <c r="AJ22" s="333" t="s">
        <v>1135</v>
      </c>
      <c r="AK22" s="333" t="s">
        <v>1136</v>
      </c>
      <c r="AL22" s="333" t="s">
        <v>1137</v>
      </c>
      <c r="AM22" s="333" t="s">
        <v>1173</v>
      </c>
      <c r="AN22" s="333" t="s">
        <v>1139</v>
      </c>
      <c r="AO22" s="333" t="s">
        <v>1167</v>
      </c>
      <c r="AP22" s="333" t="s">
        <v>1199</v>
      </c>
      <c r="AQ22" s="333" t="s">
        <v>1142</v>
      </c>
      <c r="AR22" s="333" t="s">
        <v>1168</v>
      </c>
      <c r="AS22" s="333" t="s">
        <v>1143</v>
      </c>
    </row>
    <row r="23" spans="1:45" x14ac:dyDescent="0.25">
      <c r="A23" s="333" t="s">
        <v>1103</v>
      </c>
      <c r="B23" s="333" t="s">
        <v>1160</v>
      </c>
      <c r="C23" s="333" t="s">
        <v>1105</v>
      </c>
      <c r="D23" s="333" t="s">
        <v>1233</v>
      </c>
      <c r="E23" s="333" t="s">
        <v>1107</v>
      </c>
      <c r="F23" s="333">
        <v>9</v>
      </c>
      <c r="G23" s="333" t="s">
        <v>20</v>
      </c>
      <c r="H23" s="333" t="s">
        <v>1108</v>
      </c>
      <c r="I23" s="333" t="s">
        <v>1230</v>
      </c>
      <c r="J23" s="333" t="s">
        <v>1110</v>
      </c>
      <c r="K23" s="333" t="s">
        <v>1111</v>
      </c>
      <c r="L23" s="333" t="s">
        <v>1146</v>
      </c>
      <c r="M23" s="333" t="s">
        <v>1112</v>
      </c>
      <c r="N23" s="333" t="s">
        <v>1113</v>
      </c>
      <c r="O23" s="333" t="s">
        <v>1114</v>
      </c>
      <c r="P23" s="333" t="s">
        <v>1074</v>
      </c>
      <c r="Q23" s="333" t="s">
        <v>1116</v>
      </c>
      <c r="R23" s="333" t="s">
        <v>1117</v>
      </c>
      <c r="S23" s="333" t="s">
        <v>1118</v>
      </c>
      <c r="T23" s="333" t="s">
        <v>1119</v>
      </c>
      <c r="U23" s="333" t="s">
        <v>1120</v>
      </c>
      <c r="V23" s="333" t="s">
        <v>1121</v>
      </c>
      <c r="W23" s="333" t="s">
        <v>1122</v>
      </c>
      <c r="X23" s="333" t="s">
        <v>1123</v>
      </c>
      <c r="Y23" s="333" t="s">
        <v>1124</v>
      </c>
      <c r="Z23" s="333" t="s">
        <v>1149</v>
      </c>
      <c r="AA23" s="333" t="s">
        <v>1177</v>
      </c>
      <c r="AB23" s="333" t="s">
        <v>1127</v>
      </c>
      <c r="AC23" s="333" t="s">
        <v>1128</v>
      </c>
      <c r="AD23" s="333" t="s">
        <v>1129</v>
      </c>
      <c r="AE23" s="333" t="s">
        <v>1130</v>
      </c>
      <c r="AF23" s="333" t="s">
        <v>1152</v>
      </c>
      <c r="AG23" s="333" t="s">
        <v>1132</v>
      </c>
      <c r="AH23" s="333" t="s">
        <v>1153</v>
      </c>
      <c r="AI23" s="333" t="s">
        <v>1154</v>
      </c>
      <c r="AJ23" s="333" t="s">
        <v>1135</v>
      </c>
      <c r="AK23" s="333" t="s">
        <v>1136</v>
      </c>
      <c r="AL23" s="333" t="s">
        <v>1137</v>
      </c>
      <c r="AM23" s="333" t="s">
        <v>1138</v>
      </c>
      <c r="AN23" s="333" t="s">
        <v>1139</v>
      </c>
      <c r="AO23" s="333" t="s">
        <v>1198</v>
      </c>
      <c r="AP23" s="333" t="s">
        <v>1199</v>
      </c>
      <c r="AQ23" s="333" t="s">
        <v>1142</v>
      </c>
      <c r="AR23" s="333" t="s">
        <v>1183</v>
      </c>
      <c r="AS23" s="333" t="s">
        <v>1143</v>
      </c>
    </row>
    <row r="24" spans="1:45" x14ac:dyDescent="0.25">
      <c r="A24" s="333" t="s">
        <v>1103</v>
      </c>
      <c r="B24" s="333" t="s">
        <v>1169</v>
      </c>
      <c r="C24" s="333" t="s">
        <v>1105</v>
      </c>
      <c r="D24" s="333" t="s">
        <v>1232</v>
      </c>
      <c r="E24" s="333" t="s">
        <v>1107</v>
      </c>
      <c r="F24" s="333">
        <v>10</v>
      </c>
      <c r="G24" s="333" t="s">
        <v>22</v>
      </c>
      <c r="H24" s="333" t="s">
        <v>1108</v>
      </c>
      <c r="I24" s="333" t="s">
        <v>1109</v>
      </c>
      <c r="J24" s="333" t="s">
        <v>1110</v>
      </c>
      <c r="K24" s="333" t="s">
        <v>1111</v>
      </c>
      <c r="L24" s="333" t="s">
        <v>1146</v>
      </c>
      <c r="M24" s="333" t="s">
        <v>1112</v>
      </c>
      <c r="N24" s="333" t="s">
        <v>1113</v>
      </c>
      <c r="O24" s="333" t="s">
        <v>1114</v>
      </c>
      <c r="P24" s="333" t="s">
        <v>1115</v>
      </c>
      <c r="Q24" s="333" t="s">
        <v>1116</v>
      </c>
      <c r="R24" s="333" t="s">
        <v>1117</v>
      </c>
      <c r="S24" s="333" t="s">
        <v>1118</v>
      </c>
      <c r="T24" s="333" t="s">
        <v>1119</v>
      </c>
      <c r="U24" s="333" t="s">
        <v>1120</v>
      </c>
      <c r="V24" s="333" t="s">
        <v>1121</v>
      </c>
      <c r="W24" s="333" t="s">
        <v>1122</v>
      </c>
      <c r="X24" s="333" t="s">
        <v>1123</v>
      </c>
      <c r="Y24" s="333" t="s">
        <v>1201</v>
      </c>
      <c r="Z24" s="333" t="s">
        <v>1149</v>
      </c>
      <c r="AA24" s="333" t="s">
        <v>1177</v>
      </c>
      <c r="AB24" s="333" t="s">
        <v>1211</v>
      </c>
      <c r="AC24" s="333" t="s">
        <v>1159</v>
      </c>
      <c r="AD24" s="333" t="s">
        <v>1188</v>
      </c>
      <c r="AE24" s="333" t="s">
        <v>1151</v>
      </c>
      <c r="AF24" s="333" t="s">
        <v>1152</v>
      </c>
      <c r="AG24" s="333" t="s">
        <v>1132</v>
      </c>
      <c r="AH24" s="333" t="s">
        <v>1133</v>
      </c>
      <c r="AI24" s="333" t="s">
        <v>1134</v>
      </c>
      <c r="AJ24" s="333" t="s">
        <v>1135</v>
      </c>
      <c r="AK24" s="333" t="s">
        <v>1136</v>
      </c>
      <c r="AL24" s="333" t="s">
        <v>1137</v>
      </c>
      <c r="AM24" s="333" t="s">
        <v>1138</v>
      </c>
      <c r="AN24" s="333" t="s">
        <v>1166</v>
      </c>
      <c r="AO24" s="333" t="s">
        <v>1167</v>
      </c>
      <c r="AP24" s="333" t="s">
        <v>1199</v>
      </c>
      <c r="AQ24" s="333" t="s">
        <v>1142</v>
      </c>
      <c r="AR24" s="333" t="s">
        <v>1101</v>
      </c>
      <c r="AS24" s="333" t="s">
        <v>1143</v>
      </c>
    </row>
    <row r="25" spans="1:45" x14ac:dyDescent="0.25">
      <c r="A25" s="333" t="s">
        <v>1103</v>
      </c>
      <c r="B25" s="333" t="s">
        <v>1184</v>
      </c>
      <c r="C25" s="333" t="s">
        <v>1105</v>
      </c>
      <c r="D25" s="333" t="s">
        <v>1235</v>
      </c>
      <c r="E25" s="333" t="s">
        <v>1107</v>
      </c>
      <c r="F25" s="333">
        <v>11</v>
      </c>
      <c r="G25" s="333" t="s">
        <v>24</v>
      </c>
      <c r="H25" s="333" t="s">
        <v>1195</v>
      </c>
      <c r="I25" s="333" t="s">
        <v>1109</v>
      </c>
      <c r="J25" s="333" t="s">
        <v>1224</v>
      </c>
      <c r="K25" s="333" t="s">
        <v>1111</v>
      </c>
      <c r="L25" s="333" t="s">
        <v>1146</v>
      </c>
      <c r="M25" s="333" t="s">
        <v>1112</v>
      </c>
      <c r="N25" s="333" t="s">
        <v>1113</v>
      </c>
      <c r="O25" s="333" t="s">
        <v>1114</v>
      </c>
      <c r="P25" s="333" t="s">
        <v>1115</v>
      </c>
      <c r="Q25" s="333" t="s">
        <v>1147</v>
      </c>
      <c r="R25" s="333" t="s">
        <v>1117</v>
      </c>
      <c r="S25" s="333" t="s">
        <v>1118</v>
      </c>
      <c r="T25" s="333" t="s">
        <v>1119</v>
      </c>
      <c r="U25" s="333" t="s">
        <v>1120</v>
      </c>
      <c r="V25" s="333" t="s">
        <v>1121</v>
      </c>
      <c r="W25" s="333" t="s">
        <v>1122</v>
      </c>
      <c r="X25" s="333" t="s">
        <v>1123</v>
      </c>
      <c r="Y25" s="333" t="s">
        <v>1124</v>
      </c>
      <c r="Z25" s="333" t="s">
        <v>1149</v>
      </c>
      <c r="AA25" s="333" t="s">
        <v>1177</v>
      </c>
      <c r="AB25" s="333" t="s">
        <v>1127</v>
      </c>
      <c r="AC25" s="333" t="s">
        <v>1128</v>
      </c>
      <c r="AD25" s="333" t="s">
        <v>1129</v>
      </c>
      <c r="AE25" s="333" t="s">
        <v>1151</v>
      </c>
      <c r="AF25" s="333" t="s">
        <v>1196</v>
      </c>
      <c r="AG25" s="333" t="s">
        <v>1132</v>
      </c>
      <c r="AH25" s="333" t="s">
        <v>1153</v>
      </c>
      <c r="AI25" s="333" t="s">
        <v>1154</v>
      </c>
      <c r="AJ25" s="333" t="s">
        <v>1135</v>
      </c>
      <c r="AK25" s="333" t="s">
        <v>1136</v>
      </c>
      <c r="AL25" s="333" t="s">
        <v>1137</v>
      </c>
      <c r="AM25" s="333" t="s">
        <v>1173</v>
      </c>
      <c r="AN25" s="333" t="s">
        <v>1139</v>
      </c>
      <c r="AO25" s="333" t="s">
        <v>1167</v>
      </c>
      <c r="AP25" s="333" t="s">
        <v>1199</v>
      </c>
      <c r="AQ25" s="333" t="s">
        <v>1142</v>
      </c>
      <c r="AR25" s="333" t="s">
        <v>1101</v>
      </c>
      <c r="AS25" s="333" t="s">
        <v>1143</v>
      </c>
    </row>
    <row r="26" spans="1:45" ht="13.5" customHeight="1" x14ac:dyDescent="0.25">
      <c r="A26" s="333" t="s">
        <v>1103</v>
      </c>
      <c r="B26" s="333" t="s">
        <v>1174</v>
      </c>
      <c r="C26" s="333" t="s">
        <v>1105</v>
      </c>
      <c r="D26" s="333" t="s">
        <v>1234</v>
      </c>
      <c r="E26" s="333" t="s">
        <v>1107</v>
      </c>
      <c r="F26" s="333">
        <v>12</v>
      </c>
      <c r="G26" s="333" t="s">
        <v>26</v>
      </c>
      <c r="H26" s="333" t="s">
        <v>1108</v>
      </c>
      <c r="I26" s="333" t="s">
        <v>1109</v>
      </c>
      <c r="J26" s="333" t="s">
        <v>1110</v>
      </c>
      <c r="K26" s="333" t="s">
        <v>1111</v>
      </c>
      <c r="L26" s="333" t="s">
        <v>1146</v>
      </c>
      <c r="M26" s="333" t="s">
        <v>1112</v>
      </c>
      <c r="N26" s="333" t="s">
        <v>1113</v>
      </c>
      <c r="O26" s="333" t="s">
        <v>1182</v>
      </c>
      <c r="P26" s="333" t="s">
        <v>1204</v>
      </c>
      <c r="Q26" s="333" t="s">
        <v>1147</v>
      </c>
      <c r="R26" s="333" t="s">
        <v>1117</v>
      </c>
      <c r="S26" s="333" t="s">
        <v>1118</v>
      </c>
      <c r="T26" s="333" t="s">
        <v>1119</v>
      </c>
      <c r="U26" s="333" t="s">
        <v>1120</v>
      </c>
      <c r="V26" s="333" t="s">
        <v>1121</v>
      </c>
      <c r="W26" s="333" t="s">
        <v>1122</v>
      </c>
      <c r="X26" s="333" t="s">
        <v>1123</v>
      </c>
      <c r="Y26" s="333" t="s">
        <v>1148</v>
      </c>
      <c r="Z26" s="333" t="s">
        <v>1149</v>
      </c>
      <c r="AA26" s="333" t="s">
        <v>1177</v>
      </c>
      <c r="AB26" s="333" t="s">
        <v>1127</v>
      </c>
      <c r="AC26" s="333" t="s">
        <v>1150</v>
      </c>
      <c r="AD26" s="333" t="s">
        <v>1164</v>
      </c>
      <c r="AE26" s="333" t="s">
        <v>1202</v>
      </c>
      <c r="AF26" s="333" t="s">
        <v>1214</v>
      </c>
      <c r="AG26" s="333" t="s">
        <v>1132</v>
      </c>
      <c r="AH26" s="333" t="s">
        <v>1165</v>
      </c>
      <c r="AI26" s="333" t="s">
        <v>1154</v>
      </c>
      <c r="AJ26" s="333" t="s">
        <v>1135</v>
      </c>
      <c r="AK26" s="333" t="s">
        <v>1136</v>
      </c>
      <c r="AL26" s="333" t="s">
        <v>1137</v>
      </c>
      <c r="AM26" s="333" t="s">
        <v>1138</v>
      </c>
      <c r="AN26" s="333" t="s">
        <v>1139</v>
      </c>
      <c r="AO26" s="333" t="s">
        <v>1167</v>
      </c>
      <c r="AP26" s="333" t="s">
        <v>1141</v>
      </c>
      <c r="AQ26" s="333" t="s">
        <v>1142</v>
      </c>
      <c r="AR26" s="333" t="s">
        <v>1183</v>
      </c>
      <c r="AS26" s="333" t="s">
        <v>1143</v>
      </c>
    </row>
    <row r="27" spans="1:45" ht="15" customHeight="1" x14ac:dyDescent="0.25">
      <c r="A27" s="333" t="s">
        <v>1103</v>
      </c>
      <c r="B27" s="333" t="s">
        <v>608</v>
      </c>
      <c r="C27" s="333" t="s">
        <v>1105</v>
      </c>
      <c r="D27" s="333" t="s">
        <v>1227</v>
      </c>
      <c r="E27" s="333" t="s">
        <v>1107</v>
      </c>
      <c r="F27" s="333">
        <v>13</v>
      </c>
      <c r="G27" s="333" t="s">
        <v>28</v>
      </c>
      <c r="H27" s="333" t="s">
        <v>1108</v>
      </c>
      <c r="I27" s="333" t="s">
        <v>1228</v>
      </c>
      <c r="J27" s="333" t="s">
        <v>1191</v>
      </c>
      <c r="K27" s="333" t="s">
        <v>1210</v>
      </c>
      <c r="L27" s="333" t="s">
        <v>1146</v>
      </c>
      <c r="M27" s="333" t="s">
        <v>1112</v>
      </c>
      <c r="N27" s="333" t="s">
        <v>1113</v>
      </c>
      <c r="O27" s="333" t="s">
        <v>1114</v>
      </c>
      <c r="P27" s="333" t="s">
        <v>1115</v>
      </c>
      <c r="Q27" s="333" t="s">
        <v>1116</v>
      </c>
      <c r="R27" s="333" t="s">
        <v>1117</v>
      </c>
      <c r="S27" s="333" t="s">
        <v>1118</v>
      </c>
      <c r="T27" s="333" t="s">
        <v>1119</v>
      </c>
      <c r="U27" s="333" t="s">
        <v>1120</v>
      </c>
      <c r="V27" s="333" t="s">
        <v>1121</v>
      </c>
      <c r="W27" s="333" t="s">
        <v>1122</v>
      </c>
      <c r="X27" s="333" t="s">
        <v>1123</v>
      </c>
      <c r="Y27" s="333" t="s">
        <v>1148</v>
      </c>
      <c r="Z27" s="333" t="s">
        <v>1149</v>
      </c>
      <c r="AA27" s="333" t="s">
        <v>1126</v>
      </c>
      <c r="AB27" s="333" t="s">
        <v>1127</v>
      </c>
      <c r="AC27" s="333" t="s">
        <v>1150</v>
      </c>
      <c r="AD27" s="333" t="s">
        <v>1164</v>
      </c>
      <c r="AE27" s="333" t="s">
        <v>1151</v>
      </c>
      <c r="AF27" s="333" t="s">
        <v>1152</v>
      </c>
      <c r="AG27" s="333" t="s">
        <v>1132</v>
      </c>
      <c r="AH27" s="333" t="s">
        <v>1153</v>
      </c>
      <c r="AI27" s="333" t="s">
        <v>1154</v>
      </c>
      <c r="AJ27" s="333" t="s">
        <v>1135</v>
      </c>
      <c r="AK27" s="333" t="s">
        <v>1136</v>
      </c>
      <c r="AL27" s="333" t="s">
        <v>1137</v>
      </c>
      <c r="AM27" s="333" t="s">
        <v>1138</v>
      </c>
      <c r="AN27" s="333" t="s">
        <v>1139</v>
      </c>
      <c r="AO27" s="333" t="s">
        <v>1167</v>
      </c>
      <c r="AP27" s="333" t="s">
        <v>1141</v>
      </c>
      <c r="AQ27" s="333" t="s">
        <v>1142</v>
      </c>
      <c r="AR27" s="333" t="s">
        <v>1183</v>
      </c>
      <c r="AS27" s="333" t="s">
        <v>1143</v>
      </c>
    </row>
    <row r="28" spans="1:45" x14ac:dyDescent="0.25">
      <c r="A28" s="333" t="s">
        <v>1103</v>
      </c>
      <c r="B28" s="333" t="s">
        <v>1104</v>
      </c>
      <c r="C28" s="333" t="s">
        <v>1105</v>
      </c>
      <c r="D28" s="333" t="s">
        <v>1106</v>
      </c>
      <c r="E28" s="333" t="s">
        <v>1107</v>
      </c>
      <c r="F28" s="333">
        <v>14</v>
      </c>
      <c r="G28" s="333" t="s">
        <v>31</v>
      </c>
      <c r="H28" s="333" t="s">
        <v>1108</v>
      </c>
      <c r="I28" s="333" t="s">
        <v>1109</v>
      </c>
      <c r="J28" s="333" t="s">
        <v>1110</v>
      </c>
      <c r="K28" s="333" t="s">
        <v>1111</v>
      </c>
      <c r="L28" s="333" t="s">
        <v>1070</v>
      </c>
      <c r="M28" s="333" t="s">
        <v>1112</v>
      </c>
      <c r="N28" s="333" t="s">
        <v>1113</v>
      </c>
      <c r="O28" s="333" t="s">
        <v>1114</v>
      </c>
      <c r="P28" s="333" t="s">
        <v>1115</v>
      </c>
      <c r="Q28" s="333" t="s">
        <v>1116</v>
      </c>
      <c r="R28" s="333" t="s">
        <v>1117</v>
      </c>
      <c r="S28" s="333" t="s">
        <v>1118</v>
      </c>
      <c r="T28" s="333" t="s">
        <v>1119</v>
      </c>
      <c r="U28" s="333" t="s">
        <v>1120</v>
      </c>
      <c r="V28" s="333" t="s">
        <v>1121</v>
      </c>
      <c r="W28" s="333" t="s">
        <v>1122</v>
      </c>
      <c r="X28" s="333" t="s">
        <v>1123</v>
      </c>
      <c r="Y28" s="333" t="s">
        <v>1124</v>
      </c>
      <c r="Z28" s="333" t="s">
        <v>1125</v>
      </c>
      <c r="AA28" s="333" t="s">
        <v>1126</v>
      </c>
      <c r="AB28" s="333" t="s">
        <v>1127</v>
      </c>
      <c r="AC28" s="333" t="s">
        <v>1128</v>
      </c>
      <c r="AD28" s="333" t="s">
        <v>1129</v>
      </c>
      <c r="AE28" s="333" t="s">
        <v>1130</v>
      </c>
      <c r="AF28" s="333" t="s">
        <v>1131</v>
      </c>
      <c r="AG28" s="333" t="s">
        <v>1132</v>
      </c>
      <c r="AH28" s="333" t="s">
        <v>1133</v>
      </c>
      <c r="AI28" s="333" t="s">
        <v>1134</v>
      </c>
      <c r="AJ28" s="333" t="s">
        <v>1135</v>
      </c>
      <c r="AK28" s="333" t="s">
        <v>1136</v>
      </c>
      <c r="AL28" s="333" t="s">
        <v>1137</v>
      </c>
      <c r="AM28" s="333" t="s">
        <v>1138</v>
      </c>
      <c r="AN28" s="333" t="s">
        <v>1139</v>
      </c>
      <c r="AO28" s="333" t="s">
        <v>1140</v>
      </c>
      <c r="AP28" s="333" t="s">
        <v>1141</v>
      </c>
      <c r="AQ28" s="333" t="s">
        <v>1142</v>
      </c>
      <c r="AR28" s="333" t="s">
        <v>1101</v>
      </c>
      <c r="AS28" s="333" t="s">
        <v>1143</v>
      </c>
    </row>
    <row r="29" spans="1:45" x14ac:dyDescent="0.25">
      <c r="A29" s="333" t="s">
        <v>1103</v>
      </c>
      <c r="B29" s="333" t="s">
        <v>1144</v>
      </c>
      <c r="C29" s="333" t="s">
        <v>1105</v>
      </c>
      <c r="D29" s="333" t="s">
        <v>1145</v>
      </c>
      <c r="E29" s="333" t="s">
        <v>1107</v>
      </c>
      <c r="F29" s="333">
        <v>15</v>
      </c>
      <c r="G29" s="333" t="s">
        <v>33</v>
      </c>
      <c r="H29" s="333" t="s">
        <v>1108</v>
      </c>
      <c r="I29" s="333" t="s">
        <v>1109</v>
      </c>
      <c r="J29" s="333" t="s">
        <v>1110</v>
      </c>
      <c r="K29" s="333" t="s">
        <v>1111</v>
      </c>
      <c r="L29" s="333" t="s">
        <v>1146</v>
      </c>
      <c r="M29" s="333" t="s">
        <v>1112</v>
      </c>
      <c r="N29" s="333" t="s">
        <v>1113</v>
      </c>
      <c r="O29" s="333" t="s">
        <v>1114</v>
      </c>
      <c r="P29" s="333" t="s">
        <v>1115</v>
      </c>
      <c r="Q29" s="333" t="s">
        <v>1147</v>
      </c>
      <c r="R29" s="333" t="s">
        <v>1117</v>
      </c>
      <c r="S29" s="333" t="s">
        <v>1118</v>
      </c>
      <c r="T29" s="333" t="s">
        <v>1119</v>
      </c>
      <c r="U29" s="333" t="s">
        <v>1120</v>
      </c>
      <c r="V29" s="333" t="s">
        <v>1121</v>
      </c>
      <c r="W29" s="333" t="s">
        <v>1122</v>
      </c>
      <c r="X29" s="333" t="s">
        <v>1123</v>
      </c>
      <c r="Y29" s="333" t="s">
        <v>1148</v>
      </c>
      <c r="Z29" s="333" t="s">
        <v>1149</v>
      </c>
      <c r="AA29" s="333" t="s">
        <v>1126</v>
      </c>
      <c r="AB29" s="333" t="s">
        <v>1127</v>
      </c>
      <c r="AC29" s="333" t="s">
        <v>1150</v>
      </c>
      <c r="AD29" s="333" t="s">
        <v>1129</v>
      </c>
      <c r="AE29" s="333" t="s">
        <v>1151</v>
      </c>
      <c r="AF29" s="333" t="s">
        <v>1152</v>
      </c>
      <c r="AG29" s="333" t="s">
        <v>1132</v>
      </c>
      <c r="AH29" s="333" t="s">
        <v>1153</v>
      </c>
      <c r="AI29" s="333" t="s">
        <v>1154</v>
      </c>
      <c r="AJ29" s="333" t="s">
        <v>1135</v>
      </c>
      <c r="AK29" s="333" t="s">
        <v>1136</v>
      </c>
      <c r="AL29" s="333" t="s">
        <v>1137</v>
      </c>
      <c r="AM29" s="333" t="s">
        <v>1155</v>
      </c>
      <c r="AN29" s="333" t="s">
        <v>1139</v>
      </c>
      <c r="AO29" s="333" t="s">
        <v>1156</v>
      </c>
      <c r="AP29" s="333" t="s">
        <v>1141</v>
      </c>
      <c r="AQ29" s="333" t="s">
        <v>1142</v>
      </c>
      <c r="AR29" s="333" t="s">
        <v>1101</v>
      </c>
      <c r="AS29" s="333" t="s">
        <v>1143</v>
      </c>
    </row>
    <row r="30" spans="1:45" x14ac:dyDescent="0.25">
      <c r="A30" s="333" t="s">
        <v>1103</v>
      </c>
      <c r="B30" s="333" t="s">
        <v>1157</v>
      </c>
      <c r="C30" s="333" t="s">
        <v>1105</v>
      </c>
      <c r="D30" s="333" t="s">
        <v>1158</v>
      </c>
      <c r="E30" s="333" t="s">
        <v>1107</v>
      </c>
      <c r="F30" s="333">
        <v>16</v>
      </c>
      <c r="G30" s="333" t="s">
        <v>36</v>
      </c>
      <c r="H30" s="333" t="s">
        <v>1108</v>
      </c>
      <c r="I30" s="333" t="s">
        <v>1109</v>
      </c>
      <c r="J30" s="333" t="s">
        <v>1110</v>
      </c>
      <c r="K30" s="333" t="s">
        <v>1111</v>
      </c>
      <c r="L30" s="333" t="s">
        <v>1146</v>
      </c>
      <c r="M30" s="333" t="s">
        <v>1112</v>
      </c>
      <c r="N30" s="333" t="s">
        <v>1113</v>
      </c>
      <c r="O30" s="333" t="s">
        <v>1114</v>
      </c>
      <c r="P30" s="333" t="s">
        <v>1115</v>
      </c>
      <c r="Q30" s="333" t="s">
        <v>1116</v>
      </c>
      <c r="R30" s="333" t="s">
        <v>1117</v>
      </c>
      <c r="S30" s="333" t="s">
        <v>1118</v>
      </c>
      <c r="T30" s="333" t="s">
        <v>1119</v>
      </c>
      <c r="U30" s="333" t="s">
        <v>1120</v>
      </c>
      <c r="V30" s="333" t="s">
        <v>1121</v>
      </c>
      <c r="W30" s="333" t="s">
        <v>1122</v>
      </c>
      <c r="X30" s="333" t="s">
        <v>1123</v>
      </c>
      <c r="Y30" s="333" t="s">
        <v>1148</v>
      </c>
      <c r="Z30" s="333" t="s">
        <v>1149</v>
      </c>
      <c r="AA30" s="333" t="s">
        <v>1126</v>
      </c>
      <c r="AB30" s="333" t="s">
        <v>1127</v>
      </c>
      <c r="AC30" s="333" t="s">
        <v>1159</v>
      </c>
      <c r="AD30" s="333" t="s">
        <v>1129</v>
      </c>
      <c r="AE30" s="333" t="s">
        <v>1130</v>
      </c>
      <c r="AF30" s="333" t="s">
        <v>1152</v>
      </c>
      <c r="AG30" s="333" t="s">
        <v>1132</v>
      </c>
      <c r="AH30" s="333" t="s">
        <v>1133</v>
      </c>
      <c r="AI30" s="333" t="s">
        <v>1134</v>
      </c>
      <c r="AJ30" s="333" t="s">
        <v>1135</v>
      </c>
      <c r="AK30" s="333" t="s">
        <v>1136</v>
      </c>
      <c r="AL30" s="333" t="s">
        <v>1137</v>
      </c>
      <c r="AM30" s="333" t="s">
        <v>1138</v>
      </c>
      <c r="AN30" s="333" t="s">
        <v>1139</v>
      </c>
      <c r="AO30" s="333" t="s">
        <v>1140</v>
      </c>
      <c r="AP30" s="333" t="s">
        <v>1141</v>
      </c>
      <c r="AQ30" s="333" t="s">
        <v>1142</v>
      </c>
      <c r="AR30" s="333" t="s">
        <v>1101</v>
      </c>
      <c r="AS30" s="333" t="s">
        <v>1143</v>
      </c>
    </row>
    <row r="31" spans="1:45" x14ac:dyDescent="0.25">
      <c r="A31" s="333" t="s">
        <v>1103</v>
      </c>
      <c r="B31" s="333" t="s">
        <v>1160</v>
      </c>
      <c r="C31" s="333" t="s">
        <v>1161</v>
      </c>
      <c r="D31" s="333" t="s">
        <v>1162</v>
      </c>
      <c r="E31" s="333" t="s">
        <v>1107</v>
      </c>
      <c r="F31" s="333">
        <v>17</v>
      </c>
      <c r="G31" s="333" t="s">
        <v>39</v>
      </c>
      <c r="H31" s="333" t="s">
        <v>1108</v>
      </c>
      <c r="I31" s="333" t="s">
        <v>1109</v>
      </c>
      <c r="J31" s="333" t="s">
        <v>1110</v>
      </c>
      <c r="K31" s="333" t="s">
        <v>1111</v>
      </c>
      <c r="L31" s="333" t="s">
        <v>1146</v>
      </c>
      <c r="M31" s="333" t="s">
        <v>1112</v>
      </c>
      <c r="N31" s="333" t="s">
        <v>1113</v>
      </c>
      <c r="O31" s="333" t="s">
        <v>1114</v>
      </c>
      <c r="P31" s="333" t="s">
        <v>1115</v>
      </c>
      <c r="Q31" s="333" t="s">
        <v>1147</v>
      </c>
      <c r="R31" s="333" t="s">
        <v>1117</v>
      </c>
      <c r="S31" s="333" t="s">
        <v>1118</v>
      </c>
      <c r="T31" s="333" t="s">
        <v>1119</v>
      </c>
      <c r="U31" s="333" t="s">
        <v>1120</v>
      </c>
      <c r="V31" s="333" t="s">
        <v>1121</v>
      </c>
      <c r="W31" s="333" t="s">
        <v>1122</v>
      </c>
      <c r="X31" s="333" t="s">
        <v>1123</v>
      </c>
      <c r="Y31" s="333" t="s">
        <v>1148</v>
      </c>
      <c r="Z31" s="333" t="s">
        <v>1149</v>
      </c>
      <c r="AA31" s="333" t="s">
        <v>1163</v>
      </c>
      <c r="AB31" s="333" t="s">
        <v>1127</v>
      </c>
      <c r="AC31" s="333" t="s">
        <v>1150</v>
      </c>
      <c r="AD31" s="333" t="s">
        <v>1164</v>
      </c>
      <c r="AE31" s="333" t="s">
        <v>1151</v>
      </c>
      <c r="AF31" s="333" t="s">
        <v>1152</v>
      </c>
      <c r="AG31" s="333" t="s">
        <v>1132</v>
      </c>
      <c r="AH31" s="333" t="s">
        <v>1165</v>
      </c>
      <c r="AI31" s="333" t="s">
        <v>1154</v>
      </c>
      <c r="AJ31" s="333" t="s">
        <v>1135</v>
      </c>
      <c r="AK31" s="333" t="s">
        <v>1136</v>
      </c>
      <c r="AL31" s="333" t="s">
        <v>1137</v>
      </c>
      <c r="AM31" s="333" t="s">
        <v>1155</v>
      </c>
      <c r="AN31" s="333" t="s">
        <v>1166</v>
      </c>
      <c r="AO31" s="333" t="s">
        <v>1167</v>
      </c>
      <c r="AP31" s="333" t="s">
        <v>1141</v>
      </c>
      <c r="AQ31" s="333" t="s">
        <v>1142</v>
      </c>
      <c r="AR31" s="333" t="s">
        <v>1168</v>
      </c>
      <c r="AS31" s="333" t="s">
        <v>1143</v>
      </c>
    </row>
    <row r="32" spans="1:45" x14ac:dyDescent="0.25">
      <c r="A32" s="333" t="s">
        <v>1103</v>
      </c>
      <c r="B32" s="333" t="s">
        <v>1169</v>
      </c>
      <c r="C32" s="333" t="s">
        <v>1161</v>
      </c>
      <c r="D32" s="333" t="s">
        <v>1170</v>
      </c>
      <c r="E32" s="333" t="s">
        <v>1107</v>
      </c>
      <c r="F32" s="333">
        <v>18</v>
      </c>
      <c r="G32" s="333" t="s">
        <v>41</v>
      </c>
      <c r="H32" s="333" t="s">
        <v>1108</v>
      </c>
      <c r="I32" s="333" t="s">
        <v>1109</v>
      </c>
      <c r="J32" s="333" t="s">
        <v>1110</v>
      </c>
      <c r="K32" s="333" t="s">
        <v>1111</v>
      </c>
      <c r="L32" s="333" t="s">
        <v>1146</v>
      </c>
      <c r="M32" s="333" t="s">
        <v>1112</v>
      </c>
      <c r="N32" s="333" t="s">
        <v>1113</v>
      </c>
      <c r="O32" s="333" t="s">
        <v>1114</v>
      </c>
      <c r="P32" s="333" t="s">
        <v>1115</v>
      </c>
      <c r="Q32" s="333" t="s">
        <v>1147</v>
      </c>
      <c r="R32" s="333" t="s">
        <v>1117</v>
      </c>
      <c r="S32" s="333" t="s">
        <v>1118</v>
      </c>
      <c r="T32" s="333" t="s">
        <v>1119</v>
      </c>
      <c r="U32" s="333" t="s">
        <v>1120</v>
      </c>
      <c r="V32" s="333" t="s">
        <v>1121</v>
      </c>
      <c r="W32" s="333" t="s">
        <v>1122</v>
      </c>
      <c r="X32" s="333" t="s">
        <v>1123</v>
      </c>
      <c r="Y32" s="333" t="s">
        <v>1148</v>
      </c>
      <c r="Z32" s="333" t="s">
        <v>1149</v>
      </c>
      <c r="AA32" s="333" t="s">
        <v>1163</v>
      </c>
      <c r="AB32" s="333" t="s">
        <v>1127</v>
      </c>
      <c r="AC32" s="333" t="s">
        <v>1150</v>
      </c>
      <c r="AD32" s="333" t="s">
        <v>1171</v>
      </c>
      <c r="AE32" s="333" t="s">
        <v>1151</v>
      </c>
      <c r="AF32" s="333" t="s">
        <v>1152</v>
      </c>
      <c r="AG32" s="333" t="s">
        <v>1132</v>
      </c>
      <c r="AH32" s="333" t="s">
        <v>1153</v>
      </c>
      <c r="AI32" s="333" t="s">
        <v>1154</v>
      </c>
      <c r="AJ32" s="333" t="s">
        <v>1135</v>
      </c>
      <c r="AK32" s="333" t="s">
        <v>1172</v>
      </c>
      <c r="AL32" s="333" t="s">
        <v>1137</v>
      </c>
      <c r="AM32" s="333" t="s">
        <v>1173</v>
      </c>
      <c r="AN32" s="333" t="s">
        <v>1139</v>
      </c>
      <c r="AO32" s="333" t="s">
        <v>1167</v>
      </c>
      <c r="AP32" s="333" t="s">
        <v>1141</v>
      </c>
      <c r="AQ32" s="333" t="s">
        <v>1142</v>
      </c>
      <c r="AR32" s="333" t="s">
        <v>1101</v>
      </c>
      <c r="AS32" s="333" t="s">
        <v>1143</v>
      </c>
    </row>
    <row r="33" spans="1:45" x14ac:dyDescent="0.25">
      <c r="A33" s="333" t="s">
        <v>1103</v>
      </c>
      <c r="B33" s="333" t="s">
        <v>1184</v>
      </c>
      <c r="C33" s="333" t="s">
        <v>1161</v>
      </c>
      <c r="D33" s="333" t="s">
        <v>1185</v>
      </c>
      <c r="E33" s="333" t="s">
        <v>1107</v>
      </c>
      <c r="F33" s="333">
        <v>19</v>
      </c>
      <c r="G33" s="333" t="s">
        <v>43</v>
      </c>
      <c r="H33" s="333" t="s">
        <v>1181</v>
      </c>
      <c r="I33" s="333" t="s">
        <v>1109</v>
      </c>
      <c r="J33" s="333" t="s">
        <v>1110</v>
      </c>
      <c r="K33" s="333" t="s">
        <v>1111</v>
      </c>
      <c r="L33" s="333" t="s">
        <v>1146</v>
      </c>
      <c r="M33" s="333" t="s">
        <v>1112</v>
      </c>
      <c r="N33" s="333" t="s">
        <v>1113</v>
      </c>
      <c r="O33" s="333" t="s">
        <v>1114</v>
      </c>
      <c r="P33" s="333" t="s">
        <v>1115</v>
      </c>
      <c r="Q33" s="333" t="s">
        <v>1147</v>
      </c>
      <c r="R33" s="333" t="s">
        <v>1117</v>
      </c>
      <c r="S33" s="333" t="s">
        <v>1118</v>
      </c>
      <c r="T33" s="333" t="s">
        <v>1119</v>
      </c>
      <c r="U33" s="333" t="s">
        <v>1120</v>
      </c>
      <c r="V33" s="333" t="s">
        <v>1121</v>
      </c>
      <c r="W33" s="333" t="s">
        <v>1122</v>
      </c>
      <c r="X33" s="333" t="s">
        <v>1123</v>
      </c>
      <c r="Y33" s="333" t="s">
        <v>1148</v>
      </c>
      <c r="Z33" s="333" t="s">
        <v>1125</v>
      </c>
      <c r="AA33" s="333" t="s">
        <v>1126</v>
      </c>
      <c r="AB33" s="333" t="s">
        <v>1127</v>
      </c>
      <c r="AC33" s="333" t="s">
        <v>1128</v>
      </c>
      <c r="AD33" s="333" t="s">
        <v>1129</v>
      </c>
      <c r="AE33" s="333" t="s">
        <v>1151</v>
      </c>
      <c r="AF33" s="333" t="s">
        <v>1152</v>
      </c>
      <c r="AG33" s="333" t="s">
        <v>1132</v>
      </c>
      <c r="AH33" s="333" t="s">
        <v>1153</v>
      </c>
      <c r="AI33" s="333" t="s">
        <v>1154</v>
      </c>
      <c r="AJ33" s="333" t="s">
        <v>1135</v>
      </c>
      <c r="AK33" s="333" t="s">
        <v>1136</v>
      </c>
      <c r="AL33" s="333" t="s">
        <v>1137</v>
      </c>
      <c r="AM33" s="333" t="s">
        <v>1138</v>
      </c>
      <c r="AN33" s="333" t="s">
        <v>1139</v>
      </c>
      <c r="AO33" s="333" t="s">
        <v>1167</v>
      </c>
      <c r="AP33" s="333" t="s">
        <v>1141</v>
      </c>
      <c r="AQ33" s="333" t="s">
        <v>1142</v>
      </c>
      <c r="AR33" s="333" t="s">
        <v>1101</v>
      </c>
      <c r="AS33" s="333" t="s">
        <v>1143</v>
      </c>
    </row>
    <row r="34" spans="1:45" x14ac:dyDescent="0.25">
      <c r="A34" s="333" t="s">
        <v>1103</v>
      </c>
      <c r="B34" s="333" t="s">
        <v>1174</v>
      </c>
      <c r="C34" s="333" t="s">
        <v>1161</v>
      </c>
      <c r="D34" s="333" t="s">
        <v>1186</v>
      </c>
      <c r="E34" s="333" t="s">
        <v>1107</v>
      </c>
      <c r="F34" s="333">
        <v>20</v>
      </c>
      <c r="G34" s="333" t="s">
        <v>46</v>
      </c>
      <c r="H34" s="333" t="s">
        <v>1108</v>
      </c>
      <c r="I34" s="333" t="s">
        <v>1187</v>
      </c>
      <c r="J34" s="333" t="s">
        <v>1110</v>
      </c>
      <c r="K34" s="333" t="s">
        <v>1111</v>
      </c>
      <c r="L34" s="333" t="s">
        <v>1146</v>
      </c>
      <c r="M34" s="333" t="s">
        <v>1112</v>
      </c>
      <c r="N34" s="333" t="s">
        <v>1113</v>
      </c>
      <c r="O34" s="333" t="s">
        <v>1114</v>
      </c>
      <c r="P34" s="333" t="s">
        <v>1115</v>
      </c>
      <c r="Q34" s="333" t="s">
        <v>1147</v>
      </c>
      <c r="R34" s="333" t="s">
        <v>1117</v>
      </c>
      <c r="S34" s="333" t="s">
        <v>1118</v>
      </c>
      <c r="T34" s="333" t="s">
        <v>1119</v>
      </c>
      <c r="U34" s="333" t="s">
        <v>1120</v>
      </c>
      <c r="V34" s="333" t="s">
        <v>1121</v>
      </c>
      <c r="W34" s="333" t="s">
        <v>1122</v>
      </c>
      <c r="X34" s="333" t="s">
        <v>1123</v>
      </c>
      <c r="Y34" s="333" t="s">
        <v>1166</v>
      </c>
      <c r="Z34" s="333" t="s">
        <v>1149</v>
      </c>
      <c r="AA34" s="333" t="s">
        <v>1177</v>
      </c>
      <c r="AB34" s="333" t="s">
        <v>1127</v>
      </c>
      <c r="AC34" s="333" t="s">
        <v>1150</v>
      </c>
      <c r="AD34" s="333" t="s">
        <v>1188</v>
      </c>
      <c r="AE34" s="333" t="s">
        <v>1130</v>
      </c>
      <c r="AF34" s="333" t="s">
        <v>1152</v>
      </c>
      <c r="AG34" s="333" t="s">
        <v>1132</v>
      </c>
      <c r="AH34" s="333" t="s">
        <v>1153</v>
      </c>
      <c r="AI34" s="333" t="s">
        <v>1154</v>
      </c>
      <c r="AJ34" s="333" t="s">
        <v>1135</v>
      </c>
      <c r="AK34" s="333" t="s">
        <v>1189</v>
      </c>
      <c r="AL34" s="333" t="s">
        <v>1137</v>
      </c>
      <c r="AM34" s="333" t="s">
        <v>1138</v>
      </c>
      <c r="AN34" s="333" t="s">
        <v>1139</v>
      </c>
      <c r="AO34" s="333" t="s">
        <v>1167</v>
      </c>
      <c r="AP34" s="333" t="s">
        <v>1141</v>
      </c>
      <c r="AQ34" s="333" t="s">
        <v>1142</v>
      </c>
      <c r="AR34" s="333" t="s">
        <v>1101</v>
      </c>
      <c r="AS34" s="333" t="s">
        <v>1143</v>
      </c>
    </row>
    <row r="35" spans="1:45" x14ac:dyDescent="0.25">
      <c r="A35" s="333" t="s">
        <v>1103</v>
      </c>
      <c r="B35" s="333" t="s">
        <v>608</v>
      </c>
      <c r="C35" s="333" t="s">
        <v>1161</v>
      </c>
      <c r="D35" s="333" t="s">
        <v>1180</v>
      </c>
      <c r="E35" s="333" t="s">
        <v>1107</v>
      </c>
      <c r="F35" s="333">
        <v>21</v>
      </c>
      <c r="G35" s="333" t="s">
        <v>48</v>
      </c>
      <c r="H35" s="333" t="s">
        <v>1181</v>
      </c>
      <c r="I35" s="333" t="s">
        <v>1109</v>
      </c>
      <c r="J35" s="333" t="s">
        <v>1110</v>
      </c>
      <c r="K35" s="333" t="s">
        <v>1111</v>
      </c>
      <c r="L35" s="333" t="s">
        <v>1146</v>
      </c>
      <c r="M35" s="333" t="s">
        <v>1112</v>
      </c>
      <c r="N35" s="333" t="s">
        <v>1113</v>
      </c>
      <c r="O35" s="333" t="s">
        <v>1182</v>
      </c>
      <c r="P35" s="333" t="s">
        <v>1115</v>
      </c>
      <c r="Q35" s="333" t="s">
        <v>1147</v>
      </c>
      <c r="R35" s="333" t="s">
        <v>1117</v>
      </c>
      <c r="S35" s="333" t="s">
        <v>1118</v>
      </c>
      <c r="T35" s="333" t="s">
        <v>1119</v>
      </c>
      <c r="U35" s="333" t="s">
        <v>1120</v>
      </c>
      <c r="V35" s="333" t="s">
        <v>1121</v>
      </c>
      <c r="W35" s="333" t="s">
        <v>1122</v>
      </c>
      <c r="X35" s="333" t="s">
        <v>1123</v>
      </c>
      <c r="Y35" s="333" t="s">
        <v>1124</v>
      </c>
      <c r="Z35" s="333" t="s">
        <v>1149</v>
      </c>
      <c r="AA35" s="333" t="s">
        <v>1177</v>
      </c>
      <c r="AB35" s="333" t="s">
        <v>1127</v>
      </c>
      <c r="AC35" s="333" t="s">
        <v>1128</v>
      </c>
      <c r="AD35" s="333" t="s">
        <v>1171</v>
      </c>
      <c r="AE35" s="333" t="s">
        <v>1151</v>
      </c>
      <c r="AF35" s="333" t="s">
        <v>1152</v>
      </c>
      <c r="AG35" s="333" t="s">
        <v>1132</v>
      </c>
      <c r="AH35" s="333" t="s">
        <v>1153</v>
      </c>
      <c r="AI35" s="333" t="s">
        <v>1154</v>
      </c>
      <c r="AJ35" s="333" t="s">
        <v>1135</v>
      </c>
      <c r="AK35" s="333" t="s">
        <v>1136</v>
      </c>
      <c r="AL35" s="333" t="s">
        <v>1137</v>
      </c>
      <c r="AM35" s="333" t="s">
        <v>1138</v>
      </c>
      <c r="AN35" s="333" t="s">
        <v>1178</v>
      </c>
      <c r="AO35" s="333" t="s">
        <v>1167</v>
      </c>
      <c r="AP35" s="333" t="s">
        <v>1141</v>
      </c>
      <c r="AQ35" s="333" t="s">
        <v>1142</v>
      </c>
      <c r="AR35" s="333" t="s">
        <v>1183</v>
      </c>
      <c r="AS35" s="333" t="s">
        <v>1143</v>
      </c>
    </row>
    <row r="36" spans="1:45" x14ac:dyDescent="0.25">
      <c r="A36" s="333" t="s">
        <v>1103</v>
      </c>
      <c r="B36" s="333" t="s">
        <v>1104</v>
      </c>
      <c r="C36" s="333" t="s">
        <v>1161</v>
      </c>
      <c r="D36" s="333" t="s">
        <v>1246</v>
      </c>
      <c r="E36" s="333" t="s">
        <v>1107</v>
      </c>
      <c r="F36" s="333">
        <v>22</v>
      </c>
      <c r="G36" s="333" t="s">
        <v>50</v>
      </c>
      <c r="H36" s="333" t="s">
        <v>1108</v>
      </c>
      <c r="I36" s="333" t="s">
        <v>1109</v>
      </c>
      <c r="J36" s="333" t="s">
        <v>1110</v>
      </c>
      <c r="K36" s="333" t="s">
        <v>1111</v>
      </c>
      <c r="L36" s="333" t="s">
        <v>1146</v>
      </c>
      <c r="M36" s="333" t="s">
        <v>1112</v>
      </c>
      <c r="N36" s="333" t="s">
        <v>1113</v>
      </c>
      <c r="O36" s="333" t="s">
        <v>1114</v>
      </c>
      <c r="P36" s="333" t="s">
        <v>1115</v>
      </c>
      <c r="Q36" s="333" t="s">
        <v>1116</v>
      </c>
      <c r="R36" s="333" t="s">
        <v>1117</v>
      </c>
      <c r="S36" s="333" t="s">
        <v>1118</v>
      </c>
      <c r="T36" s="333" t="s">
        <v>1119</v>
      </c>
      <c r="U36" s="333" t="s">
        <v>1120</v>
      </c>
      <c r="V36" s="333" t="s">
        <v>1121</v>
      </c>
      <c r="W36" s="333" t="s">
        <v>1122</v>
      </c>
      <c r="X36" s="333" t="s">
        <v>1123</v>
      </c>
      <c r="Y36" s="333" t="s">
        <v>1148</v>
      </c>
      <c r="Z36" s="333" t="s">
        <v>1149</v>
      </c>
      <c r="AA36" s="333" t="s">
        <v>1163</v>
      </c>
      <c r="AB36" s="333" t="s">
        <v>1127</v>
      </c>
      <c r="AC36" s="333" t="s">
        <v>1150</v>
      </c>
      <c r="AD36" s="333" t="s">
        <v>1164</v>
      </c>
      <c r="AE36" s="333" t="s">
        <v>1151</v>
      </c>
      <c r="AF36" s="333" t="s">
        <v>1152</v>
      </c>
      <c r="AG36" s="333" t="s">
        <v>1132</v>
      </c>
      <c r="AH36" s="333" t="s">
        <v>1153</v>
      </c>
      <c r="AI36" s="333" t="s">
        <v>1222</v>
      </c>
      <c r="AJ36" s="333" t="s">
        <v>1135</v>
      </c>
      <c r="AK36" s="333" t="s">
        <v>1136</v>
      </c>
      <c r="AL36" s="333" t="s">
        <v>1137</v>
      </c>
      <c r="AM36" s="333" t="s">
        <v>1138</v>
      </c>
      <c r="AN36" s="333" t="s">
        <v>1139</v>
      </c>
      <c r="AO36" s="333" t="s">
        <v>1167</v>
      </c>
      <c r="AP36" s="333" t="s">
        <v>1141</v>
      </c>
      <c r="AQ36" s="333" t="s">
        <v>1142</v>
      </c>
      <c r="AR36" s="333" t="s">
        <v>1183</v>
      </c>
      <c r="AS36" s="333" t="s">
        <v>1143</v>
      </c>
    </row>
    <row r="37" spans="1:45" x14ac:dyDescent="0.25">
      <c r="A37" s="333" t="s">
        <v>1103</v>
      </c>
      <c r="B37" s="333" t="s">
        <v>1144</v>
      </c>
      <c r="C37" s="333" t="s">
        <v>1161</v>
      </c>
      <c r="D37" s="333" t="s">
        <v>1244</v>
      </c>
      <c r="E37" s="333" t="s">
        <v>1107</v>
      </c>
      <c r="F37" s="333">
        <v>23</v>
      </c>
      <c r="G37" s="333" t="s">
        <v>53</v>
      </c>
      <c r="H37" s="333" t="s">
        <v>1108</v>
      </c>
      <c r="I37" s="333" t="s">
        <v>1109</v>
      </c>
      <c r="J37" s="333" t="s">
        <v>1110</v>
      </c>
      <c r="K37" s="333" t="s">
        <v>1111</v>
      </c>
      <c r="L37" s="333" t="s">
        <v>1146</v>
      </c>
      <c r="M37" s="333" t="s">
        <v>1112</v>
      </c>
      <c r="N37" s="333" t="s">
        <v>1113</v>
      </c>
      <c r="O37" s="333" t="s">
        <v>1182</v>
      </c>
      <c r="P37" s="333" t="s">
        <v>1204</v>
      </c>
      <c r="Q37" s="333" t="s">
        <v>1116</v>
      </c>
      <c r="R37" s="333" t="s">
        <v>1117</v>
      </c>
      <c r="S37" s="333" t="s">
        <v>1118</v>
      </c>
      <c r="T37" s="333" t="s">
        <v>1119</v>
      </c>
      <c r="U37" s="333" t="s">
        <v>1120</v>
      </c>
      <c r="V37" s="333" t="s">
        <v>1121</v>
      </c>
      <c r="W37" s="333" t="s">
        <v>1122</v>
      </c>
      <c r="X37" s="333" t="s">
        <v>1123</v>
      </c>
      <c r="Y37" s="333" t="s">
        <v>1148</v>
      </c>
      <c r="Z37" s="333" t="s">
        <v>1149</v>
      </c>
      <c r="AA37" s="333" t="s">
        <v>1177</v>
      </c>
      <c r="AB37" s="333" t="s">
        <v>1127</v>
      </c>
      <c r="AC37" s="333" t="s">
        <v>1150</v>
      </c>
      <c r="AD37" s="333" t="s">
        <v>1164</v>
      </c>
      <c r="AE37" s="333" t="s">
        <v>1151</v>
      </c>
      <c r="AF37" s="333" t="s">
        <v>1221</v>
      </c>
      <c r="AG37" s="333" t="s">
        <v>1132</v>
      </c>
      <c r="AH37" s="333" t="s">
        <v>1153</v>
      </c>
      <c r="AI37" s="333" t="s">
        <v>1154</v>
      </c>
      <c r="AJ37" s="333" t="s">
        <v>1135</v>
      </c>
      <c r="AK37" s="333" t="s">
        <v>1136</v>
      </c>
      <c r="AL37" s="333" t="s">
        <v>1137</v>
      </c>
      <c r="AM37" s="333" t="s">
        <v>1138</v>
      </c>
      <c r="AN37" s="333" t="s">
        <v>1197</v>
      </c>
      <c r="AO37" s="333" t="s">
        <v>1167</v>
      </c>
      <c r="AP37" s="333" t="s">
        <v>1141</v>
      </c>
      <c r="AQ37" s="333" t="s">
        <v>1142</v>
      </c>
      <c r="AR37" s="333" t="s">
        <v>1168</v>
      </c>
      <c r="AS37" s="333" t="s">
        <v>1143</v>
      </c>
    </row>
    <row r="38" spans="1:45" x14ac:dyDescent="0.25">
      <c r="A38" s="333" t="s">
        <v>1103</v>
      </c>
      <c r="B38" s="333" t="s">
        <v>1157</v>
      </c>
      <c r="C38" s="333" t="s">
        <v>1161</v>
      </c>
      <c r="D38" s="333" t="s">
        <v>1245</v>
      </c>
      <c r="E38" s="333" t="s">
        <v>1107</v>
      </c>
      <c r="F38" s="333">
        <v>24</v>
      </c>
      <c r="G38" s="333" t="s">
        <v>55</v>
      </c>
      <c r="H38" s="333" t="s">
        <v>1181</v>
      </c>
      <c r="I38" s="333" t="s">
        <v>1109</v>
      </c>
      <c r="J38" s="333" t="s">
        <v>1110</v>
      </c>
      <c r="K38" s="333" t="s">
        <v>1111</v>
      </c>
      <c r="L38" s="333" t="s">
        <v>1146</v>
      </c>
      <c r="M38" s="333" t="s">
        <v>1112</v>
      </c>
      <c r="N38" s="333" t="s">
        <v>1113</v>
      </c>
      <c r="O38" s="333" t="s">
        <v>1182</v>
      </c>
      <c r="P38" s="333" t="s">
        <v>1115</v>
      </c>
      <c r="Q38" s="333" t="s">
        <v>1147</v>
      </c>
      <c r="R38" s="333" t="s">
        <v>1117</v>
      </c>
      <c r="S38" s="333" t="s">
        <v>1118</v>
      </c>
      <c r="T38" s="333" t="s">
        <v>1119</v>
      </c>
      <c r="U38" s="333" t="s">
        <v>1120</v>
      </c>
      <c r="V38" s="333" t="s">
        <v>1121</v>
      </c>
      <c r="W38" s="333" t="s">
        <v>1122</v>
      </c>
      <c r="X38" s="333" t="s">
        <v>1123</v>
      </c>
      <c r="Y38" s="333" t="s">
        <v>1124</v>
      </c>
      <c r="Z38" s="333" t="s">
        <v>1149</v>
      </c>
      <c r="AA38" s="333" t="s">
        <v>1126</v>
      </c>
      <c r="AB38" s="333" t="s">
        <v>1211</v>
      </c>
      <c r="AC38" s="333" t="s">
        <v>1150</v>
      </c>
      <c r="AD38" s="333" t="s">
        <v>1171</v>
      </c>
      <c r="AE38" s="333" t="s">
        <v>1151</v>
      </c>
      <c r="AF38" s="333" t="s">
        <v>1196</v>
      </c>
      <c r="AG38" s="333" t="s">
        <v>1132</v>
      </c>
      <c r="AH38" s="333" t="s">
        <v>1133</v>
      </c>
      <c r="AI38" s="333" t="s">
        <v>1134</v>
      </c>
      <c r="AJ38" s="333" t="s">
        <v>1135</v>
      </c>
      <c r="AK38" s="333" t="s">
        <v>1136</v>
      </c>
      <c r="AL38" s="333" t="s">
        <v>1137</v>
      </c>
      <c r="AM38" s="333" t="s">
        <v>1138</v>
      </c>
      <c r="AN38" s="333" t="s">
        <v>1139</v>
      </c>
      <c r="AO38" s="333" t="s">
        <v>1167</v>
      </c>
      <c r="AP38" s="333" t="s">
        <v>1141</v>
      </c>
      <c r="AQ38" s="333" t="s">
        <v>1142</v>
      </c>
      <c r="AR38" s="333" t="s">
        <v>1101</v>
      </c>
      <c r="AS38" s="333" t="s">
        <v>1143</v>
      </c>
    </row>
    <row r="39" spans="1:45" x14ac:dyDescent="0.25">
      <c r="A39" s="333" t="s">
        <v>1103</v>
      </c>
      <c r="B39" s="333" t="s">
        <v>1160</v>
      </c>
      <c r="C39" s="333" t="s">
        <v>1216</v>
      </c>
      <c r="D39" s="333" t="s">
        <v>1248</v>
      </c>
      <c r="E39" s="333" t="s">
        <v>1107</v>
      </c>
      <c r="F39" s="333">
        <v>25</v>
      </c>
      <c r="G39" s="333" t="s">
        <v>56</v>
      </c>
      <c r="H39" s="333" t="s">
        <v>1181</v>
      </c>
      <c r="I39" s="333" t="s">
        <v>1109</v>
      </c>
      <c r="J39" s="333" t="s">
        <v>1110</v>
      </c>
      <c r="K39" s="333" t="s">
        <v>1111</v>
      </c>
      <c r="L39" s="333" t="s">
        <v>1146</v>
      </c>
      <c r="M39" s="333" t="s">
        <v>1112</v>
      </c>
      <c r="N39" s="333" t="s">
        <v>1113</v>
      </c>
      <c r="O39" s="333" t="s">
        <v>1182</v>
      </c>
      <c r="P39" s="333" t="s">
        <v>1115</v>
      </c>
      <c r="Q39" s="333" t="s">
        <v>1147</v>
      </c>
      <c r="R39" s="333" t="s">
        <v>1117</v>
      </c>
      <c r="S39" s="333" t="s">
        <v>1118</v>
      </c>
      <c r="T39" s="333" t="s">
        <v>1119</v>
      </c>
      <c r="U39" s="333" t="s">
        <v>1120</v>
      </c>
      <c r="V39" s="333" t="s">
        <v>1121</v>
      </c>
      <c r="W39" s="333" t="s">
        <v>1122</v>
      </c>
      <c r="X39" s="333" t="s">
        <v>1123</v>
      </c>
      <c r="Y39" s="333" t="s">
        <v>1124</v>
      </c>
      <c r="Z39" s="333" t="s">
        <v>1149</v>
      </c>
      <c r="AA39" s="333" t="s">
        <v>1126</v>
      </c>
      <c r="AB39" s="333" t="s">
        <v>1211</v>
      </c>
      <c r="AC39" s="333" t="s">
        <v>1150</v>
      </c>
      <c r="AD39" s="333" t="s">
        <v>1164</v>
      </c>
      <c r="AE39" s="333" t="s">
        <v>1151</v>
      </c>
      <c r="AF39" s="333" t="s">
        <v>1196</v>
      </c>
      <c r="AG39" s="333" t="s">
        <v>1132</v>
      </c>
      <c r="AH39" s="333" t="s">
        <v>1133</v>
      </c>
      <c r="AI39" s="333" t="s">
        <v>1134</v>
      </c>
      <c r="AJ39" s="333" t="s">
        <v>1135</v>
      </c>
      <c r="AK39" s="333" t="s">
        <v>1136</v>
      </c>
      <c r="AL39" s="333" t="s">
        <v>1137</v>
      </c>
      <c r="AM39" s="333" t="s">
        <v>1138</v>
      </c>
      <c r="AN39" s="333" t="s">
        <v>1166</v>
      </c>
      <c r="AO39" s="333" t="s">
        <v>1167</v>
      </c>
      <c r="AP39" s="333" t="s">
        <v>1141</v>
      </c>
      <c r="AQ39" s="333" t="s">
        <v>1142</v>
      </c>
      <c r="AR39" s="333" t="s">
        <v>1101</v>
      </c>
      <c r="AS39" s="333" t="s">
        <v>1143</v>
      </c>
    </row>
    <row r="40" spans="1:45" x14ac:dyDescent="0.25">
      <c r="A40" s="333" t="s">
        <v>1103</v>
      </c>
      <c r="B40" s="333" t="s">
        <v>1169</v>
      </c>
      <c r="C40" s="333" t="s">
        <v>1216</v>
      </c>
      <c r="D40" s="333" t="s">
        <v>1249</v>
      </c>
      <c r="E40" s="333" t="s">
        <v>1107</v>
      </c>
      <c r="F40" s="333">
        <v>26</v>
      </c>
      <c r="G40" s="333" t="s">
        <v>58</v>
      </c>
      <c r="H40" s="333" t="s">
        <v>1108</v>
      </c>
      <c r="I40" s="333" t="s">
        <v>1215</v>
      </c>
      <c r="J40" s="333" t="s">
        <v>1110</v>
      </c>
      <c r="K40" s="333" t="s">
        <v>1111</v>
      </c>
      <c r="L40" s="333" t="s">
        <v>1146</v>
      </c>
      <c r="M40" s="333" t="s">
        <v>1112</v>
      </c>
      <c r="N40" s="333" t="s">
        <v>1072</v>
      </c>
      <c r="O40" s="333" t="s">
        <v>1114</v>
      </c>
      <c r="P40" s="333" t="s">
        <v>1115</v>
      </c>
      <c r="Q40" s="333" t="s">
        <v>1116</v>
      </c>
      <c r="R40" s="333" t="s">
        <v>1117</v>
      </c>
      <c r="S40" s="333" t="s">
        <v>1118</v>
      </c>
      <c r="T40" s="333" t="s">
        <v>1119</v>
      </c>
      <c r="U40" s="333" t="s">
        <v>1120</v>
      </c>
      <c r="V40" s="333" t="s">
        <v>1121</v>
      </c>
      <c r="W40" s="333" t="s">
        <v>1122</v>
      </c>
      <c r="X40" s="333" t="s">
        <v>1123</v>
      </c>
      <c r="Y40" s="333" t="s">
        <v>1148</v>
      </c>
      <c r="Z40" s="333" t="s">
        <v>1149</v>
      </c>
      <c r="AA40" s="333" t="s">
        <v>1177</v>
      </c>
      <c r="AB40" s="333" t="s">
        <v>1127</v>
      </c>
      <c r="AC40" s="333" t="s">
        <v>1150</v>
      </c>
      <c r="AD40" s="333" t="s">
        <v>1171</v>
      </c>
      <c r="AE40" s="333" t="s">
        <v>1151</v>
      </c>
      <c r="AF40" s="333" t="s">
        <v>1152</v>
      </c>
      <c r="AG40" s="333" t="s">
        <v>1132</v>
      </c>
      <c r="AH40" s="333" t="s">
        <v>1153</v>
      </c>
      <c r="AI40" s="333" t="s">
        <v>1154</v>
      </c>
      <c r="AJ40" s="333" t="s">
        <v>1135</v>
      </c>
      <c r="AK40" s="333" t="s">
        <v>1136</v>
      </c>
      <c r="AL40" s="333" t="s">
        <v>1137</v>
      </c>
      <c r="AM40" s="333" t="s">
        <v>1138</v>
      </c>
      <c r="AN40" s="333" t="s">
        <v>1139</v>
      </c>
      <c r="AO40" s="333" t="s">
        <v>1167</v>
      </c>
      <c r="AP40" s="333" t="s">
        <v>1141</v>
      </c>
      <c r="AQ40" s="333" t="s">
        <v>1142</v>
      </c>
      <c r="AR40" s="333" t="s">
        <v>1101</v>
      </c>
      <c r="AS40" s="333" t="s">
        <v>1143</v>
      </c>
    </row>
    <row r="41" spans="1:45" x14ac:dyDescent="0.25">
      <c r="A41" s="333" t="s">
        <v>1103</v>
      </c>
      <c r="B41" s="333" t="s">
        <v>1184</v>
      </c>
      <c r="C41" s="333" t="s">
        <v>1216</v>
      </c>
      <c r="D41" s="333" t="s">
        <v>1247</v>
      </c>
      <c r="E41" s="333" t="s">
        <v>1107</v>
      </c>
      <c r="F41" s="333">
        <v>27</v>
      </c>
      <c r="G41" s="333" t="s">
        <v>60</v>
      </c>
      <c r="H41" s="333" t="s">
        <v>1108</v>
      </c>
      <c r="I41" s="333" t="s">
        <v>1109</v>
      </c>
      <c r="J41" s="333" t="s">
        <v>1110</v>
      </c>
      <c r="K41" s="333" t="s">
        <v>1111</v>
      </c>
      <c r="L41" s="333" t="s">
        <v>1218</v>
      </c>
      <c r="M41" s="333" t="s">
        <v>1112</v>
      </c>
      <c r="N41" s="333" t="s">
        <v>1113</v>
      </c>
      <c r="O41" s="333" t="s">
        <v>1114</v>
      </c>
      <c r="P41" s="333" t="s">
        <v>1115</v>
      </c>
      <c r="Q41" s="333" t="s">
        <v>1116</v>
      </c>
      <c r="R41" s="333" t="s">
        <v>1117</v>
      </c>
      <c r="S41" s="333" t="s">
        <v>1118</v>
      </c>
      <c r="T41" s="333" t="s">
        <v>1119</v>
      </c>
      <c r="U41" s="333" t="s">
        <v>1120</v>
      </c>
      <c r="V41" s="333" t="s">
        <v>1121</v>
      </c>
      <c r="W41" s="333" t="s">
        <v>1122</v>
      </c>
      <c r="X41" s="333" t="s">
        <v>1123</v>
      </c>
      <c r="Y41" s="333" t="s">
        <v>1148</v>
      </c>
      <c r="Z41" s="333" t="s">
        <v>1149</v>
      </c>
      <c r="AA41" s="333" t="s">
        <v>1163</v>
      </c>
      <c r="AB41" s="333" t="s">
        <v>1127</v>
      </c>
      <c r="AC41" s="333" t="s">
        <v>1128</v>
      </c>
      <c r="AD41" s="333" t="s">
        <v>1129</v>
      </c>
      <c r="AE41" s="333" t="s">
        <v>1151</v>
      </c>
      <c r="AF41" s="333" t="s">
        <v>1152</v>
      </c>
      <c r="AG41" s="333" t="s">
        <v>1132</v>
      </c>
      <c r="AH41" s="333" t="s">
        <v>1133</v>
      </c>
      <c r="AI41" s="333" t="s">
        <v>1134</v>
      </c>
      <c r="AJ41" s="333" t="s">
        <v>1135</v>
      </c>
      <c r="AK41" s="333" t="s">
        <v>1136</v>
      </c>
      <c r="AL41" s="333" t="s">
        <v>1137</v>
      </c>
      <c r="AM41" s="333" t="s">
        <v>1138</v>
      </c>
      <c r="AN41" s="333" t="s">
        <v>1139</v>
      </c>
      <c r="AO41" s="333" t="s">
        <v>1140</v>
      </c>
      <c r="AP41" s="333" t="s">
        <v>1141</v>
      </c>
      <c r="AQ41" s="333" t="s">
        <v>1142</v>
      </c>
      <c r="AR41" s="333" t="s">
        <v>1183</v>
      </c>
      <c r="AS41" s="333" t="s">
        <v>1143</v>
      </c>
    </row>
    <row r="42" spans="1:45" x14ac:dyDescent="0.25">
      <c r="A42" s="333" t="s">
        <v>1103</v>
      </c>
      <c r="B42" s="333" t="s">
        <v>1174</v>
      </c>
      <c r="C42" s="333" t="s">
        <v>1216</v>
      </c>
      <c r="D42" s="333" t="s">
        <v>1250</v>
      </c>
      <c r="E42" s="333" t="s">
        <v>1107</v>
      </c>
      <c r="F42" s="333">
        <v>28</v>
      </c>
      <c r="G42" s="333" t="s">
        <v>62</v>
      </c>
      <c r="H42" s="333" t="s">
        <v>1108</v>
      </c>
      <c r="I42" s="333" t="s">
        <v>1109</v>
      </c>
      <c r="J42" s="333" t="s">
        <v>1110</v>
      </c>
      <c r="K42" s="333" t="s">
        <v>1111</v>
      </c>
      <c r="L42" s="333" t="s">
        <v>1146</v>
      </c>
      <c r="M42" s="333" t="s">
        <v>1112</v>
      </c>
      <c r="N42" s="333" t="s">
        <v>1113</v>
      </c>
      <c r="O42" s="333" t="s">
        <v>1182</v>
      </c>
      <c r="P42" s="333" t="s">
        <v>1115</v>
      </c>
      <c r="Q42" s="333" t="s">
        <v>1116</v>
      </c>
      <c r="R42" s="333" t="s">
        <v>1117</v>
      </c>
      <c r="S42" s="333" t="s">
        <v>1118</v>
      </c>
      <c r="T42" s="333" t="s">
        <v>1119</v>
      </c>
      <c r="U42" s="333" t="s">
        <v>1120</v>
      </c>
      <c r="V42" s="333" t="s">
        <v>1121</v>
      </c>
      <c r="W42" s="333" t="s">
        <v>1122</v>
      </c>
      <c r="X42" s="333" t="s">
        <v>1123</v>
      </c>
      <c r="Y42" s="333" t="s">
        <v>1201</v>
      </c>
      <c r="Z42" s="333" t="s">
        <v>1149</v>
      </c>
      <c r="AA42" s="333" t="s">
        <v>1163</v>
      </c>
      <c r="AB42" s="333" t="s">
        <v>1127</v>
      </c>
      <c r="AC42" s="333" t="s">
        <v>1150</v>
      </c>
      <c r="AD42" s="333" t="s">
        <v>1129</v>
      </c>
      <c r="AE42" s="333" t="s">
        <v>1151</v>
      </c>
      <c r="AF42" s="333" t="s">
        <v>1221</v>
      </c>
      <c r="AG42" s="333" t="s">
        <v>1132</v>
      </c>
      <c r="AH42" s="333" t="s">
        <v>1153</v>
      </c>
      <c r="AI42" s="333" t="s">
        <v>1154</v>
      </c>
      <c r="AJ42" s="333" t="s">
        <v>1135</v>
      </c>
      <c r="AK42" s="333" t="s">
        <v>1136</v>
      </c>
      <c r="AL42" s="333" t="s">
        <v>1137</v>
      </c>
      <c r="AM42" s="333" t="s">
        <v>1138</v>
      </c>
      <c r="AN42" s="333" t="s">
        <v>1139</v>
      </c>
      <c r="AO42" s="333" t="s">
        <v>1219</v>
      </c>
      <c r="AP42" s="333" t="s">
        <v>1141</v>
      </c>
      <c r="AQ42" s="333" t="s">
        <v>1142</v>
      </c>
      <c r="AR42" s="333" t="s">
        <v>1168</v>
      </c>
      <c r="AS42" s="333" t="s">
        <v>1143</v>
      </c>
    </row>
    <row r="43" spans="1:45" x14ac:dyDescent="0.25">
      <c r="A43" s="333" t="s">
        <v>1103</v>
      </c>
      <c r="B43" s="333" t="s">
        <v>608</v>
      </c>
      <c r="C43" s="333" t="s">
        <v>1216</v>
      </c>
      <c r="D43" s="333" t="s">
        <v>1251</v>
      </c>
      <c r="E43" s="333" t="s">
        <v>1107</v>
      </c>
      <c r="F43" s="333">
        <v>29</v>
      </c>
      <c r="G43" s="333" t="s">
        <v>64</v>
      </c>
      <c r="H43" s="333" t="s">
        <v>1108</v>
      </c>
      <c r="I43" s="333" t="s">
        <v>1109</v>
      </c>
      <c r="J43" s="333" t="s">
        <v>1110</v>
      </c>
      <c r="K43" s="333" t="s">
        <v>1111</v>
      </c>
      <c r="L43" s="333" t="s">
        <v>1146</v>
      </c>
      <c r="M43" s="333" t="s">
        <v>1112</v>
      </c>
      <c r="N43" s="333" t="s">
        <v>1113</v>
      </c>
      <c r="O43" s="333" t="s">
        <v>1182</v>
      </c>
      <c r="P43" s="333" t="s">
        <v>1115</v>
      </c>
      <c r="Q43" s="333" t="s">
        <v>1116</v>
      </c>
      <c r="R43" s="333" t="s">
        <v>1117</v>
      </c>
      <c r="S43" s="333" t="s">
        <v>1118</v>
      </c>
      <c r="T43" s="333" t="s">
        <v>1119</v>
      </c>
      <c r="U43" s="333" t="s">
        <v>1120</v>
      </c>
      <c r="V43" s="333" t="s">
        <v>1121</v>
      </c>
      <c r="W43" s="333" t="s">
        <v>1122</v>
      </c>
      <c r="X43" s="333" t="s">
        <v>1123</v>
      </c>
      <c r="Y43" s="333" t="s">
        <v>1148</v>
      </c>
      <c r="Z43" s="333" t="s">
        <v>1149</v>
      </c>
      <c r="AA43" s="333" t="s">
        <v>1126</v>
      </c>
      <c r="AB43" s="333" t="s">
        <v>1127</v>
      </c>
      <c r="AC43" s="333" t="s">
        <v>1128</v>
      </c>
      <c r="AD43" s="333" t="s">
        <v>1164</v>
      </c>
      <c r="AE43" s="333" t="s">
        <v>1151</v>
      </c>
      <c r="AF43" s="333" t="s">
        <v>1131</v>
      </c>
      <c r="AG43" s="333" t="s">
        <v>1132</v>
      </c>
      <c r="AH43" s="333" t="s">
        <v>1153</v>
      </c>
      <c r="AI43" s="333" t="s">
        <v>1154</v>
      </c>
      <c r="AJ43" s="333" t="s">
        <v>1135</v>
      </c>
      <c r="AK43" s="333" t="s">
        <v>1136</v>
      </c>
      <c r="AL43" s="333" t="s">
        <v>1137</v>
      </c>
      <c r="AM43" s="333" t="s">
        <v>1138</v>
      </c>
      <c r="AN43" s="333" t="s">
        <v>1139</v>
      </c>
      <c r="AO43" s="333" t="s">
        <v>1167</v>
      </c>
      <c r="AP43" s="333" t="s">
        <v>1141</v>
      </c>
      <c r="AQ43" s="333" t="s">
        <v>1142</v>
      </c>
      <c r="AR43" s="333" t="s">
        <v>1183</v>
      </c>
      <c r="AS43" s="333" t="s">
        <v>1143</v>
      </c>
    </row>
    <row r="44" spans="1:45" x14ac:dyDescent="0.25">
      <c r="A44" s="333" t="s">
        <v>1103</v>
      </c>
      <c r="B44" s="333" t="s">
        <v>1104</v>
      </c>
      <c r="C44" s="333" t="s">
        <v>1216</v>
      </c>
      <c r="D44" s="333" t="s">
        <v>1217</v>
      </c>
      <c r="E44" s="333" t="s">
        <v>1107</v>
      </c>
      <c r="F44" s="333">
        <v>30</v>
      </c>
      <c r="G44" s="333" t="s">
        <v>66</v>
      </c>
      <c r="H44" s="333" t="s">
        <v>1181</v>
      </c>
      <c r="I44" s="333" t="s">
        <v>1109</v>
      </c>
      <c r="J44" s="333" t="s">
        <v>1110</v>
      </c>
      <c r="K44" s="333" t="s">
        <v>1111</v>
      </c>
      <c r="L44" s="333" t="s">
        <v>1218</v>
      </c>
      <c r="M44" s="333" t="s">
        <v>1112</v>
      </c>
      <c r="N44" s="333" t="s">
        <v>1113</v>
      </c>
      <c r="O44" s="333" t="s">
        <v>1182</v>
      </c>
      <c r="P44" s="333" t="s">
        <v>1115</v>
      </c>
      <c r="Q44" s="333" t="s">
        <v>1116</v>
      </c>
      <c r="R44" s="333" t="s">
        <v>1117</v>
      </c>
      <c r="S44" s="333" t="s">
        <v>1118</v>
      </c>
      <c r="T44" s="333" t="s">
        <v>1119</v>
      </c>
      <c r="U44" s="333" t="s">
        <v>1120</v>
      </c>
      <c r="V44" s="333" t="s">
        <v>1121</v>
      </c>
      <c r="W44" s="333" t="s">
        <v>1122</v>
      </c>
      <c r="X44" s="333" t="s">
        <v>1123</v>
      </c>
      <c r="Y44" s="333" t="s">
        <v>1201</v>
      </c>
      <c r="Z44" s="333" t="s">
        <v>1149</v>
      </c>
      <c r="AA44" s="333" t="s">
        <v>1126</v>
      </c>
      <c r="AB44" s="333" t="s">
        <v>1127</v>
      </c>
      <c r="AC44" s="333" t="s">
        <v>1150</v>
      </c>
      <c r="AD44" s="333" t="s">
        <v>1164</v>
      </c>
      <c r="AE44" s="333" t="s">
        <v>1151</v>
      </c>
      <c r="AF44" s="333" t="s">
        <v>1152</v>
      </c>
      <c r="AG44" s="333" t="s">
        <v>1132</v>
      </c>
      <c r="AH44" s="333" t="s">
        <v>1153</v>
      </c>
      <c r="AI44" s="333" t="s">
        <v>1154</v>
      </c>
      <c r="AJ44" s="333" t="s">
        <v>1135</v>
      </c>
      <c r="AK44" s="333" t="s">
        <v>1136</v>
      </c>
      <c r="AL44" s="333" t="s">
        <v>1137</v>
      </c>
      <c r="AM44" s="333" t="s">
        <v>1138</v>
      </c>
      <c r="AN44" s="333" t="s">
        <v>1139</v>
      </c>
      <c r="AO44" s="333" t="s">
        <v>1219</v>
      </c>
      <c r="AP44" s="333" t="s">
        <v>1141</v>
      </c>
      <c r="AQ44" s="333" t="s">
        <v>1142</v>
      </c>
      <c r="AR44" s="333" t="s">
        <v>1101</v>
      </c>
      <c r="AS44" s="333" t="s">
        <v>1143</v>
      </c>
    </row>
    <row r="45" spans="1:45" x14ac:dyDescent="0.25">
      <c r="A45" s="333" t="s">
        <v>1103</v>
      </c>
      <c r="B45" s="333" t="s">
        <v>1144</v>
      </c>
      <c r="C45" s="333" t="s">
        <v>1216</v>
      </c>
      <c r="D45" s="333" t="s">
        <v>1223</v>
      </c>
      <c r="E45" s="333" t="s">
        <v>1107</v>
      </c>
      <c r="F45" s="333">
        <v>31</v>
      </c>
      <c r="G45" s="333" t="s">
        <v>69</v>
      </c>
      <c r="H45" s="333" t="s">
        <v>1108</v>
      </c>
      <c r="I45" s="333" t="s">
        <v>1109</v>
      </c>
      <c r="J45" s="333" t="s">
        <v>1224</v>
      </c>
      <c r="K45" s="333" t="s">
        <v>1111</v>
      </c>
      <c r="L45" s="333" t="s">
        <v>1146</v>
      </c>
      <c r="M45" s="333" t="s">
        <v>1112</v>
      </c>
      <c r="N45" s="333" t="s">
        <v>1113</v>
      </c>
      <c r="O45" s="333" t="s">
        <v>1182</v>
      </c>
      <c r="P45" s="333" t="s">
        <v>1115</v>
      </c>
      <c r="Q45" s="333" t="s">
        <v>1147</v>
      </c>
      <c r="R45" s="333" t="s">
        <v>1117</v>
      </c>
      <c r="S45" s="333" t="s">
        <v>1118</v>
      </c>
      <c r="T45" s="333" t="s">
        <v>1119</v>
      </c>
      <c r="U45" s="333" t="s">
        <v>1120</v>
      </c>
      <c r="V45" s="333" t="s">
        <v>1121</v>
      </c>
      <c r="W45" s="333" t="s">
        <v>1122</v>
      </c>
      <c r="X45" s="333" t="s">
        <v>1123</v>
      </c>
      <c r="Y45" s="333" t="s">
        <v>1148</v>
      </c>
      <c r="Z45" s="333" t="s">
        <v>1149</v>
      </c>
      <c r="AA45" s="333" t="s">
        <v>1177</v>
      </c>
      <c r="AB45" s="333" t="s">
        <v>1127</v>
      </c>
      <c r="AC45" s="333" t="s">
        <v>1128</v>
      </c>
      <c r="AD45" s="333" t="s">
        <v>1164</v>
      </c>
      <c r="AE45" s="333" t="s">
        <v>1151</v>
      </c>
      <c r="AF45" s="333" t="s">
        <v>1196</v>
      </c>
      <c r="AG45" s="333" t="s">
        <v>1132</v>
      </c>
      <c r="AH45" s="333" t="s">
        <v>1153</v>
      </c>
      <c r="AI45" s="333" t="s">
        <v>1154</v>
      </c>
      <c r="AJ45" s="333" t="s">
        <v>1135</v>
      </c>
      <c r="AK45" s="333" t="s">
        <v>1136</v>
      </c>
      <c r="AL45" s="333" t="s">
        <v>1137</v>
      </c>
      <c r="AM45" s="333" t="s">
        <v>1138</v>
      </c>
      <c r="AN45" s="333" t="s">
        <v>1178</v>
      </c>
      <c r="AO45" s="333" t="s">
        <v>1167</v>
      </c>
      <c r="AP45" s="333" t="s">
        <v>1141</v>
      </c>
      <c r="AQ45" s="333" t="s">
        <v>1142</v>
      </c>
      <c r="AR45" s="333" t="s">
        <v>1183</v>
      </c>
      <c r="AS45" s="333" t="s">
        <v>1143</v>
      </c>
    </row>
    <row r="46" spans="1:45" x14ac:dyDescent="0.25">
      <c r="A46" s="333" t="s">
        <v>1103</v>
      </c>
      <c r="B46" s="333" t="s">
        <v>1157</v>
      </c>
      <c r="C46" s="333" t="s">
        <v>1216</v>
      </c>
      <c r="D46" s="333" t="s">
        <v>1225</v>
      </c>
      <c r="E46" s="333" t="s">
        <v>1107</v>
      </c>
      <c r="F46" s="333">
        <v>32</v>
      </c>
      <c r="G46" s="333" t="s">
        <v>71</v>
      </c>
      <c r="H46" s="333" t="s">
        <v>1108</v>
      </c>
      <c r="I46" s="333" t="s">
        <v>1109</v>
      </c>
      <c r="J46" s="333" t="s">
        <v>1110</v>
      </c>
      <c r="K46" s="333" t="s">
        <v>1111</v>
      </c>
      <c r="L46" s="333" t="s">
        <v>1146</v>
      </c>
      <c r="M46" s="333" t="s">
        <v>1112</v>
      </c>
      <c r="N46" s="333" t="s">
        <v>1113</v>
      </c>
      <c r="O46" s="333" t="s">
        <v>1114</v>
      </c>
      <c r="P46" s="333" t="s">
        <v>1115</v>
      </c>
      <c r="Q46" s="333" t="s">
        <v>1116</v>
      </c>
      <c r="R46" s="333" t="s">
        <v>1117</v>
      </c>
      <c r="S46" s="333" t="s">
        <v>1118</v>
      </c>
      <c r="T46" s="333" t="s">
        <v>1119</v>
      </c>
      <c r="U46" s="333" t="s">
        <v>1120</v>
      </c>
      <c r="V46" s="333" t="s">
        <v>1121</v>
      </c>
      <c r="W46" s="333" t="s">
        <v>1122</v>
      </c>
      <c r="X46" s="333" t="s">
        <v>1123</v>
      </c>
      <c r="Y46" s="333" t="s">
        <v>1124</v>
      </c>
      <c r="Z46" s="333" t="s">
        <v>1149</v>
      </c>
      <c r="AA46" s="333" t="s">
        <v>1177</v>
      </c>
      <c r="AB46" s="333" t="s">
        <v>1127</v>
      </c>
      <c r="AC46" s="333" t="s">
        <v>1150</v>
      </c>
      <c r="AD46" s="333" t="s">
        <v>1164</v>
      </c>
      <c r="AE46" s="333" t="s">
        <v>1130</v>
      </c>
      <c r="AF46" s="333" t="s">
        <v>1152</v>
      </c>
      <c r="AG46" s="333" t="s">
        <v>1132</v>
      </c>
      <c r="AH46" s="333" t="s">
        <v>1153</v>
      </c>
      <c r="AI46" s="333" t="s">
        <v>1154</v>
      </c>
      <c r="AJ46" s="333" t="s">
        <v>1135</v>
      </c>
      <c r="AK46" s="333" t="s">
        <v>1136</v>
      </c>
      <c r="AL46" s="333" t="s">
        <v>1137</v>
      </c>
      <c r="AM46" s="333" t="s">
        <v>1173</v>
      </c>
      <c r="AN46" s="333" t="s">
        <v>1166</v>
      </c>
      <c r="AO46" s="333" t="s">
        <v>1167</v>
      </c>
      <c r="AP46" s="333" t="s">
        <v>1141</v>
      </c>
      <c r="AQ46" s="333" t="s">
        <v>1142</v>
      </c>
      <c r="AR46" s="333" t="s">
        <v>1101</v>
      </c>
      <c r="AS46" s="333" t="s">
        <v>1143</v>
      </c>
    </row>
    <row r="47" spans="1:45" x14ac:dyDescent="0.25">
      <c r="A47" s="333" t="s">
        <v>1103</v>
      </c>
      <c r="B47" s="333" t="s">
        <v>1160</v>
      </c>
      <c r="C47" s="333" t="s">
        <v>1193</v>
      </c>
      <c r="D47" s="333" t="s">
        <v>1220</v>
      </c>
      <c r="E47" s="333" t="s">
        <v>1107</v>
      </c>
      <c r="F47" s="333">
        <v>33</v>
      </c>
      <c r="G47" s="333" t="s">
        <v>95</v>
      </c>
      <c r="H47" s="333" t="s">
        <v>1108</v>
      </c>
      <c r="I47" s="333" t="s">
        <v>1109</v>
      </c>
      <c r="J47" s="333" t="s">
        <v>1110</v>
      </c>
      <c r="K47" s="333" t="s">
        <v>1111</v>
      </c>
      <c r="L47" s="333" t="s">
        <v>1146</v>
      </c>
      <c r="M47" s="333" t="s">
        <v>1112</v>
      </c>
      <c r="N47" s="333" t="s">
        <v>1113</v>
      </c>
      <c r="O47" s="333" t="s">
        <v>1114</v>
      </c>
      <c r="P47" s="333" t="s">
        <v>1115</v>
      </c>
      <c r="Q47" s="333" t="s">
        <v>1147</v>
      </c>
      <c r="R47" s="333" t="s">
        <v>1117</v>
      </c>
      <c r="S47" s="333" t="s">
        <v>1118</v>
      </c>
      <c r="T47" s="333" t="s">
        <v>1119</v>
      </c>
      <c r="U47" s="333" t="s">
        <v>1120</v>
      </c>
      <c r="V47" s="333" t="s">
        <v>1121</v>
      </c>
      <c r="W47" s="333" t="s">
        <v>1122</v>
      </c>
      <c r="X47" s="333" t="s">
        <v>1123</v>
      </c>
      <c r="Y47" s="333" t="s">
        <v>1124</v>
      </c>
      <c r="Z47" s="333" t="s">
        <v>1149</v>
      </c>
      <c r="AA47" s="333" t="s">
        <v>1177</v>
      </c>
      <c r="AB47" s="333" t="s">
        <v>1127</v>
      </c>
      <c r="AC47" s="333" t="s">
        <v>1150</v>
      </c>
      <c r="AD47" s="333" t="s">
        <v>1164</v>
      </c>
      <c r="AE47" s="333" t="s">
        <v>1151</v>
      </c>
      <c r="AF47" s="333" t="s">
        <v>1152</v>
      </c>
      <c r="AG47" s="333" t="s">
        <v>1132</v>
      </c>
      <c r="AH47" s="333" t="s">
        <v>1153</v>
      </c>
      <c r="AI47" s="333" t="s">
        <v>1154</v>
      </c>
      <c r="AJ47" s="333" t="s">
        <v>1135</v>
      </c>
      <c r="AK47" s="333" t="s">
        <v>1136</v>
      </c>
      <c r="AL47" s="333" t="s">
        <v>1137</v>
      </c>
      <c r="AM47" s="333" t="s">
        <v>1138</v>
      </c>
      <c r="AN47" s="333" t="s">
        <v>1166</v>
      </c>
      <c r="AO47" s="333" t="s">
        <v>1167</v>
      </c>
      <c r="AP47" s="333" t="s">
        <v>1141</v>
      </c>
      <c r="AQ47" s="333" t="s">
        <v>1142</v>
      </c>
      <c r="AR47" s="333" t="s">
        <v>1183</v>
      </c>
      <c r="AS47" s="333" t="s">
        <v>1143</v>
      </c>
    </row>
    <row r="48" spans="1:45" x14ac:dyDescent="0.25">
      <c r="A48" s="333" t="s">
        <v>1103</v>
      </c>
      <c r="B48" s="333" t="s">
        <v>1169</v>
      </c>
      <c r="C48" s="333" t="s">
        <v>1193</v>
      </c>
      <c r="D48" s="333" t="s">
        <v>1226</v>
      </c>
      <c r="E48" s="333" t="s">
        <v>1107</v>
      </c>
      <c r="F48" s="333">
        <v>34</v>
      </c>
      <c r="G48" s="333" t="s">
        <v>72</v>
      </c>
      <c r="H48" s="333" t="s">
        <v>1108</v>
      </c>
      <c r="I48" s="333" t="s">
        <v>1109</v>
      </c>
      <c r="J48" s="333" t="s">
        <v>1110</v>
      </c>
      <c r="K48" s="333" t="s">
        <v>1111</v>
      </c>
      <c r="L48" s="333" t="s">
        <v>1146</v>
      </c>
      <c r="M48" s="333" t="s">
        <v>1112</v>
      </c>
      <c r="N48" s="333" t="s">
        <v>1113</v>
      </c>
      <c r="O48" s="333" t="s">
        <v>1114</v>
      </c>
      <c r="P48" s="333" t="s">
        <v>1115</v>
      </c>
      <c r="Q48" s="333" t="s">
        <v>1116</v>
      </c>
      <c r="R48" s="333" t="s">
        <v>1117</v>
      </c>
      <c r="S48" s="333" t="s">
        <v>1118</v>
      </c>
      <c r="T48" s="333" t="s">
        <v>1119</v>
      </c>
      <c r="U48" s="333" t="s">
        <v>1120</v>
      </c>
      <c r="V48" s="333" t="s">
        <v>1121</v>
      </c>
      <c r="W48" s="333" t="s">
        <v>1122</v>
      </c>
      <c r="X48" s="333" t="s">
        <v>1123</v>
      </c>
      <c r="Y48" s="333" t="s">
        <v>1201</v>
      </c>
      <c r="Z48" s="333" t="s">
        <v>1149</v>
      </c>
      <c r="AA48" s="333" t="s">
        <v>1126</v>
      </c>
      <c r="AB48" s="333" t="s">
        <v>1127</v>
      </c>
      <c r="AC48" s="333" t="s">
        <v>1159</v>
      </c>
      <c r="AD48" s="333" t="s">
        <v>1129</v>
      </c>
      <c r="AE48" s="333" t="s">
        <v>1151</v>
      </c>
      <c r="AF48" s="333" t="s">
        <v>1152</v>
      </c>
      <c r="AG48" s="333" t="s">
        <v>1132</v>
      </c>
      <c r="AH48" s="333" t="s">
        <v>1165</v>
      </c>
      <c r="AI48" s="333" t="s">
        <v>1222</v>
      </c>
      <c r="AJ48" s="333" t="s">
        <v>1135</v>
      </c>
      <c r="AK48" s="333" t="s">
        <v>1136</v>
      </c>
      <c r="AL48" s="333" t="s">
        <v>1137</v>
      </c>
      <c r="AM48" s="333" t="s">
        <v>1155</v>
      </c>
      <c r="AN48" s="333" t="s">
        <v>1166</v>
      </c>
      <c r="AO48" s="333" t="s">
        <v>1167</v>
      </c>
      <c r="AP48" s="333" t="s">
        <v>1141</v>
      </c>
      <c r="AQ48" s="333" t="s">
        <v>1142</v>
      </c>
      <c r="AR48" s="333" t="s">
        <v>1168</v>
      </c>
      <c r="AS48" s="333" t="s">
        <v>1143</v>
      </c>
    </row>
    <row r="49" spans="1:45" x14ac:dyDescent="0.25">
      <c r="A49" s="333" t="s">
        <v>1103</v>
      </c>
      <c r="B49" s="333" t="s">
        <v>1184</v>
      </c>
      <c r="C49" s="333" t="s">
        <v>1193</v>
      </c>
      <c r="D49" s="333" t="s">
        <v>1239</v>
      </c>
      <c r="E49" s="333" t="s">
        <v>1107</v>
      </c>
      <c r="F49" s="333">
        <v>35</v>
      </c>
      <c r="G49" s="333" t="s">
        <v>75</v>
      </c>
      <c r="H49" s="333" t="s">
        <v>1108</v>
      </c>
      <c r="I49" s="333" t="s">
        <v>1109</v>
      </c>
      <c r="J49" s="333" t="s">
        <v>1110</v>
      </c>
      <c r="K49" s="333" t="s">
        <v>1111</v>
      </c>
      <c r="L49" s="333" t="s">
        <v>1146</v>
      </c>
      <c r="M49" s="333" t="s">
        <v>1112</v>
      </c>
      <c r="N49" s="333" t="s">
        <v>1113</v>
      </c>
      <c r="O49" s="333" t="s">
        <v>1182</v>
      </c>
      <c r="P49" s="333" t="s">
        <v>1115</v>
      </c>
      <c r="Q49" s="333" t="s">
        <v>1116</v>
      </c>
      <c r="R49" s="333" t="s">
        <v>1117</v>
      </c>
      <c r="S49" s="333" t="s">
        <v>1118</v>
      </c>
      <c r="T49" s="333" t="s">
        <v>1119</v>
      </c>
      <c r="U49" s="333" t="s">
        <v>1120</v>
      </c>
      <c r="V49" s="333" t="s">
        <v>1121</v>
      </c>
      <c r="W49" s="333" t="s">
        <v>1122</v>
      </c>
      <c r="X49" s="333" t="s">
        <v>1123</v>
      </c>
      <c r="Y49" s="333" t="s">
        <v>1148</v>
      </c>
      <c r="Z49" s="333" t="s">
        <v>1149</v>
      </c>
      <c r="AA49" s="333" t="s">
        <v>1177</v>
      </c>
      <c r="AB49" s="333" t="s">
        <v>1127</v>
      </c>
      <c r="AC49" s="333" t="s">
        <v>1150</v>
      </c>
      <c r="AD49" s="333" t="s">
        <v>1164</v>
      </c>
      <c r="AE49" s="333" t="s">
        <v>1151</v>
      </c>
      <c r="AF49" s="333" t="s">
        <v>1152</v>
      </c>
      <c r="AG49" s="333" t="s">
        <v>1132</v>
      </c>
      <c r="AH49" s="333" t="s">
        <v>1153</v>
      </c>
      <c r="AI49" s="333" t="s">
        <v>1154</v>
      </c>
      <c r="AJ49" s="333" t="s">
        <v>1135</v>
      </c>
      <c r="AK49" s="333" t="s">
        <v>1136</v>
      </c>
      <c r="AL49" s="333" t="s">
        <v>1137</v>
      </c>
      <c r="AM49" s="333" t="s">
        <v>1138</v>
      </c>
      <c r="AN49" s="333" t="s">
        <v>1139</v>
      </c>
      <c r="AO49" s="333" t="s">
        <v>1167</v>
      </c>
      <c r="AP49" s="333" t="s">
        <v>1141</v>
      </c>
      <c r="AQ49" s="333" t="s">
        <v>1142</v>
      </c>
      <c r="AR49" s="333" t="s">
        <v>1101</v>
      </c>
      <c r="AS49" s="333" t="s">
        <v>1143</v>
      </c>
    </row>
    <row r="50" spans="1:45" x14ac:dyDescent="0.25">
      <c r="A50" s="333" t="s">
        <v>1103</v>
      </c>
      <c r="B50" s="333" t="s">
        <v>1174</v>
      </c>
      <c r="C50" s="333" t="s">
        <v>1193</v>
      </c>
      <c r="D50" s="333" t="s">
        <v>1241</v>
      </c>
      <c r="E50" s="333" t="s">
        <v>1107</v>
      </c>
      <c r="F50" s="333">
        <v>36</v>
      </c>
      <c r="G50" s="333" t="s">
        <v>78</v>
      </c>
      <c r="H50" s="333" t="s">
        <v>1108</v>
      </c>
      <c r="I50" s="333" t="s">
        <v>1109</v>
      </c>
      <c r="J50" s="333" t="s">
        <v>1110</v>
      </c>
      <c r="K50" s="333" t="s">
        <v>1111</v>
      </c>
      <c r="L50" s="333" t="s">
        <v>1146</v>
      </c>
      <c r="M50" s="333" t="s">
        <v>1112</v>
      </c>
      <c r="N50" s="333" t="s">
        <v>1113</v>
      </c>
      <c r="O50" s="333" t="s">
        <v>1182</v>
      </c>
      <c r="P50" s="333" t="s">
        <v>1115</v>
      </c>
      <c r="Q50" s="333" t="s">
        <v>1116</v>
      </c>
      <c r="R50" s="333" t="s">
        <v>1117</v>
      </c>
      <c r="S50" s="333" t="s">
        <v>1118</v>
      </c>
      <c r="T50" s="333" t="s">
        <v>1119</v>
      </c>
      <c r="U50" s="333" t="s">
        <v>1120</v>
      </c>
      <c r="V50" s="333" t="s">
        <v>1121</v>
      </c>
      <c r="W50" s="333" t="s">
        <v>1122</v>
      </c>
      <c r="X50" s="333" t="s">
        <v>1123</v>
      </c>
      <c r="Y50" s="333" t="s">
        <v>1148</v>
      </c>
      <c r="Z50" s="333" t="s">
        <v>1149</v>
      </c>
      <c r="AA50" s="333" t="s">
        <v>1177</v>
      </c>
      <c r="AB50" s="333" t="s">
        <v>1127</v>
      </c>
      <c r="AC50" s="333" t="s">
        <v>1150</v>
      </c>
      <c r="AD50" s="333" t="s">
        <v>1164</v>
      </c>
      <c r="AE50" s="333" t="s">
        <v>1151</v>
      </c>
      <c r="AF50" s="333" t="s">
        <v>1152</v>
      </c>
      <c r="AG50" s="333" t="s">
        <v>1132</v>
      </c>
      <c r="AH50" s="333" t="s">
        <v>1153</v>
      </c>
      <c r="AI50" s="333" t="s">
        <v>1154</v>
      </c>
      <c r="AJ50" s="333" t="s">
        <v>1135</v>
      </c>
      <c r="AK50" s="333" t="s">
        <v>1136</v>
      </c>
      <c r="AL50" s="333" t="s">
        <v>1137</v>
      </c>
      <c r="AM50" s="333" t="s">
        <v>1138</v>
      </c>
      <c r="AN50" s="333" t="s">
        <v>1139</v>
      </c>
      <c r="AO50" s="333" t="s">
        <v>1167</v>
      </c>
      <c r="AP50" s="333" t="s">
        <v>1141</v>
      </c>
      <c r="AQ50" s="333" t="s">
        <v>1142</v>
      </c>
      <c r="AR50" s="333" t="s">
        <v>1101</v>
      </c>
      <c r="AS50" s="333" t="s">
        <v>1143</v>
      </c>
    </row>
    <row r="51" spans="1:45" x14ac:dyDescent="0.25">
      <c r="A51" s="333" t="s">
        <v>1103</v>
      </c>
      <c r="B51" s="333" t="s">
        <v>608</v>
      </c>
      <c r="C51" s="333" t="s">
        <v>1193</v>
      </c>
      <c r="D51" s="333" t="s">
        <v>1240</v>
      </c>
      <c r="E51" s="333" t="s">
        <v>1107</v>
      </c>
      <c r="F51" s="333">
        <v>37</v>
      </c>
      <c r="G51" s="333" t="s">
        <v>79</v>
      </c>
      <c r="H51" s="333" t="s">
        <v>1108</v>
      </c>
      <c r="I51" s="333" t="s">
        <v>1109</v>
      </c>
      <c r="J51" s="333" t="s">
        <v>1224</v>
      </c>
      <c r="K51" s="333" t="s">
        <v>1111</v>
      </c>
      <c r="L51" s="333" t="s">
        <v>1146</v>
      </c>
      <c r="M51" s="333" t="s">
        <v>1112</v>
      </c>
      <c r="N51" s="333" t="s">
        <v>1113</v>
      </c>
      <c r="O51" s="333" t="s">
        <v>1114</v>
      </c>
      <c r="P51" s="333" t="s">
        <v>1115</v>
      </c>
      <c r="Q51" s="333" t="s">
        <v>1116</v>
      </c>
      <c r="R51" s="333" t="s">
        <v>1117</v>
      </c>
      <c r="S51" s="333" t="s">
        <v>1118</v>
      </c>
      <c r="T51" s="333" t="s">
        <v>1119</v>
      </c>
      <c r="U51" s="333" t="s">
        <v>1120</v>
      </c>
      <c r="V51" s="333" t="s">
        <v>1121</v>
      </c>
      <c r="W51" s="333" t="s">
        <v>1122</v>
      </c>
      <c r="X51" s="333" t="s">
        <v>1123</v>
      </c>
      <c r="Y51" s="333" t="s">
        <v>1148</v>
      </c>
      <c r="Z51" s="333" t="s">
        <v>1149</v>
      </c>
      <c r="AA51" s="333" t="s">
        <v>1126</v>
      </c>
      <c r="AB51" s="333" t="s">
        <v>1127</v>
      </c>
      <c r="AC51" s="333" t="s">
        <v>1128</v>
      </c>
      <c r="AD51" s="333" t="s">
        <v>1171</v>
      </c>
      <c r="AE51" s="333" t="s">
        <v>1151</v>
      </c>
      <c r="AF51" s="333" t="s">
        <v>1221</v>
      </c>
      <c r="AG51" s="333" t="s">
        <v>1132</v>
      </c>
      <c r="AH51" s="333" t="s">
        <v>1153</v>
      </c>
      <c r="AI51" s="333" t="s">
        <v>1154</v>
      </c>
      <c r="AJ51" s="333" t="s">
        <v>1135</v>
      </c>
      <c r="AK51" s="333" t="s">
        <v>1136</v>
      </c>
      <c r="AL51" s="333" t="s">
        <v>1137</v>
      </c>
      <c r="AM51" s="333" t="s">
        <v>1138</v>
      </c>
      <c r="AN51" s="333" t="s">
        <v>1166</v>
      </c>
      <c r="AO51" s="333" t="s">
        <v>1167</v>
      </c>
      <c r="AP51" s="333" t="s">
        <v>1141</v>
      </c>
      <c r="AQ51" s="333" t="s">
        <v>1142</v>
      </c>
      <c r="AR51" s="333" t="s">
        <v>1101</v>
      </c>
      <c r="AS51" s="333" t="s">
        <v>1143</v>
      </c>
    </row>
    <row r="52" spans="1:45" x14ac:dyDescent="0.25">
      <c r="A52" s="333" t="s">
        <v>1103</v>
      </c>
      <c r="B52" s="333" t="s">
        <v>1104</v>
      </c>
      <c r="C52" s="333" t="s">
        <v>1193</v>
      </c>
      <c r="D52" s="333" t="s">
        <v>1213</v>
      </c>
      <c r="E52" s="333" t="s">
        <v>1107</v>
      </c>
      <c r="F52" s="333">
        <v>38</v>
      </c>
      <c r="G52" s="333" t="s">
        <v>81</v>
      </c>
      <c r="H52" s="333" t="s">
        <v>1108</v>
      </c>
      <c r="I52" s="333" t="s">
        <v>1109</v>
      </c>
      <c r="J52" s="333" t="s">
        <v>1110</v>
      </c>
      <c r="K52" s="333" t="s">
        <v>1111</v>
      </c>
      <c r="L52" s="333" t="s">
        <v>1146</v>
      </c>
      <c r="M52" s="333" t="s">
        <v>1112</v>
      </c>
      <c r="N52" s="333" t="s">
        <v>1113</v>
      </c>
      <c r="O52" s="333" t="s">
        <v>1114</v>
      </c>
      <c r="P52" s="333" t="s">
        <v>1115</v>
      </c>
      <c r="Q52" s="333" t="s">
        <v>1116</v>
      </c>
      <c r="R52" s="333" t="s">
        <v>1117</v>
      </c>
      <c r="S52" s="333" t="s">
        <v>1118</v>
      </c>
      <c r="T52" s="333" t="s">
        <v>1119</v>
      </c>
      <c r="U52" s="333" t="s">
        <v>1120</v>
      </c>
      <c r="V52" s="333" t="s">
        <v>1121</v>
      </c>
      <c r="W52" s="333" t="s">
        <v>1122</v>
      </c>
      <c r="X52" s="333" t="s">
        <v>1123</v>
      </c>
      <c r="Y52" s="333" t="s">
        <v>1124</v>
      </c>
      <c r="Z52" s="333" t="s">
        <v>1149</v>
      </c>
      <c r="AA52" s="333" t="s">
        <v>1177</v>
      </c>
      <c r="AB52" s="333" t="s">
        <v>1127</v>
      </c>
      <c r="AC52" s="333" t="s">
        <v>1128</v>
      </c>
      <c r="AD52" s="333" t="s">
        <v>1129</v>
      </c>
      <c r="AE52" s="333" t="s">
        <v>1130</v>
      </c>
      <c r="AF52" s="333" t="s">
        <v>1214</v>
      </c>
      <c r="AG52" s="333" t="s">
        <v>1132</v>
      </c>
      <c r="AH52" s="333" t="s">
        <v>1133</v>
      </c>
      <c r="AI52" s="333" t="s">
        <v>1134</v>
      </c>
      <c r="AJ52" s="333" t="s">
        <v>1135</v>
      </c>
      <c r="AK52" s="333" t="s">
        <v>1136</v>
      </c>
      <c r="AL52" s="333" t="s">
        <v>1137</v>
      </c>
      <c r="AM52" s="333" t="s">
        <v>1138</v>
      </c>
      <c r="AN52" s="333" t="s">
        <v>1178</v>
      </c>
      <c r="AO52" s="333" t="s">
        <v>1167</v>
      </c>
      <c r="AP52" s="333" t="s">
        <v>1141</v>
      </c>
      <c r="AQ52" s="333" t="s">
        <v>1142</v>
      </c>
      <c r="AR52" s="333" t="s">
        <v>1101</v>
      </c>
      <c r="AS52" s="333" t="s">
        <v>1143</v>
      </c>
    </row>
    <row r="53" spans="1:45" x14ac:dyDescent="0.25">
      <c r="A53" s="333" t="s">
        <v>1103</v>
      </c>
      <c r="B53" s="333" t="s">
        <v>1144</v>
      </c>
      <c r="C53" s="333" t="s">
        <v>1193</v>
      </c>
      <c r="D53" s="333" t="s">
        <v>1212</v>
      </c>
      <c r="E53" s="333" t="s">
        <v>1107</v>
      </c>
      <c r="F53" s="333">
        <v>39</v>
      </c>
      <c r="G53" s="333" t="s">
        <v>83</v>
      </c>
      <c r="H53" s="333" t="s">
        <v>1108</v>
      </c>
      <c r="I53" s="333" t="s">
        <v>1109</v>
      </c>
      <c r="J53" s="333" t="s">
        <v>1191</v>
      </c>
      <c r="K53" s="333" t="s">
        <v>1210</v>
      </c>
      <c r="L53" s="333" t="s">
        <v>1146</v>
      </c>
      <c r="M53" s="333" t="s">
        <v>1112</v>
      </c>
      <c r="N53" s="333" t="s">
        <v>1113</v>
      </c>
      <c r="O53" s="333" t="s">
        <v>1114</v>
      </c>
      <c r="P53" s="333" t="s">
        <v>1115</v>
      </c>
      <c r="Q53" s="333" t="s">
        <v>1116</v>
      </c>
      <c r="R53" s="333" t="s">
        <v>1117</v>
      </c>
      <c r="S53" s="333" t="s">
        <v>1118</v>
      </c>
      <c r="T53" s="333" t="s">
        <v>1119</v>
      </c>
      <c r="U53" s="333" t="s">
        <v>1120</v>
      </c>
      <c r="V53" s="333" t="s">
        <v>1121</v>
      </c>
      <c r="W53" s="333" t="s">
        <v>1122</v>
      </c>
      <c r="X53" s="333" t="s">
        <v>1123</v>
      </c>
      <c r="Y53" s="333" t="s">
        <v>1124</v>
      </c>
      <c r="Z53" s="333" t="s">
        <v>1149</v>
      </c>
      <c r="AA53" s="333" t="s">
        <v>1177</v>
      </c>
      <c r="AB53" s="333" t="s">
        <v>1211</v>
      </c>
      <c r="AC53" s="333" t="s">
        <v>1128</v>
      </c>
      <c r="AD53" s="333" t="s">
        <v>1129</v>
      </c>
      <c r="AE53" s="333" t="s">
        <v>1130</v>
      </c>
      <c r="AF53" s="333" t="s">
        <v>1152</v>
      </c>
      <c r="AG53" s="333" t="s">
        <v>1132</v>
      </c>
      <c r="AH53" s="333" t="s">
        <v>1133</v>
      </c>
      <c r="AI53" s="333" t="s">
        <v>1134</v>
      </c>
      <c r="AJ53" s="333" t="s">
        <v>1135</v>
      </c>
      <c r="AK53" s="333" t="s">
        <v>1136</v>
      </c>
      <c r="AL53" s="333" t="s">
        <v>1137</v>
      </c>
      <c r="AM53" s="333" t="s">
        <v>1138</v>
      </c>
      <c r="AN53" s="333" t="s">
        <v>1139</v>
      </c>
      <c r="AO53" s="333" t="s">
        <v>1167</v>
      </c>
      <c r="AP53" s="333" t="s">
        <v>1141</v>
      </c>
      <c r="AQ53" s="333" t="s">
        <v>1142</v>
      </c>
      <c r="AR53" s="333" t="s">
        <v>1101</v>
      </c>
      <c r="AS53" s="333" t="s">
        <v>1143</v>
      </c>
    </row>
    <row r="54" spans="1:45" x14ac:dyDescent="0.25">
      <c r="A54" s="333" t="s">
        <v>1103</v>
      </c>
      <c r="B54" s="333" t="s">
        <v>1157</v>
      </c>
      <c r="C54" s="333" t="s">
        <v>1193</v>
      </c>
      <c r="D54" s="333" t="s">
        <v>1194</v>
      </c>
      <c r="E54" s="333" t="s">
        <v>1107</v>
      </c>
      <c r="F54" s="333">
        <v>40</v>
      </c>
      <c r="G54" s="333" t="s">
        <v>85</v>
      </c>
      <c r="H54" s="333" t="s">
        <v>1195</v>
      </c>
      <c r="I54" s="333" t="s">
        <v>1109</v>
      </c>
      <c r="J54" s="333" t="s">
        <v>1110</v>
      </c>
      <c r="K54" s="333" t="s">
        <v>1111</v>
      </c>
      <c r="L54" s="333" t="s">
        <v>1146</v>
      </c>
      <c r="M54" s="333" t="s">
        <v>1112</v>
      </c>
      <c r="N54" s="333" t="s">
        <v>1113</v>
      </c>
      <c r="O54" s="333" t="s">
        <v>1182</v>
      </c>
      <c r="P54" s="333" t="s">
        <v>1115</v>
      </c>
      <c r="Q54" s="333" t="s">
        <v>1147</v>
      </c>
      <c r="R54" s="333" t="s">
        <v>1117</v>
      </c>
      <c r="S54" s="333" t="s">
        <v>1118</v>
      </c>
      <c r="T54" s="333" t="s">
        <v>1119</v>
      </c>
      <c r="U54" s="333" t="s">
        <v>1120</v>
      </c>
      <c r="V54" s="333" t="s">
        <v>1121</v>
      </c>
      <c r="W54" s="333" t="s">
        <v>1122</v>
      </c>
      <c r="X54" s="333" t="s">
        <v>1123</v>
      </c>
      <c r="Y54" s="333" t="s">
        <v>1148</v>
      </c>
      <c r="Z54" s="333" t="s">
        <v>1149</v>
      </c>
      <c r="AA54" s="333" t="s">
        <v>1177</v>
      </c>
      <c r="AB54" s="333" t="s">
        <v>1127</v>
      </c>
      <c r="AC54" s="333" t="s">
        <v>1150</v>
      </c>
      <c r="AD54" s="333" t="s">
        <v>1164</v>
      </c>
      <c r="AE54" s="333" t="s">
        <v>1130</v>
      </c>
      <c r="AF54" s="333" t="s">
        <v>1196</v>
      </c>
      <c r="AG54" s="333" t="s">
        <v>1132</v>
      </c>
      <c r="AH54" s="333" t="s">
        <v>1153</v>
      </c>
      <c r="AI54" s="333" t="s">
        <v>1154</v>
      </c>
      <c r="AJ54" s="333" t="s">
        <v>1135</v>
      </c>
      <c r="AK54" s="333" t="s">
        <v>1136</v>
      </c>
      <c r="AL54" s="333" t="s">
        <v>1137</v>
      </c>
      <c r="AM54" s="333" t="s">
        <v>1138</v>
      </c>
      <c r="AN54" s="333" t="s">
        <v>1197</v>
      </c>
      <c r="AO54" s="333" t="s">
        <v>1198</v>
      </c>
      <c r="AP54" s="333" t="s">
        <v>1199</v>
      </c>
      <c r="AQ54" s="333" t="s">
        <v>1142</v>
      </c>
      <c r="AR54" s="333" t="s">
        <v>1101</v>
      </c>
      <c r="AS54" s="333" t="s">
        <v>1143</v>
      </c>
    </row>
    <row r="55" spans="1:45" x14ac:dyDescent="0.25">
      <c r="A55" s="333" t="s">
        <v>1103</v>
      </c>
      <c r="B55" s="333" t="s">
        <v>1160</v>
      </c>
      <c r="C55" s="333" t="s">
        <v>1190</v>
      </c>
      <c r="D55" s="333" t="s">
        <v>1200</v>
      </c>
      <c r="E55" s="333" t="s">
        <v>1107</v>
      </c>
      <c r="F55" s="333">
        <v>41</v>
      </c>
      <c r="G55" s="333" t="s">
        <v>88</v>
      </c>
      <c r="H55" s="333" t="s">
        <v>1108</v>
      </c>
      <c r="I55" s="333" t="s">
        <v>1109</v>
      </c>
      <c r="J55" s="333" t="s">
        <v>1110</v>
      </c>
      <c r="K55" s="333" t="s">
        <v>1111</v>
      </c>
      <c r="L55" s="333" t="s">
        <v>1146</v>
      </c>
      <c r="M55" s="333" t="s">
        <v>1112</v>
      </c>
      <c r="N55" s="333" t="s">
        <v>1113</v>
      </c>
      <c r="O55" s="333" t="s">
        <v>1182</v>
      </c>
      <c r="P55" s="333" t="s">
        <v>1115</v>
      </c>
      <c r="Q55" s="333" t="s">
        <v>1147</v>
      </c>
      <c r="R55" s="333" t="s">
        <v>1117</v>
      </c>
      <c r="S55" s="333" t="s">
        <v>1118</v>
      </c>
      <c r="T55" s="333" t="s">
        <v>1119</v>
      </c>
      <c r="U55" s="333" t="s">
        <v>1120</v>
      </c>
      <c r="V55" s="333" t="s">
        <v>1121</v>
      </c>
      <c r="W55" s="333" t="s">
        <v>1122</v>
      </c>
      <c r="X55" s="333" t="s">
        <v>1123</v>
      </c>
      <c r="Y55" s="333" t="s">
        <v>1201</v>
      </c>
      <c r="Z55" s="333" t="s">
        <v>1149</v>
      </c>
      <c r="AA55" s="333" t="s">
        <v>1177</v>
      </c>
      <c r="AB55" s="333" t="s">
        <v>1127</v>
      </c>
      <c r="AC55" s="333" t="s">
        <v>1150</v>
      </c>
      <c r="AD55" s="333" t="s">
        <v>1171</v>
      </c>
      <c r="AE55" s="333" t="s">
        <v>1202</v>
      </c>
      <c r="AF55" s="333" t="s">
        <v>1152</v>
      </c>
      <c r="AG55" s="333" t="s">
        <v>1132</v>
      </c>
      <c r="AH55" s="333" t="s">
        <v>1153</v>
      </c>
      <c r="AI55" s="333" t="s">
        <v>1154</v>
      </c>
      <c r="AJ55" s="333" t="s">
        <v>1135</v>
      </c>
      <c r="AK55" s="333" t="s">
        <v>1136</v>
      </c>
      <c r="AL55" s="333" t="s">
        <v>1137</v>
      </c>
      <c r="AM55" s="333" t="s">
        <v>1138</v>
      </c>
      <c r="AN55" s="333" t="s">
        <v>1166</v>
      </c>
      <c r="AO55" s="333" t="s">
        <v>1198</v>
      </c>
      <c r="AP55" s="333" t="s">
        <v>1199</v>
      </c>
      <c r="AQ55" s="333" t="s">
        <v>1142</v>
      </c>
      <c r="AR55" s="333" t="s">
        <v>1168</v>
      </c>
      <c r="AS55" s="333" t="s">
        <v>1143</v>
      </c>
    </row>
    <row r="56" spans="1:45" x14ac:dyDescent="0.25">
      <c r="A56" s="333" t="s">
        <v>1103</v>
      </c>
      <c r="B56" s="333" t="s">
        <v>1169</v>
      </c>
      <c r="C56" s="333" t="s">
        <v>1190</v>
      </c>
      <c r="D56" s="333" t="s">
        <v>1203</v>
      </c>
      <c r="E56" s="333" t="s">
        <v>1107</v>
      </c>
      <c r="F56" s="333">
        <v>42</v>
      </c>
      <c r="G56" s="333" t="s">
        <v>90</v>
      </c>
      <c r="H56" s="333" t="s">
        <v>1181</v>
      </c>
      <c r="I56" s="333" t="s">
        <v>1109</v>
      </c>
      <c r="J56" s="333" t="s">
        <v>1110</v>
      </c>
      <c r="K56" s="333" t="s">
        <v>1111</v>
      </c>
      <c r="L56" s="333" t="s">
        <v>1146</v>
      </c>
      <c r="M56" s="333" t="s">
        <v>1112</v>
      </c>
      <c r="N56" s="333" t="s">
        <v>1113</v>
      </c>
      <c r="O56" s="333" t="s">
        <v>1114</v>
      </c>
      <c r="P56" s="333" t="s">
        <v>1204</v>
      </c>
      <c r="Q56" s="333" t="s">
        <v>1147</v>
      </c>
      <c r="R56" s="333" t="s">
        <v>1117</v>
      </c>
      <c r="S56" s="333" t="s">
        <v>1118</v>
      </c>
      <c r="T56" s="333" t="s">
        <v>1119</v>
      </c>
      <c r="U56" s="333" t="s">
        <v>1120</v>
      </c>
      <c r="V56" s="333" t="s">
        <v>1121</v>
      </c>
      <c r="W56" s="333" t="s">
        <v>1122</v>
      </c>
      <c r="X56" s="333" t="s">
        <v>1123</v>
      </c>
      <c r="Y56" s="333" t="s">
        <v>1148</v>
      </c>
      <c r="Z56" s="333" t="s">
        <v>1149</v>
      </c>
      <c r="AA56" s="333" t="s">
        <v>1177</v>
      </c>
      <c r="AB56" s="333" t="s">
        <v>1127</v>
      </c>
      <c r="AC56" s="333" t="s">
        <v>1128</v>
      </c>
      <c r="AD56" s="333" t="s">
        <v>1164</v>
      </c>
      <c r="AE56" s="333" t="s">
        <v>1151</v>
      </c>
      <c r="AF56" s="333" t="s">
        <v>1196</v>
      </c>
      <c r="AG56" s="333" t="s">
        <v>1132</v>
      </c>
      <c r="AH56" s="333" t="s">
        <v>1153</v>
      </c>
      <c r="AI56" s="333" t="s">
        <v>1154</v>
      </c>
      <c r="AJ56" s="333" t="s">
        <v>1135</v>
      </c>
      <c r="AK56" s="333" t="s">
        <v>1136</v>
      </c>
      <c r="AL56" s="333" t="s">
        <v>1137</v>
      </c>
      <c r="AM56" s="333" t="s">
        <v>1138</v>
      </c>
      <c r="AN56" s="333" t="s">
        <v>1166</v>
      </c>
      <c r="AO56" s="333" t="s">
        <v>1167</v>
      </c>
      <c r="AP56" s="333" t="s">
        <v>1141</v>
      </c>
      <c r="AQ56" s="333" t="s">
        <v>1142</v>
      </c>
      <c r="AR56" s="333" t="s">
        <v>1101</v>
      </c>
      <c r="AS56" s="333" t="s">
        <v>1143</v>
      </c>
    </row>
    <row r="57" spans="1:45" x14ac:dyDescent="0.25">
      <c r="A57" s="333" t="s">
        <v>1103</v>
      </c>
      <c r="B57" s="333" t="s">
        <v>1184</v>
      </c>
      <c r="C57" s="333" t="s">
        <v>1190</v>
      </c>
      <c r="D57" s="333" t="s">
        <v>1205</v>
      </c>
      <c r="E57" s="333" t="s">
        <v>1107</v>
      </c>
      <c r="F57" s="333">
        <v>43</v>
      </c>
      <c r="G57" s="333" t="s">
        <v>92</v>
      </c>
      <c r="H57" s="333" t="s">
        <v>1108</v>
      </c>
      <c r="I57" s="333" t="s">
        <v>1109</v>
      </c>
      <c r="J57" s="333" t="s">
        <v>1110</v>
      </c>
      <c r="K57" s="333" t="s">
        <v>1111</v>
      </c>
      <c r="L57" s="333" t="s">
        <v>1146</v>
      </c>
      <c r="M57" s="333" t="s">
        <v>1112</v>
      </c>
      <c r="N57" s="333" t="s">
        <v>1113</v>
      </c>
      <c r="O57" s="333" t="s">
        <v>1114</v>
      </c>
      <c r="P57" s="333" t="s">
        <v>1115</v>
      </c>
      <c r="Q57" s="333" t="s">
        <v>1147</v>
      </c>
      <c r="R57" s="333" t="s">
        <v>1117</v>
      </c>
      <c r="S57" s="333" t="s">
        <v>1118</v>
      </c>
      <c r="T57" s="333" t="s">
        <v>1119</v>
      </c>
      <c r="U57" s="333" t="s">
        <v>1120</v>
      </c>
      <c r="V57" s="333" t="s">
        <v>1121</v>
      </c>
      <c r="W57" s="333" t="s">
        <v>1122</v>
      </c>
      <c r="X57" s="333" t="s">
        <v>1123</v>
      </c>
      <c r="Y57" s="333" t="s">
        <v>1148</v>
      </c>
      <c r="Z57" s="333" t="s">
        <v>1149</v>
      </c>
      <c r="AA57" s="333" t="s">
        <v>1177</v>
      </c>
      <c r="AB57" s="333" t="s">
        <v>1127</v>
      </c>
      <c r="AC57" s="333" t="s">
        <v>1128</v>
      </c>
      <c r="AD57" s="333" t="s">
        <v>1164</v>
      </c>
      <c r="AE57" s="333" t="s">
        <v>1151</v>
      </c>
      <c r="AF57" s="333" t="s">
        <v>1206</v>
      </c>
      <c r="AG57" s="333" t="s">
        <v>1132</v>
      </c>
      <c r="AH57" s="333" t="s">
        <v>1165</v>
      </c>
      <c r="AI57" s="333" t="s">
        <v>1154</v>
      </c>
      <c r="AJ57" s="333" t="s">
        <v>1135</v>
      </c>
      <c r="AK57" s="333" t="s">
        <v>1136</v>
      </c>
      <c r="AL57" s="333" t="s">
        <v>1137</v>
      </c>
      <c r="AM57" s="333" t="s">
        <v>1138</v>
      </c>
      <c r="AN57" s="333" t="s">
        <v>1166</v>
      </c>
      <c r="AO57" s="333" t="s">
        <v>1167</v>
      </c>
      <c r="AP57" s="333" t="s">
        <v>1141</v>
      </c>
      <c r="AQ57" s="333" t="s">
        <v>1142</v>
      </c>
      <c r="AR57" s="333" t="s">
        <v>1168</v>
      </c>
      <c r="AS57" s="333" t="s">
        <v>1143</v>
      </c>
    </row>
    <row r="58" spans="1:45" x14ac:dyDescent="0.25">
      <c r="A58" s="333" t="s">
        <v>1103</v>
      </c>
      <c r="B58" s="333" t="s">
        <v>1174</v>
      </c>
      <c r="C58" s="333" t="s">
        <v>1190</v>
      </c>
      <c r="D58" s="333" t="s">
        <v>1238</v>
      </c>
      <c r="E58" s="333" t="s">
        <v>1107</v>
      </c>
      <c r="F58" s="333">
        <v>44</v>
      </c>
      <c r="G58" s="333" t="s">
        <v>97</v>
      </c>
      <c r="H58" s="333" t="s">
        <v>1108</v>
      </c>
      <c r="I58" s="333" t="s">
        <v>1215</v>
      </c>
      <c r="J58" s="333" t="s">
        <v>1110</v>
      </c>
      <c r="K58" s="333" t="s">
        <v>1111</v>
      </c>
      <c r="L58" s="333" t="s">
        <v>1146</v>
      </c>
      <c r="M58" s="333" t="s">
        <v>1112</v>
      </c>
      <c r="N58" s="333" t="s">
        <v>1113</v>
      </c>
      <c r="O58" s="333" t="s">
        <v>1114</v>
      </c>
      <c r="P58" s="333" t="s">
        <v>1115</v>
      </c>
      <c r="Q58" s="333" t="s">
        <v>1116</v>
      </c>
      <c r="R58" s="333" t="s">
        <v>1117</v>
      </c>
      <c r="S58" s="333" t="s">
        <v>1118</v>
      </c>
      <c r="T58" s="333" t="s">
        <v>1119</v>
      </c>
      <c r="U58" s="333" t="s">
        <v>1120</v>
      </c>
      <c r="V58" s="333" t="s">
        <v>1121</v>
      </c>
      <c r="W58" s="333" t="s">
        <v>1122</v>
      </c>
      <c r="X58" s="333" t="s">
        <v>1123</v>
      </c>
      <c r="Y58" s="333" t="s">
        <v>1148</v>
      </c>
      <c r="Z58" s="333" t="s">
        <v>1125</v>
      </c>
      <c r="AA58" s="333" t="s">
        <v>1126</v>
      </c>
      <c r="AB58" s="333" t="s">
        <v>1127</v>
      </c>
      <c r="AC58" s="333" t="s">
        <v>1128</v>
      </c>
      <c r="AD58" s="333" t="s">
        <v>1129</v>
      </c>
      <c r="AE58" s="333" t="s">
        <v>1151</v>
      </c>
      <c r="AF58" s="333" t="s">
        <v>1152</v>
      </c>
      <c r="AG58" s="333" t="s">
        <v>1132</v>
      </c>
      <c r="AH58" s="333" t="s">
        <v>1153</v>
      </c>
      <c r="AI58" s="333" t="s">
        <v>1154</v>
      </c>
      <c r="AJ58" s="333" t="s">
        <v>1135</v>
      </c>
      <c r="AK58" s="333" t="s">
        <v>1136</v>
      </c>
      <c r="AL58" s="333" t="s">
        <v>1137</v>
      </c>
      <c r="AM58" s="333" t="s">
        <v>1138</v>
      </c>
      <c r="AN58" s="333" t="s">
        <v>1166</v>
      </c>
      <c r="AO58" s="333" t="s">
        <v>1140</v>
      </c>
      <c r="AP58" s="333" t="s">
        <v>1141</v>
      </c>
      <c r="AQ58" s="333" t="s">
        <v>1142</v>
      </c>
      <c r="AR58" s="333" t="s">
        <v>1101</v>
      </c>
      <c r="AS58" s="333" t="s">
        <v>1143</v>
      </c>
    </row>
  </sheetData>
  <sortState ref="A15:AS58">
    <sortCondition ref="F15:F58"/>
  </sortState>
  <mergeCells count="1">
    <mergeCell ref="A3:I3"/>
  </mergeCells>
  <printOptions gridLines="1"/>
  <pageMargins left="0.75" right="0.5" top="0.5" bottom="0.5" header="0.5" footer="0.5"/>
  <pageSetup orientation="portrait" horizontalDpi="4294967292" verticalDpi="4294967292"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abSelected="1" zoomScaleNormal="100" workbookViewId="0">
      <selection activeCell="D27" sqref="D27"/>
    </sheetView>
  </sheetViews>
  <sheetFormatPr defaultRowHeight="12.75" x14ac:dyDescent="0.2"/>
  <cols>
    <col min="2" max="2" width="24.85546875" customWidth="1"/>
    <col min="4" max="4" width="117.140625" customWidth="1"/>
    <col min="5" max="5" width="23.5703125" customWidth="1"/>
    <col min="6" max="6" width="13.5703125" customWidth="1"/>
  </cols>
  <sheetData>
    <row r="1" spans="1:6" x14ac:dyDescent="0.2">
      <c r="A1" s="341" t="s">
        <v>622</v>
      </c>
      <c r="B1" s="341"/>
      <c r="C1" s="341"/>
      <c r="D1" s="341"/>
      <c r="E1" s="341"/>
      <c r="F1" s="341"/>
    </row>
    <row r="2" spans="1:6" ht="38.25" x14ac:dyDescent="0.2">
      <c r="A2" s="1" t="s">
        <v>0</v>
      </c>
      <c r="B2" s="2" t="s">
        <v>1</v>
      </c>
      <c r="C2" s="3" t="s">
        <v>2</v>
      </c>
      <c r="D2" s="4" t="s">
        <v>3</v>
      </c>
      <c r="E2" s="3" t="s">
        <v>4</v>
      </c>
      <c r="F2" t="s">
        <v>5</v>
      </c>
    </row>
    <row r="3" spans="1:6" x14ac:dyDescent="0.2">
      <c r="A3" s="5">
        <v>1</v>
      </c>
      <c r="B3" s="6" t="s">
        <v>6</v>
      </c>
      <c r="C3" s="7" t="s">
        <v>7</v>
      </c>
      <c r="D3" s="8" t="s">
        <v>6</v>
      </c>
      <c r="E3" t="s">
        <v>8</v>
      </c>
    </row>
    <row r="4" spans="1:6" x14ac:dyDescent="0.2">
      <c r="A4" s="5">
        <v>2</v>
      </c>
      <c r="B4" s="6" t="s">
        <v>10</v>
      </c>
      <c r="C4" s="7" t="s">
        <v>7</v>
      </c>
      <c r="D4" s="8" t="s">
        <v>10</v>
      </c>
      <c r="E4" t="s">
        <v>8</v>
      </c>
    </row>
    <row r="5" spans="1:6" x14ac:dyDescent="0.2">
      <c r="A5" s="5">
        <v>3</v>
      </c>
      <c r="B5" s="6" t="s">
        <v>11</v>
      </c>
      <c r="C5" s="7" t="s">
        <v>7</v>
      </c>
      <c r="D5" s="8" t="s">
        <v>11</v>
      </c>
      <c r="E5" t="s">
        <v>8</v>
      </c>
    </row>
    <row r="6" spans="1:6" x14ac:dyDescent="0.2">
      <c r="A6" s="5">
        <v>4</v>
      </c>
      <c r="B6" s="6" t="s">
        <v>12</v>
      </c>
      <c r="C6" s="9" t="s">
        <v>7</v>
      </c>
      <c r="D6" s="10" t="s">
        <v>12</v>
      </c>
      <c r="E6" t="s">
        <v>8</v>
      </c>
    </row>
    <row r="7" spans="1:6" ht="14.25" customHeight="1" x14ac:dyDescent="0.2">
      <c r="A7" s="5">
        <v>5</v>
      </c>
      <c r="B7" s="11" t="s">
        <v>13</v>
      </c>
      <c r="C7" s="11" t="s">
        <v>9</v>
      </c>
      <c r="D7" s="11" t="s">
        <v>14</v>
      </c>
      <c r="E7" s="11" t="s">
        <v>17</v>
      </c>
    </row>
    <row r="8" spans="1:6" ht="16.5" customHeight="1" x14ac:dyDescent="0.2">
      <c r="A8" s="5">
        <v>6</v>
      </c>
      <c r="B8" s="12" t="s">
        <v>15</v>
      </c>
      <c r="C8" s="11" t="s">
        <v>9</v>
      </c>
      <c r="D8" s="11" t="s">
        <v>14</v>
      </c>
      <c r="E8" s="11" t="s">
        <v>17</v>
      </c>
    </row>
    <row r="9" spans="1:6" ht="15" customHeight="1" x14ac:dyDescent="0.2">
      <c r="A9" s="5">
        <v>7</v>
      </c>
      <c r="B9" s="13" t="s">
        <v>16</v>
      </c>
      <c r="C9" s="11" t="s">
        <v>9</v>
      </c>
      <c r="D9" s="11" t="s">
        <v>14</v>
      </c>
      <c r="E9" s="11" t="s">
        <v>17</v>
      </c>
    </row>
    <row r="10" spans="1:6" x14ac:dyDescent="0.2">
      <c r="A10" s="5">
        <v>8</v>
      </c>
      <c r="B10" s="14" t="s">
        <v>613</v>
      </c>
      <c r="C10" s="14" t="s">
        <v>7</v>
      </c>
      <c r="D10" s="11" t="s">
        <v>19</v>
      </c>
      <c r="E10" s="11" t="s">
        <v>30</v>
      </c>
    </row>
    <row r="11" spans="1:6" x14ac:dyDescent="0.2">
      <c r="A11" s="5">
        <v>9</v>
      </c>
      <c r="B11" t="s">
        <v>20</v>
      </c>
      <c r="C11" t="s">
        <v>7</v>
      </c>
      <c r="D11" s="11" t="s">
        <v>21</v>
      </c>
      <c r="E11" s="11" t="s">
        <v>30</v>
      </c>
    </row>
    <row r="12" spans="1:6" x14ac:dyDescent="0.2">
      <c r="A12" s="5">
        <v>10</v>
      </c>
      <c r="B12" t="s">
        <v>22</v>
      </c>
      <c r="C12" t="s">
        <v>7</v>
      </c>
      <c r="D12" s="11" t="s">
        <v>23</v>
      </c>
      <c r="E12" s="11" t="s">
        <v>30</v>
      </c>
    </row>
    <row r="13" spans="1:6" x14ac:dyDescent="0.2">
      <c r="A13" s="5">
        <v>11</v>
      </c>
      <c r="B13" t="s">
        <v>24</v>
      </c>
      <c r="C13" t="s">
        <v>7</v>
      </c>
      <c r="D13" s="11" t="s">
        <v>25</v>
      </c>
      <c r="E13" s="11" t="s">
        <v>30</v>
      </c>
    </row>
    <row r="14" spans="1:6" x14ac:dyDescent="0.2">
      <c r="A14" s="5">
        <v>12</v>
      </c>
      <c r="B14" t="s">
        <v>26</v>
      </c>
      <c r="C14" s="11" t="s">
        <v>9</v>
      </c>
      <c r="D14" s="11" t="s">
        <v>27</v>
      </c>
      <c r="E14" s="11" t="s">
        <v>30</v>
      </c>
    </row>
    <row r="15" spans="1:6" x14ac:dyDescent="0.2">
      <c r="A15" s="5">
        <v>13</v>
      </c>
      <c r="B15" t="s">
        <v>28</v>
      </c>
      <c r="C15" t="s">
        <v>7</v>
      </c>
      <c r="D15" s="11" t="s">
        <v>29</v>
      </c>
      <c r="E15" s="11" t="s">
        <v>30</v>
      </c>
    </row>
    <row r="16" spans="1:6" x14ac:dyDescent="0.2">
      <c r="A16" s="5">
        <v>14</v>
      </c>
      <c r="B16" t="s">
        <v>31</v>
      </c>
      <c r="C16" t="s">
        <v>7</v>
      </c>
      <c r="D16" t="s">
        <v>32</v>
      </c>
      <c r="E16" s="11" t="s">
        <v>35</v>
      </c>
    </row>
    <row r="17" spans="1:5" x14ac:dyDescent="0.2">
      <c r="A17" s="5">
        <v>15</v>
      </c>
      <c r="B17" t="s">
        <v>33</v>
      </c>
      <c r="C17" t="s">
        <v>7</v>
      </c>
      <c r="D17" t="s">
        <v>34</v>
      </c>
      <c r="E17" s="11" t="s">
        <v>35</v>
      </c>
    </row>
    <row r="18" spans="1:5" x14ac:dyDescent="0.2">
      <c r="A18" s="5">
        <v>16</v>
      </c>
      <c r="B18" s="19" t="s">
        <v>36</v>
      </c>
      <c r="C18" t="s">
        <v>9</v>
      </c>
      <c r="D18" t="s">
        <v>37</v>
      </c>
      <c r="E18" t="s">
        <v>38</v>
      </c>
    </row>
    <row r="19" spans="1:5" x14ac:dyDescent="0.2">
      <c r="A19" s="5">
        <v>17</v>
      </c>
      <c r="B19" s="19" t="s">
        <v>39</v>
      </c>
      <c r="C19" t="s">
        <v>9</v>
      </c>
      <c r="D19" t="s">
        <v>40</v>
      </c>
      <c r="E19" t="s">
        <v>38</v>
      </c>
    </row>
    <row r="20" spans="1:5" x14ac:dyDescent="0.2">
      <c r="A20" s="5">
        <v>18</v>
      </c>
      <c r="B20" s="20" t="s">
        <v>41</v>
      </c>
      <c r="C20" t="s">
        <v>9</v>
      </c>
      <c r="D20" t="s">
        <v>42</v>
      </c>
      <c r="E20" t="s">
        <v>38</v>
      </c>
    </row>
    <row r="21" spans="1:5" x14ac:dyDescent="0.2">
      <c r="A21" s="5">
        <v>19</v>
      </c>
      <c r="B21" s="21" t="s">
        <v>43</v>
      </c>
      <c r="C21" s="21" t="s">
        <v>7</v>
      </c>
      <c r="D21" s="21" t="s">
        <v>44</v>
      </c>
      <c r="E21" s="21" t="s">
        <v>45</v>
      </c>
    </row>
    <row r="22" spans="1:5" x14ac:dyDescent="0.2">
      <c r="A22" s="5">
        <v>20</v>
      </c>
      <c r="B22" s="21" t="s">
        <v>46</v>
      </c>
      <c r="C22" s="21" t="s">
        <v>7</v>
      </c>
      <c r="D22" s="21" t="s">
        <v>47</v>
      </c>
      <c r="E22" s="21" t="s">
        <v>45</v>
      </c>
    </row>
    <row r="23" spans="1:5" x14ac:dyDescent="0.2">
      <c r="A23" s="5">
        <v>21</v>
      </c>
      <c r="B23" s="21" t="s">
        <v>48</v>
      </c>
      <c r="C23" s="21" t="s">
        <v>7</v>
      </c>
      <c r="D23" s="21" t="s">
        <v>49</v>
      </c>
      <c r="E23" s="21" t="s">
        <v>45</v>
      </c>
    </row>
    <row r="24" spans="1:5" x14ac:dyDescent="0.2">
      <c r="A24" s="5">
        <v>22</v>
      </c>
      <c r="B24" s="12" t="s">
        <v>50</v>
      </c>
      <c r="C24" t="s">
        <v>7</v>
      </c>
      <c r="D24" s="15" t="s">
        <v>51</v>
      </c>
      <c r="E24" t="s">
        <v>52</v>
      </c>
    </row>
    <row r="25" spans="1:5" x14ac:dyDescent="0.2">
      <c r="A25" s="5">
        <v>23</v>
      </c>
      <c r="B25" s="13" t="s">
        <v>53</v>
      </c>
      <c r="C25" t="s">
        <v>7</v>
      </c>
      <c r="D25" s="16" t="s">
        <v>54</v>
      </c>
      <c r="E25" t="s">
        <v>52</v>
      </c>
    </row>
    <row r="26" spans="1:5" x14ac:dyDescent="0.2">
      <c r="A26" s="5">
        <v>24</v>
      </c>
      <c r="B26" s="13" t="s">
        <v>55</v>
      </c>
      <c r="C26" t="s">
        <v>7</v>
      </c>
      <c r="D26" s="15" t="s">
        <v>1253</v>
      </c>
      <c r="E26" t="s">
        <v>52</v>
      </c>
    </row>
    <row r="27" spans="1:5" x14ac:dyDescent="0.2">
      <c r="A27" s="5">
        <v>25</v>
      </c>
      <c r="B27" s="13" t="s">
        <v>56</v>
      </c>
      <c r="C27" t="s">
        <v>7</v>
      </c>
      <c r="D27" s="6" t="s">
        <v>57</v>
      </c>
      <c r="E27" t="s">
        <v>52</v>
      </c>
    </row>
    <row r="28" spans="1:5" x14ac:dyDescent="0.2">
      <c r="A28" s="5">
        <v>26</v>
      </c>
      <c r="B28" s="17" t="s">
        <v>58</v>
      </c>
      <c r="C28" s="3" t="s">
        <v>7</v>
      </c>
      <c r="D28" s="6" t="s">
        <v>59</v>
      </c>
      <c r="E28" t="s">
        <v>52</v>
      </c>
    </row>
    <row r="29" spans="1:5" x14ac:dyDescent="0.2">
      <c r="A29" s="5">
        <v>27</v>
      </c>
      <c r="B29" s="18" t="s">
        <v>60</v>
      </c>
      <c r="C29" t="s">
        <v>7</v>
      </c>
      <c r="D29" s="15" t="s">
        <v>61</v>
      </c>
      <c r="E29" t="s">
        <v>52</v>
      </c>
    </row>
    <row r="30" spans="1:5" x14ac:dyDescent="0.2">
      <c r="A30" s="5">
        <v>28</v>
      </c>
      <c r="B30" s="18" t="s">
        <v>62</v>
      </c>
      <c r="C30" t="s">
        <v>7</v>
      </c>
      <c r="D30" s="15" t="s">
        <v>63</v>
      </c>
      <c r="E30" t="s">
        <v>52</v>
      </c>
    </row>
    <row r="31" spans="1:5" x14ac:dyDescent="0.2">
      <c r="A31" s="5">
        <v>29</v>
      </c>
      <c r="B31" s="18" t="s">
        <v>64</v>
      </c>
      <c r="C31" t="s">
        <v>7</v>
      </c>
      <c r="D31" s="15" t="s">
        <v>65</v>
      </c>
      <c r="E31" t="s">
        <v>52</v>
      </c>
    </row>
    <row r="32" spans="1:5" x14ac:dyDescent="0.2">
      <c r="A32" s="5">
        <v>30</v>
      </c>
      <c r="B32" t="s">
        <v>66</v>
      </c>
      <c r="C32" t="s">
        <v>7</v>
      </c>
      <c r="D32" t="s">
        <v>67</v>
      </c>
      <c r="E32" t="s">
        <v>68</v>
      </c>
    </row>
    <row r="33" spans="1:6" x14ac:dyDescent="0.2">
      <c r="A33" s="5">
        <v>31</v>
      </c>
      <c r="B33" t="s">
        <v>69</v>
      </c>
      <c r="C33" t="s">
        <v>7</v>
      </c>
      <c r="D33" t="s">
        <v>70</v>
      </c>
      <c r="E33" t="s">
        <v>68</v>
      </c>
    </row>
    <row r="34" spans="1:6" x14ac:dyDescent="0.2">
      <c r="A34" s="5">
        <v>32</v>
      </c>
      <c r="B34" t="s">
        <v>71</v>
      </c>
      <c r="C34" t="s">
        <v>7</v>
      </c>
      <c r="D34" s="88" t="s">
        <v>74</v>
      </c>
      <c r="E34" t="s">
        <v>68</v>
      </c>
    </row>
    <row r="35" spans="1:6" x14ac:dyDescent="0.2">
      <c r="A35" s="5">
        <v>33</v>
      </c>
      <c r="B35" t="s">
        <v>95</v>
      </c>
      <c r="C35" t="s">
        <v>7</v>
      </c>
      <c r="D35" t="s">
        <v>96</v>
      </c>
      <c r="E35" t="s">
        <v>68</v>
      </c>
    </row>
    <row r="36" spans="1:6" x14ac:dyDescent="0.2">
      <c r="A36" s="5">
        <v>34</v>
      </c>
      <c r="B36" t="s">
        <v>72</v>
      </c>
      <c r="C36" t="s">
        <v>9</v>
      </c>
      <c r="D36" t="s">
        <v>73</v>
      </c>
      <c r="E36" t="s">
        <v>68</v>
      </c>
    </row>
    <row r="37" spans="1:6" x14ac:dyDescent="0.2">
      <c r="A37" s="5">
        <v>35</v>
      </c>
      <c r="B37" t="s">
        <v>75</v>
      </c>
      <c r="C37" t="s">
        <v>7</v>
      </c>
      <c r="D37" t="s">
        <v>76</v>
      </c>
      <c r="E37" t="s">
        <v>77</v>
      </c>
    </row>
    <row r="38" spans="1:6" x14ac:dyDescent="0.2">
      <c r="A38" s="5">
        <v>36</v>
      </c>
      <c r="B38" t="s">
        <v>78</v>
      </c>
      <c r="C38" t="s">
        <v>7</v>
      </c>
      <c r="D38" t="s">
        <v>76</v>
      </c>
      <c r="E38" t="s">
        <v>77</v>
      </c>
    </row>
    <row r="39" spans="1:6" x14ac:dyDescent="0.2">
      <c r="A39" s="5">
        <v>37</v>
      </c>
      <c r="B39" t="s">
        <v>79</v>
      </c>
      <c r="C39" t="s">
        <v>7</v>
      </c>
      <c r="D39" t="s">
        <v>80</v>
      </c>
      <c r="E39" t="s">
        <v>77</v>
      </c>
    </row>
    <row r="40" spans="1:6" x14ac:dyDescent="0.2">
      <c r="A40" s="5">
        <v>38</v>
      </c>
      <c r="B40" t="s">
        <v>81</v>
      </c>
      <c r="C40" t="s">
        <v>7</v>
      </c>
      <c r="D40" t="s">
        <v>82</v>
      </c>
      <c r="E40" t="s">
        <v>77</v>
      </c>
    </row>
    <row r="41" spans="1:6" x14ac:dyDescent="0.2">
      <c r="A41" s="5">
        <v>39</v>
      </c>
      <c r="B41" t="s">
        <v>83</v>
      </c>
      <c r="C41" t="s">
        <v>7</v>
      </c>
      <c r="D41" t="s">
        <v>84</v>
      </c>
      <c r="E41" t="s">
        <v>77</v>
      </c>
    </row>
    <row r="42" spans="1:6" x14ac:dyDescent="0.2">
      <c r="A42" s="5">
        <v>40</v>
      </c>
      <c r="B42" t="s">
        <v>85</v>
      </c>
      <c r="C42" t="s">
        <v>7</v>
      </c>
      <c r="D42" t="s">
        <v>86</v>
      </c>
      <c r="E42" t="s">
        <v>87</v>
      </c>
    </row>
    <row r="43" spans="1:6" x14ac:dyDescent="0.2">
      <c r="A43" s="5">
        <v>41</v>
      </c>
      <c r="B43" t="s">
        <v>88</v>
      </c>
      <c r="C43" t="s">
        <v>7</v>
      </c>
      <c r="D43" t="s">
        <v>89</v>
      </c>
      <c r="E43" t="s">
        <v>87</v>
      </c>
    </row>
    <row r="44" spans="1:6" x14ac:dyDescent="0.2">
      <c r="A44" s="5">
        <v>42</v>
      </c>
      <c r="B44" t="s">
        <v>90</v>
      </c>
      <c r="C44" t="s">
        <v>7</v>
      </c>
      <c r="D44" t="s">
        <v>91</v>
      </c>
      <c r="E44" t="s">
        <v>87</v>
      </c>
    </row>
    <row r="45" spans="1:6" x14ac:dyDescent="0.2">
      <c r="A45" s="5">
        <v>43</v>
      </c>
      <c r="B45" t="s">
        <v>92</v>
      </c>
      <c r="C45" t="s">
        <v>7</v>
      </c>
      <c r="D45" t="s">
        <v>93</v>
      </c>
      <c r="E45" t="s">
        <v>87</v>
      </c>
      <c r="F45" t="s">
        <v>94</v>
      </c>
    </row>
    <row r="46" spans="1:6" x14ac:dyDescent="0.2">
      <c r="A46" s="5">
        <v>44</v>
      </c>
      <c r="B46" t="s">
        <v>97</v>
      </c>
      <c r="C46" s="21" t="s">
        <v>7</v>
      </c>
      <c r="D46" t="s">
        <v>98</v>
      </c>
      <c r="E46" t="s">
        <v>77</v>
      </c>
    </row>
    <row r="47" spans="1:6" x14ac:dyDescent="0.2">
      <c r="A47" s="5"/>
    </row>
    <row r="48" spans="1:6" x14ac:dyDescent="0.2">
      <c r="A48" s="5"/>
    </row>
    <row r="49" spans="1:1" x14ac:dyDescent="0.2">
      <c r="A49" s="5"/>
    </row>
    <row r="50" spans="1:1" x14ac:dyDescent="0.2">
      <c r="A50" s="5"/>
    </row>
    <row r="51" spans="1:1" x14ac:dyDescent="0.2">
      <c r="A51" s="5"/>
    </row>
    <row r="52" spans="1:1" x14ac:dyDescent="0.2">
      <c r="A52" s="5"/>
    </row>
  </sheetData>
  <mergeCells count="1">
    <mergeCell ref="A1:F1"/>
  </mergeCells>
  <pageMargins left="0.25" right="0.25" top="0.75" bottom="0.75" header="0.3" footer="0.3"/>
  <pageSetup scale="6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election activeCell="C6" sqref="C6:C50"/>
    </sheetView>
  </sheetViews>
  <sheetFormatPr defaultRowHeight="12.75" x14ac:dyDescent="0.2"/>
  <cols>
    <col min="1" max="1" width="9.140625" style="75"/>
    <col min="2" max="2" width="24.7109375" customWidth="1"/>
    <col min="3" max="3" width="14.140625" style="75" customWidth="1"/>
    <col min="4" max="4" width="10.85546875" style="75" customWidth="1"/>
    <col min="5" max="5" width="19.28515625" style="75" customWidth="1"/>
    <col min="6" max="6" width="12.42578125" style="75" customWidth="1"/>
    <col min="7" max="7" width="15" style="75" customWidth="1"/>
  </cols>
  <sheetData>
    <row r="1" spans="1:9" x14ac:dyDescent="0.2">
      <c r="A1" s="341" t="s">
        <v>623</v>
      </c>
      <c r="B1" s="341"/>
      <c r="C1" s="341"/>
      <c r="D1" s="341"/>
      <c r="E1" s="341"/>
      <c r="F1" s="341"/>
      <c r="G1" s="341"/>
      <c r="H1" s="341"/>
      <c r="I1" s="341"/>
    </row>
    <row r="3" spans="1:9" x14ac:dyDescent="0.2">
      <c r="A3" s="75" t="s">
        <v>0</v>
      </c>
      <c r="B3" t="s">
        <v>115</v>
      </c>
      <c r="C3" s="342" t="s">
        <v>671</v>
      </c>
      <c r="D3" s="342"/>
      <c r="E3" s="75" t="s">
        <v>672</v>
      </c>
      <c r="F3" s="75" t="s">
        <v>673</v>
      </c>
      <c r="G3" s="75" t="s">
        <v>674</v>
      </c>
    </row>
    <row r="4" spans="1:9" x14ac:dyDescent="0.2">
      <c r="C4" s="75" t="s">
        <v>675</v>
      </c>
      <c r="D4" s="75" t="s">
        <v>117</v>
      </c>
      <c r="E4" s="75" t="s">
        <v>676</v>
      </c>
      <c r="F4" s="75" t="s">
        <v>677</v>
      </c>
      <c r="G4" s="75" t="s">
        <v>678</v>
      </c>
    </row>
    <row r="6" spans="1:9" x14ac:dyDescent="0.2">
      <c r="A6" s="66">
        <v>1</v>
      </c>
      <c r="B6" s="65" t="s">
        <v>6</v>
      </c>
      <c r="C6" s="89">
        <v>1809.49</v>
      </c>
      <c r="D6" s="66">
        <v>44</v>
      </c>
      <c r="E6" s="90">
        <v>68.023700000000005</v>
      </c>
      <c r="F6" s="90">
        <v>93.767399999999995</v>
      </c>
      <c r="G6" s="90">
        <v>133.02799999999999</v>
      </c>
    </row>
    <row r="7" spans="1:9" x14ac:dyDescent="0.2">
      <c r="A7" s="75">
        <v>2</v>
      </c>
      <c r="B7" t="s">
        <v>10</v>
      </c>
      <c r="C7" s="73">
        <v>2713.74</v>
      </c>
      <c r="D7" s="75">
        <v>43</v>
      </c>
      <c r="E7" s="69">
        <v>74.228099999999998</v>
      </c>
      <c r="F7" s="69">
        <v>88.707899999999995</v>
      </c>
      <c r="G7" s="69">
        <v>125.526</v>
      </c>
    </row>
    <row r="8" spans="1:9" x14ac:dyDescent="0.2">
      <c r="A8" s="75">
        <v>3</v>
      </c>
      <c r="B8" t="s">
        <v>11</v>
      </c>
      <c r="C8" s="73">
        <v>3323.77</v>
      </c>
      <c r="D8" s="75">
        <v>38</v>
      </c>
      <c r="E8" s="69">
        <v>73.256900000000002</v>
      </c>
      <c r="F8" s="69">
        <v>72.496799999999993</v>
      </c>
      <c r="G8" s="69">
        <v>119.5</v>
      </c>
    </row>
    <row r="9" spans="1:9" x14ac:dyDescent="0.2">
      <c r="A9" s="75">
        <v>4</v>
      </c>
      <c r="B9" t="s">
        <v>12</v>
      </c>
      <c r="C9" s="73">
        <v>3756.81</v>
      </c>
      <c r="D9" s="75">
        <v>27</v>
      </c>
      <c r="E9" s="69">
        <v>74.687299999999993</v>
      </c>
      <c r="F9" s="69">
        <v>72.810500000000005</v>
      </c>
      <c r="G9" s="69">
        <v>120.789</v>
      </c>
    </row>
    <row r="10" spans="1:9" x14ac:dyDescent="0.2">
      <c r="A10" s="75">
        <v>5</v>
      </c>
      <c r="B10" t="s">
        <v>13</v>
      </c>
      <c r="C10" s="73">
        <v>3233.37</v>
      </c>
      <c r="D10" s="75">
        <v>42</v>
      </c>
      <c r="E10" s="69">
        <v>77.586500000000001</v>
      </c>
      <c r="F10" s="69">
        <v>75.729500000000002</v>
      </c>
      <c r="G10" s="69">
        <v>123.158</v>
      </c>
    </row>
    <row r="11" spans="1:9" x14ac:dyDescent="0.2">
      <c r="A11" s="75">
        <v>6</v>
      </c>
      <c r="B11" t="s">
        <v>15</v>
      </c>
      <c r="C11" s="73">
        <v>3253.42</v>
      </c>
      <c r="D11" s="75">
        <v>40</v>
      </c>
      <c r="E11" s="69">
        <v>77.5261</v>
      </c>
      <c r="F11" s="69">
        <v>77.355800000000002</v>
      </c>
      <c r="G11" s="69">
        <v>123.63200000000001</v>
      </c>
    </row>
    <row r="12" spans="1:9" x14ac:dyDescent="0.2">
      <c r="A12" s="75">
        <v>7</v>
      </c>
      <c r="B12" t="s">
        <v>16</v>
      </c>
      <c r="C12" s="73">
        <v>3268.94</v>
      </c>
      <c r="D12" s="75">
        <v>39</v>
      </c>
      <c r="E12" s="69">
        <v>77.682000000000002</v>
      </c>
      <c r="F12" s="69">
        <v>74.965800000000002</v>
      </c>
      <c r="G12" s="69">
        <v>123.316</v>
      </c>
    </row>
    <row r="13" spans="1:9" x14ac:dyDescent="0.2">
      <c r="A13" s="75">
        <v>8</v>
      </c>
      <c r="B13" t="s">
        <v>18</v>
      </c>
      <c r="C13" s="73">
        <v>4244.3100000000004</v>
      </c>
      <c r="D13" s="75">
        <v>1</v>
      </c>
      <c r="E13" s="69">
        <v>75.733699999999999</v>
      </c>
      <c r="F13" s="69">
        <v>72.095799999999997</v>
      </c>
      <c r="G13" s="69">
        <v>121.789</v>
      </c>
    </row>
    <row r="14" spans="1:9" x14ac:dyDescent="0.2">
      <c r="A14" s="75">
        <v>9</v>
      </c>
      <c r="B14" t="s">
        <v>20</v>
      </c>
      <c r="C14" s="73">
        <v>4054.12</v>
      </c>
      <c r="D14" s="75">
        <v>6</v>
      </c>
      <c r="E14" s="69">
        <v>74.727900000000005</v>
      </c>
      <c r="F14" s="69">
        <v>69.499499999999998</v>
      </c>
      <c r="G14" s="69">
        <v>124.947</v>
      </c>
    </row>
    <row r="15" spans="1:9" x14ac:dyDescent="0.2">
      <c r="A15" s="75">
        <v>10</v>
      </c>
      <c r="B15" t="s">
        <v>22</v>
      </c>
      <c r="C15" s="73">
        <v>3801.48</v>
      </c>
      <c r="D15" s="75">
        <v>19</v>
      </c>
      <c r="E15" s="69">
        <v>74.580399999999997</v>
      </c>
      <c r="F15" s="69">
        <v>68.936300000000003</v>
      </c>
      <c r="G15" s="69">
        <v>121.92100000000001</v>
      </c>
    </row>
    <row r="16" spans="1:9" x14ac:dyDescent="0.2">
      <c r="A16" s="75">
        <v>11</v>
      </c>
      <c r="B16" t="s">
        <v>24</v>
      </c>
      <c r="C16" s="73">
        <v>4060.77</v>
      </c>
      <c r="D16" s="75">
        <v>5</v>
      </c>
      <c r="E16" s="69">
        <v>76.747600000000006</v>
      </c>
      <c r="F16" s="69">
        <v>70.133200000000002</v>
      </c>
      <c r="G16" s="69">
        <v>119.526</v>
      </c>
    </row>
    <row r="17" spans="1:7" x14ac:dyDescent="0.2">
      <c r="A17" s="75">
        <v>12</v>
      </c>
      <c r="B17" t="s">
        <v>26</v>
      </c>
      <c r="C17" s="73">
        <v>3984.06</v>
      </c>
      <c r="D17" s="75">
        <v>10</v>
      </c>
      <c r="E17" s="69">
        <v>76.103399999999993</v>
      </c>
      <c r="F17" s="69">
        <v>72.821100000000001</v>
      </c>
      <c r="G17" s="69">
        <v>122.36799999999999</v>
      </c>
    </row>
    <row r="18" spans="1:7" x14ac:dyDescent="0.2">
      <c r="A18" s="75">
        <v>13</v>
      </c>
      <c r="B18" t="s">
        <v>28</v>
      </c>
      <c r="C18" s="73">
        <v>3726.71</v>
      </c>
      <c r="D18" s="75">
        <v>29</v>
      </c>
      <c r="E18" s="69">
        <v>75.817400000000006</v>
      </c>
      <c r="F18" s="69">
        <v>72.658900000000003</v>
      </c>
      <c r="G18" s="69">
        <v>124.553</v>
      </c>
    </row>
    <row r="19" spans="1:7" x14ac:dyDescent="0.2">
      <c r="A19" s="75">
        <v>14</v>
      </c>
      <c r="B19" t="s">
        <v>31</v>
      </c>
      <c r="C19" s="73">
        <v>3235.75</v>
      </c>
      <c r="D19" s="75">
        <v>41</v>
      </c>
      <c r="E19" s="69">
        <v>70.935299999999998</v>
      </c>
      <c r="F19" s="69">
        <v>70.2042</v>
      </c>
      <c r="G19" s="69">
        <v>122.316</v>
      </c>
    </row>
    <row r="20" spans="1:7" x14ac:dyDescent="0.2">
      <c r="A20" s="75">
        <v>15</v>
      </c>
      <c r="B20" t="s">
        <v>33</v>
      </c>
      <c r="C20" s="73">
        <v>3844.14</v>
      </c>
      <c r="D20" s="75">
        <v>17</v>
      </c>
      <c r="E20" s="69">
        <v>75.747699999999995</v>
      </c>
      <c r="F20" s="69">
        <v>74.186300000000003</v>
      </c>
      <c r="G20" s="69">
        <v>121.711</v>
      </c>
    </row>
    <row r="21" spans="1:7" x14ac:dyDescent="0.2">
      <c r="A21" s="75">
        <v>16</v>
      </c>
      <c r="B21" t="s">
        <v>36</v>
      </c>
      <c r="C21" s="73">
        <v>3600.71</v>
      </c>
      <c r="D21" s="75">
        <v>32</v>
      </c>
      <c r="E21" s="69">
        <v>75.579300000000003</v>
      </c>
      <c r="F21" s="69">
        <v>76.996799999999993</v>
      </c>
      <c r="G21" s="69">
        <v>123.711</v>
      </c>
    </row>
    <row r="22" spans="1:7" x14ac:dyDescent="0.2">
      <c r="A22" s="75">
        <v>17</v>
      </c>
      <c r="B22" t="s">
        <v>39</v>
      </c>
      <c r="C22" s="73">
        <v>4197.78</v>
      </c>
      <c r="D22" s="75">
        <v>2</v>
      </c>
      <c r="E22" s="69">
        <v>75.992099999999994</v>
      </c>
      <c r="F22" s="69">
        <v>76.051599999999993</v>
      </c>
      <c r="G22" s="69">
        <v>122.895</v>
      </c>
    </row>
    <row r="23" spans="1:7" x14ac:dyDescent="0.2">
      <c r="A23" s="75">
        <v>18</v>
      </c>
      <c r="B23" t="s">
        <v>41</v>
      </c>
      <c r="C23" s="73">
        <v>4029.73</v>
      </c>
      <c r="D23" s="75">
        <v>7</v>
      </c>
      <c r="E23" s="69">
        <v>74.389899999999997</v>
      </c>
      <c r="F23" s="69">
        <v>69.734200000000001</v>
      </c>
      <c r="G23" s="69">
        <v>126.211</v>
      </c>
    </row>
    <row r="24" spans="1:7" x14ac:dyDescent="0.2">
      <c r="A24" s="75">
        <v>19</v>
      </c>
      <c r="B24" t="s">
        <v>43</v>
      </c>
      <c r="C24" s="73">
        <v>3942.46</v>
      </c>
      <c r="D24" s="75">
        <v>11</v>
      </c>
      <c r="E24" s="69">
        <v>76.062799999999996</v>
      </c>
      <c r="F24" s="69">
        <v>69.811099999999996</v>
      </c>
      <c r="G24" s="69">
        <v>118.211</v>
      </c>
    </row>
    <row r="25" spans="1:7" x14ac:dyDescent="0.2">
      <c r="A25" s="75">
        <v>20</v>
      </c>
      <c r="B25" t="s">
        <v>46</v>
      </c>
      <c r="C25" s="73">
        <v>3988.43</v>
      </c>
      <c r="D25" s="75">
        <v>9</v>
      </c>
      <c r="E25" s="69">
        <v>77.7881</v>
      </c>
      <c r="F25" s="69">
        <v>75.115300000000005</v>
      </c>
      <c r="G25" s="69">
        <v>120.974</v>
      </c>
    </row>
    <row r="26" spans="1:7" x14ac:dyDescent="0.2">
      <c r="A26" s="75">
        <v>21</v>
      </c>
      <c r="B26" t="s">
        <v>48</v>
      </c>
      <c r="C26" s="73">
        <v>3773.79</v>
      </c>
      <c r="D26" s="75">
        <v>24</v>
      </c>
      <c r="E26" s="69">
        <v>75.636799999999994</v>
      </c>
      <c r="F26" s="69">
        <v>76.879499999999993</v>
      </c>
      <c r="G26" s="69">
        <v>122.13200000000001</v>
      </c>
    </row>
    <row r="27" spans="1:7" x14ac:dyDescent="0.2">
      <c r="A27" s="75">
        <v>22</v>
      </c>
      <c r="B27" t="s">
        <v>50</v>
      </c>
      <c r="C27" s="73">
        <v>4121.79</v>
      </c>
      <c r="D27" s="75">
        <v>4</v>
      </c>
      <c r="E27" s="69">
        <v>76.250399999999999</v>
      </c>
      <c r="F27" s="69">
        <v>74.507900000000006</v>
      </c>
      <c r="G27" s="69">
        <v>122.57899999999999</v>
      </c>
    </row>
    <row r="28" spans="1:7" x14ac:dyDescent="0.2">
      <c r="A28" s="75">
        <v>23</v>
      </c>
      <c r="B28" t="s">
        <v>53</v>
      </c>
      <c r="C28" s="73">
        <v>3735.15</v>
      </c>
      <c r="D28" s="75">
        <v>28</v>
      </c>
      <c r="E28" s="69">
        <v>76.108500000000006</v>
      </c>
      <c r="F28" s="69">
        <v>69.043700000000001</v>
      </c>
      <c r="G28" s="69">
        <v>122.053</v>
      </c>
    </row>
    <row r="29" spans="1:7" x14ac:dyDescent="0.2">
      <c r="A29" s="75">
        <v>24</v>
      </c>
      <c r="B29" t="s">
        <v>55</v>
      </c>
      <c r="C29" s="73">
        <v>4122.29</v>
      </c>
      <c r="D29" s="75">
        <v>3</v>
      </c>
      <c r="E29" s="69">
        <v>74.347099999999998</v>
      </c>
      <c r="F29" s="69">
        <v>71.711100000000002</v>
      </c>
      <c r="G29" s="69">
        <v>122.211</v>
      </c>
    </row>
    <row r="30" spans="1:7" x14ac:dyDescent="0.2">
      <c r="A30" s="75">
        <v>25</v>
      </c>
      <c r="B30" t="s">
        <v>56</v>
      </c>
      <c r="C30" s="73">
        <v>3838.57</v>
      </c>
      <c r="D30" s="75">
        <v>18</v>
      </c>
      <c r="E30" s="69">
        <v>78.174000000000007</v>
      </c>
      <c r="F30" s="69">
        <v>76.745800000000003</v>
      </c>
      <c r="G30" s="69">
        <v>123.36799999999999</v>
      </c>
    </row>
    <row r="31" spans="1:7" x14ac:dyDescent="0.2">
      <c r="A31" s="75">
        <v>26</v>
      </c>
      <c r="B31" t="s">
        <v>58</v>
      </c>
      <c r="C31" s="73">
        <v>3912.14</v>
      </c>
      <c r="D31" s="75">
        <v>13</v>
      </c>
      <c r="E31" s="69">
        <v>76.2821</v>
      </c>
      <c r="F31" s="69">
        <v>72.28</v>
      </c>
      <c r="G31" s="69">
        <v>120.23699999999999</v>
      </c>
    </row>
    <row r="32" spans="1:7" x14ac:dyDescent="0.2">
      <c r="A32" s="75">
        <v>27</v>
      </c>
      <c r="B32" t="s">
        <v>60</v>
      </c>
      <c r="C32" s="73">
        <v>3779.8</v>
      </c>
      <c r="D32" s="75">
        <v>23</v>
      </c>
      <c r="E32" s="69">
        <v>76.241900000000001</v>
      </c>
      <c r="F32" s="69">
        <v>75.231099999999998</v>
      </c>
      <c r="G32" s="69">
        <v>122.711</v>
      </c>
    </row>
    <row r="33" spans="1:7" x14ac:dyDescent="0.2">
      <c r="A33" s="75">
        <v>28</v>
      </c>
      <c r="B33" t="s">
        <v>62</v>
      </c>
      <c r="C33" s="73">
        <v>3758.64</v>
      </c>
      <c r="D33" s="75">
        <v>25</v>
      </c>
      <c r="E33" s="69">
        <v>77.039599999999993</v>
      </c>
      <c r="F33" s="69">
        <v>72.973200000000006</v>
      </c>
      <c r="G33" s="69">
        <v>121.73699999999999</v>
      </c>
    </row>
    <row r="34" spans="1:7" x14ac:dyDescent="0.2">
      <c r="A34" s="75">
        <v>29</v>
      </c>
      <c r="B34" t="s">
        <v>64</v>
      </c>
      <c r="C34" s="73">
        <v>3883.97</v>
      </c>
      <c r="D34" s="75">
        <v>15</v>
      </c>
      <c r="E34" s="69">
        <v>76.955100000000002</v>
      </c>
      <c r="F34" s="69">
        <v>79.071100000000001</v>
      </c>
      <c r="G34" s="69">
        <v>123.26300000000001</v>
      </c>
    </row>
    <row r="35" spans="1:7" x14ac:dyDescent="0.2">
      <c r="A35" s="75">
        <v>30</v>
      </c>
      <c r="B35" t="s">
        <v>66</v>
      </c>
      <c r="C35" s="73">
        <v>3619.71</v>
      </c>
      <c r="D35" s="75">
        <v>31</v>
      </c>
      <c r="E35" s="69">
        <v>74.113100000000003</v>
      </c>
      <c r="F35" s="69">
        <v>76.569999999999993</v>
      </c>
      <c r="G35" s="69">
        <v>121.23699999999999</v>
      </c>
    </row>
    <row r="36" spans="1:7" x14ac:dyDescent="0.2">
      <c r="A36" s="75">
        <v>31</v>
      </c>
      <c r="B36" t="s">
        <v>69</v>
      </c>
      <c r="C36" s="73">
        <v>3653.53</v>
      </c>
      <c r="D36" s="75">
        <v>30</v>
      </c>
      <c r="E36" s="69">
        <v>76.956599999999995</v>
      </c>
      <c r="F36" s="69">
        <v>76.452100000000002</v>
      </c>
      <c r="G36" s="69">
        <v>123.76300000000001</v>
      </c>
    </row>
    <row r="37" spans="1:7" x14ac:dyDescent="0.2">
      <c r="A37" s="75">
        <v>32</v>
      </c>
      <c r="B37" t="s">
        <v>71</v>
      </c>
      <c r="C37" s="73">
        <v>3543.45</v>
      </c>
      <c r="D37" s="75">
        <v>34</v>
      </c>
      <c r="E37" s="69">
        <v>73.442899999999995</v>
      </c>
      <c r="F37" s="69">
        <v>75.116100000000003</v>
      </c>
      <c r="G37" s="69">
        <v>123.258</v>
      </c>
    </row>
    <row r="38" spans="1:7" x14ac:dyDescent="0.2">
      <c r="A38" s="75">
        <v>33</v>
      </c>
      <c r="B38" t="s">
        <v>95</v>
      </c>
      <c r="C38" s="73">
        <v>3475.09</v>
      </c>
      <c r="D38" s="75">
        <v>36</v>
      </c>
      <c r="E38" s="69">
        <v>73.501400000000004</v>
      </c>
      <c r="F38" s="69">
        <v>75.717100000000002</v>
      </c>
      <c r="G38" s="69">
        <v>125.229</v>
      </c>
    </row>
    <row r="39" spans="1:7" x14ac:dyDescent="0.2">
      <c r="A39" s="75">
        <v>34</v>
      </c>
      <c r="B39" t="s">
        <v>72</v>
      </c>
      <c r="C39" s="73">
        <v>3415.34</v>
      </c>
      <c r="D39" s="75">
        <v>37</v>
      </c>
      <c r="E39" s="69">
        <v>74.204899999999995</v>
      </c>
      <c r="F39" s="69">
        <v>73.193700000000007</v>
      </c>
      <c r="G39" s="69">
        <v>121</v>
      </c>
    </row>
    <row r="40" spans="1:7" x14ac:dyDescent="0.2">
      <c r="A40" s="75">
        <v>35</v>
      </c>
      <c r="B40" t="s">
        <v>75</v>
      </c>
      <c r="C40" s="73">
        <v>3598.07</v>
      </c>
      <c r="D40" s="75">
        <v>33</v>
      </c>
      <c r="E40" s="69">
        <v>73.301900000000003</v>
      </c>
      <c r="F40" s="69">
        <v>64.016800000000003</v>
      </c>
      <c r="G40" s="69">
        <v>123.23699999999999</v>
      </c>
    </row>
    <row r="41" spans="1:7" x14ac:dyDescent="0.2">
      <c r="A41" s="75">
        <v>36</v>
      </c>
      <c r="B41" t="s">
        <v>78</v>
      </c>
      <c r="C41" s="73">
        <v>3509.4</v>
      </c>
      <c r="D41" s="75">
        <v>35</v>
      </c>
      <c r="E41" s="69">
        <v>73.542199999999994</v>
      </c>
      <c r="F41" s="69">
        <v>66.126800000000003</v>
      </c>
      <c r="G41" s="69">
        <v>122.5</v>
      </c>
    </row>
    <row r="42" spans="1:7" x14ac:dyDescent="0.2">
      <c r="A42" s="75">
        <v>37</v>
      </c>
      <c r="B42" t="s">
        <v>79</v>
      </c>
      <c r="C42" s="73">
        <v>3757.77</v>
      </c>
      <c r="D42" s="75">
        <v>26</v>
      </c>
      <c r="E42" s="69">
        <v>72.728700000000003</v>
      </c>
      <c r="F42" s="69">
        <v>73.979500000000002</v>
      </c>
      <c r="G42" s="69">
        <v>124.026</v>
      </c>
    </row>
    <row r="43" spans="1:7" x14ac:dyDescent="0.2">
      <c r="A43" s="75">
        <v>38</v>
      </c>
      <c r="B43" t="s">
        <v>81</v>
      </c>
      <c r="C43" s="73">
        <v>3844.38</v>
      </c>
      <c r="D43" s="75">
        <v>16</v>
      </c>
      <c r="E43" s="69">
        <v>76.600200000000001</v>
      </c>
      <c r="F43" s="69">
        <v>71.866799999999998</v>
      </c>
      <c r="G43" s="69">
        <v>123.73699999999999</v>
      </c>
    </row>
    <row r="44" spans="1:7" x14ac:dyDescent="0.2">
      <c r="A44" s="75">
        <v>39</v>
      </c>
      <c r="B44" t="s">
        <v>83</v>
      </c>
      <c r="C44" s="73">
        <v>3781.62</v>
      </c>
      <c r="D44" s="75">
        <v>22</v>
      </c>
      <c r="E44" s="69">
        <v>72.416499999999999</v>
      </c>
      <c r="F44" s="69">
        <v>69.497399999999999</v>
      </c>
      <c r="G44" s="69">
        <v>120.974</v>
      </c>
    </row>
    <row r="45" spans="1:7" x14ac:dyDescent="0.2">
      <c r="A45" s="75">
        <v>40</v>
      </c>
      <c r="B45" t="s">
        <v>85</v>
      </c>
      <c r="C45" s="73">
        <v>3781.74</v>
      </c>
      <c r="D45" s="75">
        <v>21</v>
      </c>
      <c r="E45" s="69">
        <v>76.842699999999994</v>
      </c>
      <c r="F45" s="69">
        <v>75.178399999999996</v>
      </c>
      <c r="G45" s="69">
        <v>122.711</v>
      </c>
    </row>
    <row r="46" spans="1:7" x14ac:dyDescent="0.2">
      <c r="A46" s="75">
        <v>41</v>
      </c>
      <c r="B46" t="s">
        <v>88</v>
      </c>
      <c r="C46" s="73">
        <v>3903.12</v>
      </c>
      <c r="D46" s="75">
        <v>14</v>
      </c>
      <c r="E46" s="69">
        <v>77.309700000000007</v>
      </c>
      <c r="F46" s="69">
        <v>72.269499999999994</v>
      </c>
      <c r="G46" s="69">
        <v>121.76300000000001</v>
      </c>
    </row>
    <row r="47" spans="1:7" x14ac:dyDescent="0.2">
      <c r="A47" s="75">
        <v>42</v>
      </c>
      <c r="B47" t="s">
        <v>90</v>
      </c>
      <c r="C47" s="73">
        <v>4001.65</v>
      </c>
      <c r="D47" s="75">
        <v>8</v>
      </c>
      <c r="E47" s="69">
        <v>74.560900000000004</v>
      </c>
      <c r="F47" s="69">
        <v>76.952600000000004</v>
      </c>
      <c r="G47" s="69">
        <v>121.73699999999999</v>
      </c>
    </row>
    <row r="48" spans="1:7" x14ac:dyDescent="0.2">
      <c r="A48" s="75">
        <v>43</v>
      </c>
      <c r="B48" t="s">
        <v>92</v>
      </c>
      <c r="C48" s="73">
        <v>3783.22</v>
      </c>
      <c r="D48" s="75">
        <v>20</v>
      </c>
      <c r="E48" s="69">
        <v>74.317999999999998</v>
      </c>
      <c r="F48" s="69">
        <v>69.544200000000004</v>
      </c>
      <c r="G48" s="69">
        <v>122.395</v>
      </c>
    </row>
    <row r="49" spans="1:7" x14ac:dyDescent="0.2">
      <c r="A49" s="67">
        <v>44</v>
      </c>
      <c r="B49" s="61" t="s">
        <v>97</v>
      </c>
      <c r="C49" s="74">
        <v>3936.67</v>
      </c>
      <c r="D49" s="67">
        <v>12</v>
      </c>
      <c r="E49" s="70">
        <v>73.412800000000004</v>
      </c>
      <c r="F49" s="70">
        <v>71.668400000000005</v>
      </c>
      <c r="G49" s="70">
        <v>121.526</v>
      </c>
    </row>
    <row r="50" spans="1:7" x14ac:dyDescent="0.2">
      <c r="B50" s="24" t="s">
        <v>116</v>
      </c>
      <c r="C50" s="28">
        <v>3695.4747727272725</v>
      </c>
      <c r="E50" s="30">
        <v>75.170095454545447</v>
      </c>
      <c r="F50" s="30">
        <v>73.87888181818181</v>
      </c>
      <c r="G50" s="30">
        <v>122.71513636363635</v>
      </c>
    </row>
    <row r="51" spans="1:7" x14ac:dyDescent="0.2">
      <c r="B51" s="24" t="s">
        <v>118</v>
      </c>
      <c r="C51" s="30">
        <v>11</v>
      </c>
    </row>
    <row r="52" spans="1:7" x14ac:dyDescent="0.2">
      <c r="B52" s="24" t="s">
        <v>119</v>
      </c>
      <c r="C52" s="28">
        <v>85</v>
      </c>
    </row>
    <row r="53" spans="1:7" x14ac:dyDescent="0.2">
      <c r="B53" s="24" t="s">
        <v>120</v>
      </c>
      <c r="C53" s="28">
        <v>234.35398062609073</v>
      </c>
    </row>
    <row r="54" spans="1:7" x14ac:dyDescent="0.2">
      <c r="B54" s="24" t="s">
        <v>121</v>
      </c>
      <c r="C54" s="28">
        <v>583544</v>
      </c>
    </row>
  </sheetData>
  <sortState ref="A6:G49">
    <sortCondition ref="A6:A49"/>
  </sortState>
  <mergeCells count="2">
    <mergeCell ref="C3:D3"/>
    <mergeCell ref="A1:I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29"/>
  <sheetViews>
    <sheetView workbookViewId="0">
      <selection activeCell="C6" sqref="C6"/>
    </sheetView>
  </sheetViews>
  <sheetFormatPr defaultRowHeight="12.75" x14ac:dyDescent="0.2"/>
  <cols>
    <col min="1" max="1" width="9.140625" style="27"/>
    <col min="2" max="2" width="21.42578125" style="24" customWidth="1"/>
    <col min="3" max="3" width="14.85546875" style="27" customWidth="1"/>
    <col min="4" max="14" width="8.140625" style="27" customWidth="1"/>
    <col min="15" max="16" width="8.140625" style="80" customWidth="1"/>
    <col min="17" max="18" width="10.140625" style="80" customWidth="1"/>
    <col min="19" max="26" width="9.140625" style="27"/>
    <col min="27" max="28" width="9.140625" style="80"/>
    <col min="29" max="32" width="9.140625" style="27"/>
    <col min="33" max="34" width="9.140625" style="28"/>
    <col min="35" max="40" width="9.140625" style="27"/>
    <col min="41" max="42" width="9.140625" style="80"/>
    <col min="43" max="50" width="9.140625" style="27"/>
    <col min="51" max="52" width="9.140625" style="80"/>
    <col min="53" max="60" width="9.140625" style="27"/>
    <col min="61" max="62" width="9.140625" style="80"/>
    <col min="63" max="64" width="9.140625" style="24"/>
    <col min="65" max="66" width="9.140625" style="27"/>
    <col min="67" max="285" width="9.140625" style="24"/>
    <col min="286" max="286" width="21.42578125" style="24" customWidth="1"/>
    <col min="287" max="287" width="14.85546875" style="24" customWidth="1"/>
    <col min="288" max="288" width="8.140625" style="24" customWidth="1"/>
    <col min="289" max="541" width="9.140625" style="24"/>
    <col min="542" max="542" width="21.42578125" style="24" customWidth="1"/>
    <col min="543" max="543" width="14.85546875" style="24" customWidth="1"/>
    <col min="544" max="544" width="8.140625" style="24" customWidth="1"/>
    <col min="545" max="797" width="9.140625" style="24"/>
    <col min="798" max="798" width="21.42578125" style="24" customWidth="1"/>
    <col min="799" max="799" width="14.85546875" style="24" customWidth="1"/>
    <col min="800" max="800" width="8.140625" style="24" customWidth="1"/>
    <col min="801" max="1053" width="9.140625" style="24"/>
    <col min="1054" max="1054" width="21.42578125" style="24" customWidth="1"/>
    <col min="1055" max="1055" width="14.85546875" style="24" customWidth="1"/>
    <col min="1056" max="1056" width="8.140625" style="24" customWidth="1"/>
    <col min="1057" max="1309" width="9.140625" style="24"/>
    <col min="1310" max="1310" width="21.42578125" style="24" customWidth="1"/>
    <col min="1311" max="1311" width="14.85546875" style="24" customWidth="1"/>
    <col min="1312" max="1312" width="8.140625" style="24" customWidth="1"/>
    <col min="1313" max="1565" width="9.140625" style="24"/>
    <col min="1566" max="1566" width="21.42578125" style="24" customWidth="1"/>
    <col min="1567" max="1567" width="14.85546875" style="24" customWidth="1"/>
    <col min="1568" max="1568" width="8.140625" style="24" customWidth="1"/>
    <col min="1569" max="1821" width="9.140625" style="24"/>
    <col min="1822" max="1822" width="21.42578125" style="24" customWidth="1"/>
    <col min="1823" max="1823" width="14.85546875" style="24" customWidth="1"/>
    <col min="1824" max="1824" width="8.140625" style="24" customWidth="1"/>
    <col min="1825" max="2077" width="9.140625" style="24"/>
    <col min="2078" max="2078" width="21.42578125" style="24" customWidth="1"/>
    <col min="2079" max="2079" width="14.85546875" style="24" customWidth="1"/>
    <col min="2080" max="2080" width="8.140625" style="24" customWidth="1"/>
    <col min="2081" max="2333" width="9.140625" style="24"/>
    <col min="2334" max="2334" width="21.42578125" style="24" customWidth="1"/>
    <col min="2335" max="2335" width="14.85546875" style="24" customWidth="1"/>
    <col min="2336" max="2336" width="8.140625" style="24" customWidth="1"/>
    <col min="2337" max="2589" width="9.140625" style="24"/>
    <col min="2590" max="2590" width="21.42578125" style="24" customWidth="1"/>
    <col min="2591" max="2591" width="14.85546875" style="24" customWidth="1"/>
    <col min="2592" max="2592" width="8.140625" style="24" customWidth="1"/>
    <col min="2593" max="2845" width="9.140625" style="24"/>
    <col min="2846" max="2846" width="21.42578125" style="24" customWidth="1"/>
    <col min="2847" max="2847" width="14.85546875" style="24" customWidth="1"/>
    <col min="2848" max="2848" width="8.140625" style="24" customWidth="1"/>
    <col min="2849" max="3101" width="9.140625" style="24"/>
    <col min="3102" max="3102" width="21.42578125" style="24" customWidth="1"/>
    <col min="3103" max="3103" width="14.85546875" style="24" customWidth="1"/>
    <col min="3104" max="3104" width="8.140625" style="24" customWidth="1"/>
    <col min="3105" max="3357" width="9.140625" style="24"/>
    <col min="3358" max="3358" width="21.42578125" style="24" customWidth="1"/>
    <col min="3359" max="3359" width="14.85546875" style="24" customWidth="1"/>
    <col min="3360" max="3360" width="8.140625" style="24" customWidth="1"/>
    <col min="3361" max="3613" width="9.140625" style="24"/>
    <col min="3614" max="3614" width="21.42578125" style="24" customWidth="1"/>
    <col min="3615" max="3615" width="14.85546875" style="24" customWidth="1"/>
    <col min="3616" max="3616" width="8.140625" style="24" customWidth="1"/>
    <col min="3617" max="3869" width="9.140625" style="24"/>
    <col min="3870" max="3870" width="21.42578125" style="24" customWidth="1"/>
    <col min="3871" max="3871" width="14.85546875" style="24" customWidth="1"/>
    <col min="3872" max="3872" width="8.140625" style="24" customWidth="1"/>
    <col min="3873" max="4125" width="9.140625" style="24"/>
    <col min="4126" max="4126" width="21.42578125" style="24" customWidth="1"/>
    <col min="4127" max="4127" width="14.85546875" style="24" customWidth="1"/>
    <col min="4128" max="4128" width="8.140625" style="24" customWidth="1"/>
    <col min="4129" max="4381" width="9.140625" style="24"/>
    <col min="4382" max="4382" width="21.42578125" style="24" customWidth="1"/>
    <col min="4383" max="4383" width="14.85546875" style="24" customWidth="1"/>
    <col min="4384" max="4384" width="8.140625" style="24" customWidth="1"/>
    <col min="4385" max="4637" width="9.140625" style="24"/>
    <col min="4638" max="4638" width="21.42578125" style="24" customWidth="1"/>
    <col min="4639" max="4639" width="14.85546875" style="24" customWidth="1"/>
    <col min="4640" max="4640" width="8.140625" style="24" customWidth="1"/>
    <col min="4641" max="4893" width="9.140625" style="24"/>
    <col min="4894" max="4894" width="21.42578125" style="24" customWidth="1"/>
    <col min="4895" max="4895" width="14.85546875" style="24" customWidth="1"/>
    <col min="4896" max="4896" width="8.140625" style="24" customWidth="1"/>
    <col min="4897" max="5149" width="9.140625" style="24"/>
    <col min="5150" max="5150" width="21.42578125" style="24" customWidth="1"/>
    <col min="5151" max="5151" width="14.85546875" style="24" customWidth="1"/>
    <col min="5152" max="5152" width="8.140625" style="24" customWidth="1"/>
    <col min="5153" max="5405" width="9.140625" style="24"/>
    <col min="5406" max="5406" width="21.42578125" style="24" customWidth="1"/>
    <col min="5407" max="5407" width="14.85546875" style="24" customWidth="1"/>
    <col min="5408" max="5408" width="8.140625" style="24" customWidth="1"/>
    <col min="5409" max="5661" width="9.140625" style="24"/>
    <col min="5662" max="5662" width="21.42578125" style="24" customWidth="1"/>
    <col min="5663" max="5663" width="14.85546875" style="24" customWidth="1"/>
    <col min="5664" max="5664" width="8.140625" style="24" customWidth="1"/>
    <col min="5665" max="5917" width="9.140625" style="24"/>
    <col min="5918" max="5918" width="21.42578125" style="24" customWidth="1"/>
    <col min="5919" max="5919" width="14.85546875" style="24" customWidth="1"/>
    <col min="5920" max="5920" width="8.140625" style="24" customWidth="1"/>
    <col min="5921" max="6173" width="9.140625" style="24"/>
    <col min="6174" max="6174" width="21.42578125" style="24" customWidth="1"/>
    <col min="6175" max="6175" width="14.85546875" style="24" customWidth="1"/>
    <col min="6176" max="6176" width="8.140625" style="24" customWidth="1"/>
    <col min="6177" max="6429" width="9.140625" style="24"/>
    <col min="6430" max="6430" width="21.42578125" style="24" customWidth="1"/>
    <col min="6431" max="6431" width="14.85546875" style="24" customWidth="1"/>
    <col min="6432" max="6432" width="8.140625" style="24" customWidth="1"/>
    <col min="6433" max="6685" width="9.140625" style="24"/>
    <col min="6686" max="6686" width="21.42578125" style="24" customWidth="1"/>
    <col min="6687" max="6687" width="14.85546875" style="24" customWidth="1"/>
    <col min="6688" max="6688" width="8.140625" style="24" customWidth="1"/>
    <col min="6689" max="6941" width="9.140625" style="24"/>
    <col min="6942" max="6942" width="21.42578125" style="24" customWidth="1"/>
    <col min="6943" max="6943" width="14.85546875" style="24" customWidth="1"/>
    <col min="6944" max="6944" width="8.140625" style="24" customWidth="1"/>
    <col min="6945" max="7197" width="9.140625" style="24"/>
    <col min="7198" max="7198" width="21.42578125" style="24" customWidth="1"/>
    <col min="7199" max="7199" width="14.85546875" style="24" customWidth="1"/>
    <col min="7200" max="7200" width="8.140625" style="24" customWidth="1"/>
    <col min="7201" max="7453" width="9.140625" style="24"/>
    <col min="7454" max="7454" width="21.42578125" style="24" customWidth="1"/>
    <col min="7455" max="7455" width="14.85546875" style="24" customWidth="1"/>
    <col min="7456" max="7456" width="8.140625" style="24" customWidth="1"/>
    <col min="7457" max="7709" width="9.140625" style="24"/>
    <col min="7710" max="7710" width="21.42578125" style="24" customWidth="1"/>
    <col min="7711" max="7711" width="14.85546875" style="24" customWidth="1"/>
    <col min="7712" max="7712" width="8.140625" style="24" customWidth="1"/>
    <col min="7713" max="7965" width="9.140625" style="24"/>
    <col min="7966" max="7966" width="21.42578125" style="24" customWidth="1"/>
    <col min="7967" max="7967" width="14.85546875" style="24" customWidth="1"/>
    <col min="7968" max="7968" width="8.140625" style="24" customWidth="1"/>
    <col min="7969" max="8221" width="9.140625" style="24"/>
    <col min="8222" max="8222" width="21.42578125" style="24" customWidth="1"/>
    <col min="8223" max="8223" width="14.85546875" style="24" customWidth="1"/>
    <col min="8224" max="8224" width="8.140625" style="24" customWidth="1"/>
    <col min="8225" max="8477" width="9.140625" style="24"/>
    <col min="8478" max="8478" width="21.42578125" style="24" customWidth="1"/>
    <col min="8479" max="8479" width="14.85546875" style="24" customWidth="1"/>
    <col min="8480" max="8480" width="8.140625" style="24" customWidth="1"/>
    <col min="8481" max="8733" width="9.140625" style="24"/>
    <col min="8734" max="8734" width="21.42578125" style="24" customWidth="1"/>
    <col min="8735" max="8735" width="14.85546875" style="24" customWidth="1"/>
    <col min="8736" max="8736" width="8.140625" style="24" customWidth="1"/>
    <col min="8737" max="8989" width="9.140625" style="24"/>
    <col min="8990" max="8990" width="21.42578125" style="24" customWidth="1"/>
    <col min="8991" max="8991" width="14.85546875" style="24" customWidth="1"/>
    <col min="8992" max="8992" width="8.140625" style="24" customWidth="1"/>
    <col min="8993" max="9245" width="9.140625" style="24"/>
    <col min="9246" max="9246" width="21.42578125" style="24" customWidth="1"/>
    <col min="9247" max="9247" width="14.85546875" style="24" customWidth="1"/>
    <col min="9248" max="9248" width="8.140625" style="24" customWidth="1"/>
    <col min="9249" max="9501" width="9.140625" style="24"/>
    <col min="9502" max="9502" width="21.42578125" style="24" customWidth="1"/>
    <col min="9503" max="9503" width="14.85546875" style="24" customWidth="1"/>
    <col min="9504" max="9504" width="8.140625" style="24" customWidth="1"/>
    <col min="9505" max="9757" width="9.140625" style="24"/>
    <col min="9758" max="9758" width="21.42578125" style="24" customWidth="1"/>
    <col min="9759" max="9759" width="14.85546875" style="24" customWidth="1"/>
    <col min="9760" max="9760" width="8.140625" style="24" customWidth="1"/>
    <col min="9761" max="10013" width="9.140625" style="24"/>
    <col min="10014" max="10014" width="21.42578125" style="24" customWidth="1"/>
    <col min="10015" max="10015" width="14.85546875" style="24" customWidth="1"/>
    <col min="10016" max="10016" width="8.140625" style="24" customWidth="1"/>
    <col min="10017" max="10269" width="9.140625" style="24"/>
    <col min="10270" max="10270" width="21.42578125" style="24" customWidth="1"/>
    <col min="10271" max="10271" width="14.85546875" style="24" customWidth="1"/>
    <col min="10272" max="10272" width="8.140625" style="24" customWidth="1"/>
    <col min="10273" max="10525" width="9.140625" style="24"/>
    <col min="10526" max="10526" width="21.42578125" style="24" customWidth="1"/>
    <col min="10527" max="10527" width="14.85546875" style="24" customWidth="1"/>
    <col min="10528" max="10528" width="8.140625" style="24" customWidth="1"/>
    <col min="10529" max="10781" width="9.140625" style="24"/>
    <col min="10782" max="10782" width="21.42578125" style="24" customWidth="1"/>
    <col min="10783" max="10783" width="14.85546875" style="24" customWidth="1"/>
    <col min="10784" max="10784" width="8.140625" style="24" customWidth="1"/>
    <col min="10785" max="11037" width="9.140625" style="24"/>
    <col min="11038" max="11038" width="21.42578125" style="24" customWidth="1"/>
    <col min="11039" max="11039" width="14.85546875" style="24" customWidth="1"/>
    <col min="11040" max="11040" width="8.140625" style="24" customWidth="1"/>
    <col min="11041" max="11293" width="9.140625" style="24"/>
    <col min="11294" max="11294" width="21.42578125" style="24" customWidth="1"/>
    <col min="11295" max="11295" width="14.85546875" style="24" customWidth="1"/>
    <col min="11296" max="11296" width="8.140625" style="24" customWidth="1"/>
    <col min="11297" max="11549" width="9.140625" style="24"/>
    <col min="11550" max="11550" width="21.42578125" style="24" customWidth="1"/>
    <col min="11551" max="11551" width="14.85546875" style="24" customWidth="1"/>
    <col min="11552" max="11552" width="8.140625" style="24" customWidth="1"/>
    <col min="11553" max="11805" width="9.140625" style="24"/>
    <col min="11806" max="11806" width="21.42578125" style="24" customWidth="1"/>
    <col min="11807" max="11807" width="14.85546875" style="24" customWidth="1"/>
    <col min="11808" max="11808" width="8.140625" style="24" customWidth="1"/>
    <col min="11809" max="12061" width="9.140625" style="24"/>
    <col min="12062" max="12062" width="21.42578125" style="24" customWidth="1"/>
    <col min="12063" max="12063" width="14.85546875" style="24" customWidth="1"/>
    <col min="12064" max="12064" width="8.140625" style="24" customWidth="1"/>
    <col min="12065" max="12317" width="9.140625" style="24"/>
    <col min="12318" max="12318" width="21.42578125" style="24" customWidth="1"/>
    <col min="12319" max="12319" width="14.85546875" style="24" customWidth="1"/>
    <col min="12320" max="12320" width="8.140625" style="24" customWidth="1"/>
    <col min="12321" max="12573" width="9.140625" style="24"/>
    <col min="12574" max="12574" width="21.42578125" style="24" customWidth="1"/>
    <col min="12575" max="12575" width="14.85546875" style="24" customWidth="1"/>
    <col min="12576" max="12576" width="8.140625" style="24" customWidth="1"/>
    <col min="12577" max="12829" width="9.140625" style="24"/>
    <col min="12830" max="12830" width="21.42578125" style="24" customWidth="1"/>
    <col min="12831" max="12831" width="14.85546875" style="24" customWidth="1"/>
    <col min="12832" max="12832" width="8.140625" style="24" customWidth="1"/>
    <col min="12833" max="13085" width="9.140625" style="24"/>
    <col min="13086" max="13086" width="21.42578125" style="24" customWidth="1"/>
    <col min="13087" max="13087" width="14.85546875" style="24" customWidth="1"/>
    <col min="13088" max="13088" width="8.140625" style="24" customWidth="1"/>
    <col min="13089" max="13341" width="9.140625" style="24"/>
    <col min="13342" max="13342" width="21.42578125" style="24" customWidth="1"/>
    <col min="13343" max="13343" width="14.85546875" style="24" customWidth="1"/>
    <col min="13344" max="13344" width="8.140625" style="24" customWidth="1"/>
    <col min="13345" max="13597" width="9.140625" style="24"/>
    <col min="13598" max="13598" width="21.42578125" style="24" customWidth="1"/>
    <col min="13599" max="13599" width="14.85546875" style="24" customWidth="1"/>
    <col min="13600" max="13600" width="8.140625" style="24" customWidth="1"/>
    <col min="13601" max="13853" width="9.140625" style="24"/>
    <col min="13854" max="13854" width="21.42578125" style="24" customWidth="1"/>
    <col min="13855" max="13855" width="14.85546875" style="24" customWidth="1"/>
    <col min="13856" max="13856" width="8.140625" style="24" customWidth="1"/>
    <col min="13857" max="14109" width="9.140625" style="24"/>
    <col min="14110" max="14110" width="21.42578125" style="24" customWidth="1"/>
    <col min="14111" max="14111" width="14.85546875" style="24" customWidth="1"/>
    <col min="14112" max="14112" width="8.140625" style="24" customWidth="1"/>
    <col min="14113" max="14365" width="9.140625" style="24"/>
    <col min="14366" max="14366" width="21.42578125" style="24" customWidth="1"/>
    <col min="14367" max="14367" width="14.85546875" style="24" customWidth="1"/>
    <col min="14368" max="14368" width="8.140625" style="24" customWidth="1"/>
    <col min="14369" max="14621" width="9.140625" style="24"/>
    <col min="14622" max="14622" width="21.42578125" style="24" customWidth="1"/>
    <col min="14623" max="14623" width="14.85546875" style="24" customWidth="1"/>
    <col min="14624" max="14624" width="8.140625" style="24" customWidth="1"/>
    <col min="14625" max="14877" width="9.140625" style="24"/>
    <col min="14878" max="14878" width="21.42578125" style="24" customWidth="1"/>
    <col min="14879" max="14879" width="14.85546875" style="24" customWidth="1"/>
    <col min="14880" max="14880" width="8.140625" style="24" customWidth="1"/>
    <col min="14881" max="15133" width="9.140625" style="24"/>
    <col min="15134" max="15134" width="21.42578125" style="24" customWidth="1"/>
    <col min="15135" max="15135" width="14.85546875" style="24" customWidth="1"/>
    <col min="15136" max="15136" width="8.140625" style="24" customWidth="1"/>
    <col min="15137" max="15389" width="9.140625" style="24"/>
    <col min="15390" max="15390" width="21.42578125" style="24" customWidth="1"/>
    <col min="15391" max="15391" width="14.85546875" style="24" customWidth="1"/>
    <col min="15392" max="15392" width="8.140625" style="24" customWidth="1"/>
    <col min="15393" max="15645" width="9.140625" style="24"/>
    <col min="15646" max="15646" width="21.42578125" style="24" customWidth="1"/>
    <col min="15647" max="15647" width="14.85546875" style="24" customWidth="1"/>
    <col min="15648" max="15648" width="8.140625" style="24" customWidth="1"/>
    <col min="15649" max="15901" width="9.140625" style="24"/>
    <col min="15902" max="15902" width="21.42578125" style="24" customWidth="1"/>
    <col min="15903" max="15903" width="14.85546875" style="24" customWidth="1"/>
    <col min="15904" max="15904" width="8.140625" style="24" customWidth="1"/>
    <col min="15905" max="16157" width="9.140625" style="24"/>
    <col min="16158" max="16158" width="21.42578125" style="24" customWidth="1"/>
    <col min="16159" max="16159" width="14.85546875" style="24" customWidth="1"/>
    <col min="16160" max="16160" width="8.140625" style="24" customWidth="1"/>
    <col min="16161" max="16384" width="9.140625" style="24"/>
  </cols>
  <sheetData>
    <row r="1" spans="1:72" ht="14.25" x14ac:dyDescent="0.2">
      <c r="A1" s="98" t="s">
        <v>711</v>
      </c>
      <c r="B1" s="98"/>
      <c r="C1" s="98"/>
      <c r="D1" s="98"/>
      <c r="E1" s="98"/>
      <c r="F1" s="98"/>
      <c r="G1" s="92"/>
      <c r="H1" s="92"/>
      <c r="I1" s="92"/>
      <c r="J1" s="92"/>
    </row>
    <row r="2" spans="1:72" x14ac:dyDescent="0.2">
      <c r="A2" s="22"/>
      <c r="B2" s="23"/>
      <c r="C2" s="343" t="s">
        <v>614</v>
      </c>
      <c r="D2" s="343"/>
      <c r="E2" s="343" t="s">
        <v>609</v>
      </c>
      <c r="F2" s="343"/>
      <c r="G2" s="343" t="s">
        <v>610</v>
      </c>
      <c r="H2" s="343"/>
      <c r="I2" s="343" t="s">
        <v>611</v>
      </c>
      <c r="J2" s="343"/>
      <c r="K2" s="343" t="s">
        <v>612</v>
      </c>
      <c r="L2" s="343"/>
      <c r="M2" s="343" t="s">
        <v>595</v>
      </c>
      <c r="N2" s="343"/>
      <c r="O2" s="343" t="s">
        <v>683</v>
      </c>
      <c r="P2" s="343"/>
      <c r="Q2" s="343" t="s">
        <v>682</v>
      </c>
      <c r="R2" s="343"/>
      <c r="S2" s="343" t="s">
        <v>99</v>
      </c>
      <c r="T2" s="343"/>
      <c r="U2" s="343" t="s">
        <v>100</v>
      </c>
      <c r="V2" s="343"/>
      <c r="W2" s="343" t="s">
        <v>101</v>
      </c>
      <c r="X2" s="343"/>
      <c r="Y2" s="343" t="s">
        <v>102</v>
      </c>
      <c r="Z2" s="343"/>
      <c r="AA2" s="343" t="s">
        <v>684</v>
      </c>
      <c r="AB2" s="343"/>
      <c r="AC2" s="343" t="s">
        <v>679</v>
      </c>
      <c r="AD2" s="343"/>
      <c r="AE2" s="343" t="s">
        <v>103</v>
      </c>
      <c r="AF2" s="343"/>
      <c r="AG2" s="345" t="s">
        <v>681</v>
      </c>
      <c r="AH2" s="345"/>
      <c r="AI2" s="343" t="s">
        <v>104</v>
      </c>
      <c r="AJ2" s="343"/>
      <c r="AK2" s="343" t="s">
        <v>105</v>
      </c>
      <c r="AL2" s="343"/>
      <c r="AM2" s="343" t="s">
        <v>106</v>
      </c>
      <c r="AN2" s="343"/>
      <c r="AO2" s="343" t="s">
        <v>685</v>
      </c>
      <c r="AP2" s="343"/>
      <c r="AQ2" s="343" t="s">
        <v>107</v>
      </c>
      <c r="AR2" s="343"/>
      <c r="AS2" s="343" t="s">
        <v>108</v>
      </c>
      <c r="AT2" s="343"/>
      <c r="AU2" s="343" t="s">
        <v>109</v>
      </c>
      <c r="AV2" s="343"/>
      <c r="AW2" s="343" t="s">
        <v>110</v>
      </c>
      <c r="AX2" s="343"/>
      <c r="AY2" s="343" t="s">
        <v>686</v>
      </c>
      <c r="AZ2" s="343"/>
      <c r="BA2" s="343" t="s">
        <v>111</v>
      </c>
      <c r="BB2" s="343"/>
      <c r="BC2" s="343" t="s">
        <v>112</v>
      </c>
      <c r="BD2" s="343"/>
      <c r="BE2" s="343" t="s">
        <v>113</v>
      </c>
      <c r="BF2" s="343"/>
      <c r="BG2" s="343" t="s">
        <v>114</v>
      </c>
      <c r="BH2" s="343"/>
      <c r="BI2" s="343" t="s">
        <v>687</v>
      </c>
      <c r="BJ2" s="343"/>
      <c r="BK2" s="343" t="s">
        <v>572</v>
      </c>
      <c r="BL2" s="343"/>
      <c r="BM2" s="343" t="s">
        <v>574</v>
      </c>
      <c r="BN2" s="343"/>
      <c r="BO2" s="343" t="s">
        <v>575</v>
      </c>
      <c r="BP2" s="343"/>
      <c r="BQ2" s="343" t="s">
        <v>688</v>
      </c>
      <c r="BR2" s="343"/>
      <c r="BS2" s="343" t="s">
        <v>680</v>
      </c>
      <c r="BT2" s="343"/>
    </row>
    <row r="3" spans="1:72" x14ac:dyDescent="0.2">
      <c r="A3" s="25" t="s">
        <v>0</v>
      </c>
      <c r="B3" s="26" t="s">
        <v>115</v>
      </c>
      <c r="C3" s="25" t="s">
        <v>116</v>
      </c>
      <c r="D3" s="25" t="s">
        <v>117</v>
      </c>
      <c r="E3" s="25" t="s">
        <v>116</v>
      </c>
      <c r="F3" s="25" t="s">
        <v>117</v>
      </c>
      <c r="G3" s="25" t="s">
        <v>116</v>
      </c>
      <c r="H3" s="25" t="s">
        <v>117</v>
      </c>
      <c r="I3" s="25" t="s">
        <v>116</v>
      </c>
      <c r="J3" s="25" t="s">
        <v>117</v>
      </c>
      <c r="K3" s="25" t="s">
        <v>116</v>
      </c>
      <c r="L3" s="25" t="s">
        <v>117</v>
      </c>
      <c r="M3" s="25" t="s">
        <v>116</v>
      </c>
      <c r="N3" s="25" t="s">
        <v>117</v>
      </c>
      <c r="O3" s="91" t="s">
        <v>116</v>
      </c>
      <c r="P3" s="91" t="s">
        <v>117</v>
      </c>
      <c r="Q3" s="91" t="s">
        <v>116</v>
      </c>
      <c r="R3" s="91" t="s">
        <v>117</v>
      </c>
      <c r="S3" s="25" t="s">
        <v>116</v>
      </c>
      <c r="T3" s="25" t="s">
        <v>117</v>
      </c>
      <c r="U3" s="25" t="s">
        <v>116</v>
      </c>
      <c r="V3" s="25" t="s">
        <v>117</v>
      </c>
      <c r="W3" s="25" t="s">
        <v>116</v>
      </c>
      <c r="X3" s="25" t="s">
        <v>117</v>
      </c>
      <c r="Y3" s="25" t="s">
        <v>116</v>
      </c>
      <c r="Z3" s="25" t="s">
        <v>117</v>
      </c>
      <c r="AA3" s="91" t="s">
        <v>116</v>
      </c>
      <c r="AB3" s="91" t="s">
        <v>117</v>
      </c>
      <c r="AC3" s="25" t="s">
        <v>116</v>
      </c>
      <c r="AD3" s="25" t="s">
        <v>117</v>
      </c>
      <c r="AE3" s="25" t="s">
        <v>116</v>
      </c>
      <c r="AF3" s="25" t="s">
        <v>117</v>
      </c>
      <c r="AG3" s="29" t="s">
        <v>116</v>
      </c>
      <c r="AH3" s="29" t="s">
        <v>117</v>
      </c>
      <c r="AI3" s="25" t="s">
        <v>116</v>
      </c>
      <c r="AJ3" s="25" t="s">
        <v>117</v>
      </c>
      <c r="AK3" s="25" t="s">
        <v>116</v>
      </c>
      <c r="AL3" s="25" t="s">
        <v>117</v>
      </c>
      <c r="AM3" s="25" t="s">
        <v>116</v>
      </c>
      <c r="AN3" s="25" t="s">
        <v>117</v>
      </c>
      <c r="AO3" s="91" t="s">
        <v>116</v>
      </c>
      <c r="AP3" s="91" t="s">
        <v>117</v>
      </c>
      <c r="AQ3" s="25" t="s">
        <v>116</v>
      </c>
      <c r="AR3" s="25" t="s">
        <v>117</v>
      </c>
      <c r="AS3" s="25" t="s">
        <v>116</v>
      </c>
      <c r="AT3" s="25" t="s">
        <v>117</v>
      </c>
      <c r="AU3" s="25" t="s">
        <v>116</v>
      </c>
      <c r="AV3" s="25" t="s">
        <v>117</v>
      </c>
      <c r="AW3" s="25" t="s">
        <v>116</v>
      </c>
      <c r="AX3" s="25" t="s">
        <v>117</v>
      </c>
      <c r="AY3" s="91" t="s">
        <v>116</v>
      </c>
      <c r="AZ3" s="91" t="s">
        <v>117</v>
      </c>
      <c r="BA3" s="25" t="s">
        <v>116</v>
      </c>
      <c r="BB3" s="25" t="s">
        <v>117</v>
      </c>
      <c r="BC3" s="25" t="s">
        <v>116</v>
      </c>
      <c r="BD3" s="25" t="s">
        <v>117</v>
      </c>
      <c r="BE3" s="25" t="s">
        <v>116</v>
      </c>
      <c r="BF3" s="25" t="s">
        <v>117</v>
      </c>
      <c r="BG3" s="25" t="s">
        <v>116</v>
      </c>
      <c r="BH3" s="25" t="s">
        <v>117</v>
      </c>
      <c r="BI3" s="91" t="s">
        <v>116</v>
      </c>
      <c r="BJ3" s="91" t="s">
        <v>117</v>
      </c>
      <c r="BK3" s="25" t="s">
        <v>116</v>
      </c>
      <c r="BL3" s="25" t="s">
        <v>117</v>
      </c>
      <c r="BM3" s="25" t="s">
        <v>116</v>
      </c>
      <c r="BN3" s="25" t="s">
        <v>117</v>
      </c>
      <c r="BO3" s="25" t="s">
        <v>116</v>
      </c>
      <c r="BP3" s="25" t="s">
        <v>117</v>
      </c>
      <c r="BQ3" s="91" t="s">
        <v>116</v>
      </c>
      <c r="BR3" s="91" t="s">
        <v>117</v>
      </c>
      <c r="BS3" s="25" t="s">
        <v>116</v>
      </c>
      <c r="BT3" s="25" t="s">
        <v>117</v>
      </c>
    </row>
    <row r="4" spans="1:72" x14ac:dyDescent="0.2">
      <c r="A4" s="27">
        <v>1</v>
      </c>
      <c r="B4" s="24" t="s">
        <v>6</v>
      </c>
      <c r="C4" s="73">
        <v>1809.49</v>
      </c>
      <c r="D4" s="73">
        <v>44</v>
      </c>
      <c r="E4" s="28">
        <v>2152</v>
      </c>
      <c r="F4" s="28">
        <v>43</v>
      </c>
      <c r="G4" s="73">
        <v>85.18</v>
      </c>
      <c r="H4" s="73">
        <v>44</v>
      </c>
      <c r="I4" s="28">
        <v>1230.68</v>
      </c>
      <c r="J4" s="28">
        <v>44</v>
      </c>
      <c r="K4" s="73">
        <v>1353.97</v>
      </c>
      <c r="L4" s="73">
        <v>44</v>
      </c>
      <c r="M4" s="73">
        <v>372.12</v>
      </c>
      <c r="N4" s="73">
        <v>44</v>
      </c>
      <c r="O4" s="28">
        <v>1038.7883333333332</v>
      </c>
      <c r="P4" s="28">
        <v>44</v>
      </c>
      <c r="Q4" s="28">
        <v>1834.25</v>
      </c>
      <c r="R4" s="28">
        <v>43</v>
      </c>
      <c r="S4" s="28">
        <v>1345</v>
      </c>
      <c r="T4" s="28">
        <v>44</v>
      </c>
      <c r="U4" s="28">
        <v>2039.9166666666667</v>
      </c>
      <c r="V4" s="28">
        <v>43</v>
      </c>
      <c r="W4" s="28">
        <v>1591.5833333333333</v>
      </c>
      <c r="X4" s="28">
        <v>44</v>
      </c>
      <c r="Y4" s="28">
        <v>1232.9166666666667</v>
      </c>
      <c r="Z4" s="28">
        <v>44</v>
      </c>
      <c r="AA4" s="28">
        <v>1552.3541666666667</v>
      </c>
      <c r="AB4" s="28">
        <v>44</v>
      </c>
      <c r="AC4" s="28">
        <v>1002.03</v>
      </c>
      <c r="AD4" s="28">
        <v>44</v>
      </c>
      <c r="AE4" s="28">
        <v>1914.3833333333332</v>
      </c>
      <c r="AF4" s="28">
        <v>42</v>
      </c>
      <c r="AG4" s="73">
        <v>1019.73</v>
      </c>
      <c r="AH4" s="73">
        <v>44</v>
      </c>
      <c r="AI4" s="28">
        <v>1596.0666666666668</v>
      </c>
      <c r="AJ4" s="28">
        <v>44</v>
      </c>
      <c r="AK4" s="28">
        <v>1475.4650000000001</v>
      </c>
      <c r="AL4" s="28">
        <v>44</v>
      </c>
      <c r="AM4" s="28">
        <v>1796.0666666666666</v>
      </c>
      <c r="AN4" s="28">
        <v>44</v>
      </c>
      <c r="AO4" s="73">
        <v>1467.2901388888888</v>
      </c>
      <c r="AP4" s="73">
        <v>44</v>
      </c>
      <c r="AQ4" s="28">
        <v>2557.7416666666668</v>
      </c>
      <c r="AR4" s="28">
        <v>44</v>
      </c>
      <c r="AS4" s="28">
        <v>2400.8250000000003</v>
      </c>
      <c r="AT4" s="28">
        <v>44</v>
      </c>
      <c r="AU4" s="28">
        <v>2396.3416666666667</v>
      </c>
      <c r="AV4" s="28">
        <v>44</v>
      </c>
      <c r="AW4" s="28">
        <v>2376.1666666666665</v>
      </c>
      <c r="AX4" s="28">
        <v>44</v>
      </c>
      <c r="AY4" s="73">
        <v>2432.7687499999997</v>
      </c>
      <c r="AZ4" s="28">
        <v>44</v>
      </c>
      <c r="BA4" s="28">
        <v>1268.7833333333335</v>
      </c>
      <c r="BB4" s="28">
        <v>43</v>
      </c>
      <c r="BC4" s="28">
        <v>2053.3666666666663</v>
      </c>
      <c r="BD4" s="28">
        <v>44</v>
      </c>
      <c r="BE4" s="28">
        <v>1602.7916666666667</v>
      </c>
      <c r="BF4" s="28">
        <v>44</v>
      </c>
      <c r="BG4" s="28">
        <v>1896.45</v>
      </c>
      <c r="BH4" s="28">
        <v>44</v>
      </c>
      <c r="BI4" s="73">
        <v>1705.3479166666666</v>
      </c>
      <c r="BJ4" s="28">
        <v>44</v>
      </c>
      <c r="BK4" s="28">
        <v>4109.33</v>
      </c>
      <c r="BL4" s="28">
        <v>39</v>
      </c>
      <c r="BM4" s="28">
        <v>3706.33</v>
      </c>
      <c r="BN4" s="28">
        <v>44</v>
      </c>
      <c r="BO4" s="28">
        <v>3570.98</v>
      </c>
      <c r="BP4" s="28">
        <v>44</v>
      </c>
      <c r="BQ4" s="73">
        <v>3795.5472222222224</v>
      </c>
      <c r="BR4" s="73">
        <v>44</v>
      </c>
      <c r="BS4" s="73">
        <v>676.98</v>
      </c>
      <c r="BT4" s="75">
        <v>33</v>
      </c>
    </row>
    <row r="5" spans="1:72" x14ac:dyDescent="0.2">
      <c r="A5" s="27">
        <v>2</v>
      </c>
      <c r="B5" s="24" t="s">
        <v>10</v>
      </c>
      <c r="C5" s="73">
        <v>2713.74</v>
      </c>
      <c r="D5" s="73">
        <v>43</v>
      </c>
      <c r="E5" s="28">
        <v>3987.93</v>
      </c>
      <c r="F5" s="28">
        <v>40</v>
      </c>
      <c r="G5" s="73">
        <v>564.9</v>
      </c>
      <c r="H5" s="73">
        <v>43</v>
      </c>
      <c r="I5" s="28">
        <v>2127.34</v>
      </c>
      <c r="J5" s="28">
        <v>42</v>
      </c>
      <c r="K5" s="73">
        <v>2219.25</v>
      </c>
      <c r="L5" s="73">
        <v>43</v>
      </c>
      <c r="M5" s="73">
        <v>860.8</v>
      </c>
      <c r="N5" s="73">
        <v>43</v>
      </c>
      <c r="O5" s="28">
        <v>1952.0433333333335</v>
      </c>
      <c r="P5" s="28">
        <v>43</v>
      </c>
      <c r="Q5" s="28">
        <v>3796.5</v>
      </c>
      <c r="R5" s="28">
        <v>42</v>
      </c>
      <c r="S5" s="28">
        <v>2398.5833333333335</v>
      </c>
      <c r="T5" s="28">
        <v>43</v>
      </c>
      <c r="U5" s="28">
        <v>2779.6666666666665</v>
      </c>
      <c r="V5" s="28">
        <v>42</v>
      </c>
      <c r="W5" s="28">
        <v>3429.75</v>
      </c>
      <c r="X5" s="28">
        <v>30</v>
      </c>
      <c r="Y5" s="28">
        <v>2622.75</v>
      </c>
      <c r="Z5" s="28">
        <v>43</v>
      </c>
      <c r="AA5" s="28">
        <v>2807.6875</v>
      </c>
      <c r="AB5" s="28">
        <v>42</v>
      </c>
      <c r="AC5" s="28">
        <v>1723.84</v>
      </c>
      <c r="AD5" s="28">
        <v>43</v>
      </c>
      <c r="AE5" s="28">
        <v>2497.2166666666667</v>
      </c>
      <c r="AF5" s="28">
        <v>41</v>
      </c>
      <c r="AG5" s="73">
        <v>1493.62</v>
      </c>
      <c r="AH5" s="73">
        <v>42</v>
      </c>
      <c r="AI5" s="28">
        <v>2476.2346666666667</v>
      </c>
      <c r="AJ5" s="28">
        <v>43</v>
      </c>
      <c r="AK5" s="28">
        <v>2031.6225000000002</v>
      </c>
      <c r="AL5" s="28">
        <v>43</v>
      </c>
      <c r="AM5" s="28">
        <v>2671.3333333333335</v>
      </c>
      <c r="AN5" s="28">
        <v>42</v>
      </c>
      <c r="AO5" s="73">
        <v>2148.9785555555559</v>
      </c>
      <c r="AP5" s="73">
        <v>43</v>
      </c>
      <c r="AQ5" s="28">
        <v>3550.8000000000006</v>
      </c>
      <c r="AR5" s="28">
        <v>43</v>
      </c>
      <c r="AS5" s="28">
        <v>3364.7416666666668</v>
      </c>
      <c r="AT5" s="28">
        <v>43</v>
      </c>
      <c r="AU5" s="28">
        <v>3389.3999999999996</v>
      </c>
      <c r="AV5" s="28">
        <v>43</v>
      </c>
      <c r="AW5" s="28">
        <v>3129.3666666666668</v>
      </c>
      <c r="AX5" s="28">
        <v>42</v>
      </c>
      <c r="AY5" s="73">
        <v>3358.577083333334</v>
      </c>
      <c r="AZ5" s="28">
        <v>43</v>
      </c>
      <c r="BA5" s="28">
        <v>1723.8416666666665</v>
      </c>
      <c r="BB5" s="28">
        <v>40</v>
      </c>
      <c r="BC5" s="28">
        <v>2584.6416666666669</v>
      </c>
      <c r="BD5" s="28">
        <v>43</v>
      </c>
      <c r="BE5" s="28">
        <v>2095.9583333333335</v>
      </c>
      <c r="BF5" s="28">
        <v>43</v>
      </c>
      <c r="BG5" s="28">
        <v>3384.9166666666665</v>
      </c>
      <c r="BH5" s="28">
        <v>42</v>
      </c>
      <c r="BI5" s="73">
        <v>2447.3395833333334</v>
      </c>
      <c r="BJ5" s="28">
        <v>43</v>
      </c>
      <c r="BK5" s="28">
        <v>5139</v>
      </c>
      <c r="BL5" s="28">
        <v>14</v>
      </c>
      <c r="BM5" s="28">
        <v>4132.67</v>
      </c>
      <c r="BN5" s="28">
        <v>43</v>
      </c>
      <c r="BO5" s="28">
        <v>4481.09</v>
      </c>
      <c r="BP5" s="28">
        <v>43</v>
      </c>
      <c r="BQ5" s="73">
        <v>4584.2527777777777</v>
      </c>
      <c r="BR5" s="73">
        <v>42</v>
      </c>
      <c r="BS5" s="73">
        <v>966.16</v>
      </c>
      <c r="BT5" s="75">
        <v>6</v>
      </c>
    </row>
    <row r="6" spans="1:72" x14ac:dyDescent="0.2">
      <c r="A6" s="27">
        <v>3</v>
      </c>
      <c r="B6" s="24" t="s">
        <v>11</v>
      </c>
      <c r="C6" s="73">
        <v>3323.77</v>
      </c>
      <c r="D6" s="73">
        <v>38</v>
      </c>
      <c r="E6" s="28">
        <v>4100.01</v>
      </c>
      <c r="F6" s="28">
        <v>38</v>
      </c>
      <c r="G6" s="73">
        <v>1015.48</v>
      </c>
      <c r="H6" s="73">
        <v>28</v>
      </c>
      <c r="I6" s="28">
        <v>2885.03</v>
      </c>
      <c r="J6" s="28">
        <v>21</v>
      </c>
      <c r="K6" s="73">
        <v>3864.63</v>
      </c>
      <c r="L6" s="73">
        <v>32</v>
      </c>
      <c r="M6" s="73">
        <v>1401.04</v>
      </c>
      <c r="N6" s="73">
        <v>37</v>
      </c>
      <c r="O6" s="28">
        <v>2653.2366666666662</v>
      </c>
      <c r="P6" s="28">
        <v>35</v>
      </c>
      <c r="Q6" s="28">
        <v>5756</v>
      </c>
      <c r="R6" s="28">
        <v>18</v>
      </c>
      <c r="S6" s="28">
        <v>2824.5</v>
      </c>
      <c r="T6" s="28">
        <v>37</v>
      </c>
      <c r="U6" s="28">
        <v>3452.1666666666665</v>
      </c>
      <c r="V6" s="28">
        <v>27</v>
      </c>
      <c r="W6" s="28">
        <v>3183.1666666666665</v>
      </c>
      <c r="X6" s="28">
        <v>34</v>
      </c>
      <c r="Y6" s="28">
        <v>3071.0833333333335</v>
      </c>
      <c r="Z6" s="28">
        <v>37</v>
      </c>
      <c r="AA6" s="28">
        <v>3132.7291666666665</v>
      </c>
      <c r="AB6" s="28">
        <v>36</v>
      </c>
      <c r="AC6" s="28">
        <v>2385.13</v>
      </c>
      <c r="AD6" s="28">
        <v>41</v>
      </c>
      <c r="AE6" s="28">
        <v>3600.1166666666663</v>
      </c>
      <c r="AF6" s="28">
        <v>37</v>
      </c>
      <c r="AG6" s="73">
        <v>2582.4</v>
      </c>
      <c r="AH6" s="73">
        <v>29</v>
      </c>
      <c r="AI6" s="28">
        <v>3517.8026666666669</v>
      </c>
      <c r="AJ6" s="28">
        <v>40</v>
      </c>
      <c r="AK6" s="28">
        <v>2758.5949999999998</v>
      </c>
      <c r="AL6" s="28">
        <v>38</v>
      </c>
      <c r="AM6" s="28">
        <v>3374.1666666666665</v>
      </c>
      <c r="AN6" s="28">
        <v>33</v>
      </c>
      <c r="AO6" s="73">
        <v>3036.3690555555554</v>
      </c>
      <c r="AP6" s="73">
        <v>40</v>
      </c>
      <c r="AQ6" s="28">
        <v>4279.3416666666672</v>
      </c>
      <c r="AR6" s="28">
        <v>24</v>
      </c>
      <c r="AS6" s="28">
        <v>3824.2833333333333</v>
      </c>
      <c r="AT6" s="28">
        <v>26</v>
      </c>
      <c r="AU6" s="28">
        <v>3745.8250000000003</v>
      </c>
      <c r="AV6" s="28">
        <v>32</v>
      </c>
      <c r="AW6" s="28">
        <v>3801.8666666666668</v>
      </c>
      <c r="AX6" s="28">
        <v>23</v>
      </c>
      <c r="AY6" s="73">
        <v>3912.8291666666664</v>
      </c>
      <c r="AZ6" s="28">
        <v>31</v>
      </c>
      <c r="BA6" s="28">
        <v>1813.5083333333332</v>
      </c>
      <c r="BB6" s="28">
        <v>39</v>
      </c>
      <c r="BC6" s="28">
        <v>2604.8166666666671</v>
      </c>
      <c r="BD6" s="28">
        <v>42</v>
      </c>
      <c r="BE6" s="28">
        <v>2611.5416666666665</v>
      </c>
      <c r="BF6" s="28">
        <v>39</v>
      </c>
      <c r="BG6" s="28">
        <v>4485.5749999999998</v>
      </c>
      <c r="BH6" s="28">
        <v>30</v>
      </c>
      <c r="BI6" s="73">
        <v>2878.8604166666664</v>
      </c>
      <c r="BJ6" s="28">
        <v>39</v>
      </c>
      <c r="BK6" s="28">
        <v>4126</v>
      </c>
      <c r="BL6" s="28">
        <v>38</v>
      </c>
      <c r="BM6" s="28">
        <v>5068.67</v>
      </c>
      <c r="BN6" s="28">
        <v>38</v>
      </c>
      <c r="BO6" s="28">
        <v>5427.08</v>
      </c>
      <c r="BP6" s="28">
        <v>30</v>
      </c>
      <c r="BQ6" s="73">
        <v>4873.9138888888892</v>
      </c>
      <c r="BR6" s="73">
        <v>40</v>
      </c>
      <c r="BS6" s="73">
        <v>694.92</v>
      </c>
      <c r="BT6" s="75">
        <v>32</v>
      </c>
    </row>
    <row r="7" spans="1:72" x14ac:dyDescent="0.2">
      <c r="A7" s="27">
        <v>4</v>
      </c>
      <c r="B7" s="24" t="s">
        <v>12</v>
      </c>
      <c r="C7" s="73">
        <v>3756.81</v>
      </c>
      <c r="D7" s="73">
        <v>27</v>
      </c>
      <c r="E7" s="28">
        <v>4539.38</v>
      </c>
      <c r="F7" s="28">
        <v>31</v>
      </c>
      <c r="G7" s="73">
        <v>1022.2</v>
      </c>
      <c r="H7" s="73">
        <v>27</v>
      </c>
      <c r="I7" s="28">
        <v>3106.95</v>
      </c>
      <c r="J7" s="28">
        <v>11</v>
      </c>
      <c r="K7" s="73">
        <v>4357.8</v>
      </c>
      <c r="L7" s="73">
        <v>20</v>
      </c>
      <c r="M7" s="73">
        <v>2380.65</v>
      </c>
      <c r="N7" s="73">
        <v>16</v>
      </c>
      <c r="O7" s="28">
        <v>3081.395</v>
      </c>
      <c r="P7" s="28">
        <v>24</v>
      </c>
      <c r="Q7" s="28">
        <v>5478.75</v>
      </c>
      <c r="R7" s="28">
        <v>24</v>
      </c>
      <c r="S7" s="28">
        <v>3384.9166666666665</v>
      </c>
      <c r="T7" s="28">
        <v>19</v>
      </c>
      <c r="U7" s="28">
        <v>4057.4166666666665</v>
      </c>
      <c r="V7" s="28">
        <v>15</v>
      </c>
      <c r="W7" s="28">
        <v>4281.583333333333</v>
      </c>
      <c r="X7" s="28">
        <v>3</v>
      </c>
      <c r="Y7" s="28">
        <v>4304</v>
      </c>
      <c r="Z7" s="28">
        <v>3</v>
      </c>
      <c r="AA7" s="28">
        <v>4006.9791666666665</v>
      </c>
      <c r="AB7" s="28">
        <v>8</v>
      </c>
      <c r="AC7" s="28">
        <v>3189.89</v>
      </c>
      <c r="AD7" s="28">
        <v>17</v>
      </c>
      <c r="AE7" s="28">
        <v>4938.3916666666673</v>
      </c>
      <c r="AF7" s="28">
        <v>8</v>
      </c>
      <c r="AG7" s="73">
        <v>2936.81</v>
      </c>
      <c r="AH7" s="73">
        <v>13</v>
      </c>
      <c r="AI7" s="28">
        <v>3792.5413333333331</v>
      </c>
      <c r="AJ7" s="28">
        <v>32</v>
      </c>
      <c r="AK7" s="28">
        <v>3781.2433333333333</v>
      </c>
      <c r="AL7" s="28">
        <v>4</v>
      </c>
      <c r="AM7" s="28">
        <v>4324.2666666666673</v>
      </c>
      <c r="AN7" s="28">
        <v>6</v>
      </c>
      <c r="AO7" s="73">
        <v>3827.1903611111111</v>
      </c>
      <c r="AP7" s="73">
        <v>11</v>
      </c>
      <c r="AQ7" s="28">
        <v>4348.833333333333</v>
      </c>
      <c r="AR7" s="28">
        <v>16</v>
      </c>
      <c r="AS7" s="28">
        <v>3833.25</v>
      </c>
      <c r="AT7" s="28">
        <v>25</v>
      </c>
      <c r="AU7" s="28">
        <v>3707.7166666666667</v>
      </c>
      <c r="AV7" s="28">
        <v>36</v>
      </c>
      <c r="AW7" s="28">
        <v>3546.3166666666671</v>
      </c>
      <c r="AX7" s="28">
        <v>39</v>
      </c>
      <c r="AY7" s="73">
        <v>3859.0291666666672</v>
      </c>
      <c r="AZ7" s="28">
        <v>37</v>
      </c>
      <c r="BA7" s="28">
        <v>2152</v>
      </c>
      <c r="BB7" s="28">
        <v>38</v>
      </c>
      <c r="BC7" s="28">
        <v>3638.2249999999999</v>
      </c>
      <c r="BD7" s="28">
        <v>33</v>
      </c>
      <c r="BE7" s="28">
        <v>3476.8250000000003</v>
      </c>
      <c r="BF7" s="28">
        <v>8</v>
      </c>
      <c r="BG7" s="28">
        <v>4655.9416666666657</v>
      </c>
      <c r="BH7" s="28">
        <v>23</v>
      </c>
      <c r="BI7" s="73">
        <v>3480.7479166666667</v>
      </c>
      <c r="BJ7" s="28">
        <v>35</v>
      </c>
      <c r="BK7" s="28">
        <v>4048.67</v>
      </c>
      <c r="BL7" s="28">
        <v>41</v>
      </c>
      <c r="BM7" s="28">
        <v>5400.67</v>
      </c>
      <c r="BN7" s="28">
        <v>34</v>
      </c>
      <c r="BO7" s="28">
        <v>5155.83</v>
      </c>
      <c r="BP7" s="28">
        <v>40</v>
      </c>
      <c r="BQ7" s="73">
        <v>4868.3888888888887</v>
      </c>
      <c r="BR7" s="73">
        <v>41</v>
      </c>
      <c r="BS7" s="73">
        <v>775.62</v>
      </c>
      <c r="BT7" s="75">
        <v>23</v>
      </c>
    </row>
    <row r="8" spans="1:72" x14ac:dyDescent="0.2">
      <c r="A8" s="27">
        <v>5</v>
      </c>
      <c r="B8" s="24" t="s">
        <v>13</v>
      </c>
      <c r="C8" s="73">
        <v>3233.37</v>
      </c>
      <c r="D8" s="73">
        <v>42</v>
      </c>
      <c r="E8" s="28">
        <v>4747.8500000000004</v>
      </c>
      <c r="F8" s="28">
        <v>26</v>
      </c>
      <c r="G8" s="73">
        <v>939.26</v>
      </c>
      <c r="H8" s="73">
        <v>36</v>
      </c>
      <c r="I8" s="28">
        <v>2172.1799999999998</v>
      </c>
      <c r="J8" s="28">
        <v>40</v>
      </c>
      <c r="K8" s="73">
        <v>2757.25</v>
      </c>
      <c r="L8" s="73">
        <v>41</v>
      </c>
      <c r="M8" s="73">
        <v>1347.24</v>
      </c>
      <c r="N8" s="73">
        <v>38</v>
      </c>
      <c r="O8" s="28">
        <v>2392.7549999999997</v>
      </c>
      <c r="P8" s="28">
        <v>40</v>
      </c>
      <c r="Q8" s="28">
        <v>4306.5</v>
      </c>
      <c r="R8" s="28">
        <v>40</v>
      </c>
      <c r="S8" s="28">
        <v>3003.8333333333335</v>
      </c>
      <c r="T8" s="28">
        <v>33</v>
      </c>
      <c r="U8" s="28">
        <v>3295.25</v>
      </c>
      <c r="V8" s="28">
        <v>36</v>
      </c>
      <c r="W8" s="28">
        <v>2936.5833333333335</v>
      </c>
      <c r="X8" s="28">
        <v>38</v>
      </c>
      <c r="Y8" s="28">
        <v>2891.75</v>
      </c>
      <c r="Z8" s="28">
        <v>41</v>
      </c>
      <c r="AA8" s="28">
        <v>3031.8541666666665</v>
      </c>
      <c r="AB8" s="28">
        <v>38</v>
      </c>
      <c r="AC8" s="28">
        <v>2954.52</v>
      </c>
      <c r="AD8" s="28">
        <v>28</v>
      </c>
      <c r="AE8" s="28">
        <v>4532.6500000000005</v>
      </c>
      <c r="AF8" s="28">
        <v>20</v>
      </c>
      <c r="AG8" s="73">
        <v>2368.9899999999998</v>
      </c>
      <c r="AH8" s="73">
        <v>35</v>
      </c>
      <c r="AI8" s="28">
        <v>3845.6239999999998</v>
      </c>
      <c r="AJ8" s="28">
        <v>30</v>
      </c>
      <c r="AK8" s="28">
        <v>2801.8591666666666</v>
      </c>
      <c r="AL8" s="28">
        <v>36</v>
      </c>
      <c r="AM8" s="28">
        <v>2759.1999999999994</v>
      </c>
      <c r="AN8" s="28">
        <v>40</v>
      </c>
      <c r="AO8" s="73">
        <v>3210.4738611111115</v>
      </c>
      <c r="AP8" s="73">
        <v>36</v>
      </c>
      <c r="AQ8" s="28">
        <v>3759.2749999999996</v>
      </c>
      <c r="AR8" s="28">
        <v>42</v>
      </c>
      <c r="AS8" s="28">
        <v>3539.5916666666667</v>
      </c>
      <c r="AT8" s="28">
        <v>41</v>
      </c>
      <c r="AU8" s="28">
        <v>3730.1333333333337</v>
      </c>
      <c r="AV8" s="28">
        <v>34</v>
      </c>
      <c r="AW8" s="28">
        <v>3082.2916666666665</v>
      </c>
      <c r="AX8" s="28">
        <v>43</v>
      </c>
      <c r="AY8" s="73">
        <v>3527.8229166666665</v>
      </c>
      <c r="AZ8" s="28">
        <v>42</v>
      </c>
      <c r="BA8" s="28">
        <v>1566.925</v>
      </c>
      <c r="BB8" s="28">
        <v>42</v>
      </c>
      <c r="BC8" s="28">
        <v>2656.375</v>
      </c>
      <c r="BD8" s="28">
        <v>40</v>
      </c>
      <c r="BE8" s="28">
        <v>2853.6416666666669</v>
      </c>
      <c r="BF8" s="28">
        <v>33</v>
      </c>
      <c r="BG8" s="28">
        <v>4158.291666666667</v>
      </c>
      <c r="BH8" s="28">
        <v>38</v>
      </c>
      <c r="BI8" s="73">
        <v>2808.8083333333329</v>
      </c>
      <c r="BJ8" s="28">
        <v>40</v>
      </c>
      <c r="BK8" s="28">
        <v>5231</v>
      </c>
      <c r="BL8" s="28">
        <v>11</v>
      </c>
      <c r="BM8" s="28">
        <v>5756</v>
      </c>
      <c r="BN8" s="28">
        <v>25</v>
      </c>
      <c r="BO8" s="28">
        <v>5328.44</v>
      </c>
      <c r="BP8" s="28">
        <v>35</v>
      </c>
      <c r="BQ8" s="73">
        <v>5438.4805555555549</v>
      </c>
      <c r="BR8" s="73">
        <v>23</v>
      </c>
      <c r="BS8" s="73">
        <v>854.08</v>
      </c>
      <c r="BT8" s="75">
        <v>16</v>
      </c>
    </row>
    <row r="9" spans="1:72" x14ac:dyDescent="0.2">
      <c r="A9" s="27">
        <v>6</v>
      </c>
      <c r="B9" s="24" t="s">
        <v>15</v>
      </c>
      <c r="C9" s="73">
        <v>3253.42</v>
      </c>
      <c r="D9" s="73">
        <v>40</v>
      </c>
      <c r="E9" s="28">
        <v>4803.8900000000003</v>
      </c>
      <c r="F9" s="28">
        <v>24</v>
      </c>
      <c r="G9" s="73">
        <v>905.63</v>
      </c>
      <c r="H9" s="73">
        <v>38</v>
      </c>
      <c r="I9" s="28">
        <v>2194.59</v>
      </c>
      <c r="J9" s="28">
        <v>38</v>
      </c>
      <c r="K9" s="73">
        <v>2961.24</v>
      </c>
      <c r="L9" s="73">
        <v>40</v>
      </c>
      <c r="M9" s="73">
        <v>1246.3699999999999</v>
      </c>
      <c r="N9" s="73">
        <v>40</v>
      </c>
      <c r="O9" s="28">
        <v>2422.3450000000003</v>
      </c>
      <c r="P9" s="28">
        <v>39</v>
      </c>
      <c r="Q9" s="28">
        <v>4013</v>
      </c>
      <c r="R9" s="28">
        <v>41</v>
      </c>
      <c r="S9" s="28">
        <v>2667.5833333333335</v>
      </c>
      <c r="T9" s="28">
        <v>40</v>
      </c>
      <c r="U9" s="28">
        <v>3429.75</v>
      </c>
      <c r="V9" s="28">
        <v>28</v>
      </c>
      <c r="W9" s="28">
        <v>3048.6666666666665</v>
      </c>
      <c r="X9" s="28">
        <v>37</v>
      </c>
      <c r="Y9" s="28">
        <v>2645.1666666666665</v>
      </c>
      <c r="Z9" s="28">
        <v>42</v>
      </c>
      <c r="AA9" s="28">
        <v>2947.7916666666665</v>
      </c>
      <c r="AB9" s="28">
        <v>40</v>
      </c>
      <c r="AC9" s="28">
        <v>2864.85</v>
      </c>
      <c r="AD9" s="28">
        <v>32</v>
      </c>
      <c r="AE9" s="28">
        <v>4642.4916666666659</v>
      </c>
      <c r="AF9" s="28">
        <v>16</v>
      </c>
      <c r="AG9" s="73">
        <v>2585.7600000000002</v>
      </c>
      <c r="AH9" s="73">
        <v>28</v>
      </c>
      <c r="AI9" s="28">
        <v>3711.4826666666668</v>
      </c>
      <c r="AJ9" s="28">
        <v>36</v>
      </c>
      <c r="AK9" s="28">
        <v>3089.4650000000001</v>
      </c>
      <c r="AL9" s="28">
        <v>29</v>
      </c>
      <c r="AM9" s="28">
        <v>3172.4666666666672</v>
      </c>
      <c r="AN9" s="28">
        <v>36</v>
      </c>
      <c r="AO9" s="73">
        <v>3344.41975</v>
      </c>
      <c r="AP9" s="73">
        <v>31</v>
      </c>
      <c r="AQ9" s="28">
        <v>4252.4416666666666</v>
      </c>
      <c r="AR9" s="28">
        <v>26</v>
      </c>
      <c r="AS9" s="28">
        <v>3440.9583333333335</v>
      </c>
      <c r="AT9" s="28">
        <v>42</v>
      </c>
      <c r="AU9" s="28">
        <v>3745.8250000000003</v>
      </c>
      <c r="AV9" s="28">
        <v>33</v>
      </c>
      <c r="AW9" s="28">
        <v>3783.9333333333329</v>
      </c>
      <c r="AX9" s="28">
        <v>25</v>
      </c>
      <c r="AY9" s="73">
        <v>3805.7895833333332</v>
      </c>
      <c r="AZ9" s="28">
        <v>38</v>
      </c>
      <c r="BA9" s="28">
        <v>1663.3166666666666</v>
      </c>
      <c r="BB9" s="28">
        <v>41</v>
      </c>
      <c r="BC9" s="28">
        <v>2705.6916666666662</v>
      </c>
      <c r="BD9" s="28">
        <v>39</v>
      </c>
      <c r="BE9" s="28">
        <v>2385.1333333333337</v>
      </c>
      <c r="BF9" s="28">
        <v>42</v>
      </c>
      <c r="BG9" s="28">
        <v>4447.4666666666672</v>
      </c>
      <c r="BH9" s="28">
        <v>32</v>
      </c>
      <c r="BI9" s="73">
        <v>2800.4020833333329</v>
      </c>
      <c r="BJ9" s="28">
        <v>41</v>
      </c>
      <c r="BK9" s="28">
        <v>4576.33</v>
      </c>
      <c r="BL9" s="28">
        <v>32</v>
      </c>
      <c r="BM9" s="28">
        <v>5185.67</v>
      </c>
      <c r="BN9" s="28">
        <v>37</v>
      </c>
      <c r="BO9" s="28">
        <v>5926.97</v>
      </c>
      <c r="BP9" s="28">
        <v>7</v>
      </c>
      <c r="BQ9" s="73">
        <v>5229.655555555556</v>
      </c>
      <c r="BR9" s="73">
        <v>33</v>
      </c>
      <c r="BS9" s="73">
        <v>746.48</v>
      </c>
      <c r="BT9" s="75">
        <v>28</v>
      </c>
    </row>
    <row r="10" spans="1:72" x14ac:dyDescent="0.2">
      <c r="A10" s="27">
        <v>7</v>
      </c>
      <c r="B10" s="24" t="s">
        <v>16</v>
      </c>
      <c r="C10" s="73">
        <v>3268.94</v>
      </c>
      <c r="D10" s="73">
        <v>39</v>
      </c>
      <c r="E10" s="28">
        <v>4436.26</v>
      </c>
      <c r="F10" s="28">
        <v>35</v>
      </c>
      <c r="G10" s="73">
        <v>793.55</v>
      </c>
      <c r="H10" s="73">
        <v>40</v>
      </c>
      <c r="I10" s="28">
        <v>2069.06</v>
      </c>
      <c r="J10" s="28">
        <v>43</v>
      </c>
      <c r="K10" s="73">
        <v>2654.13</v>
      </c>
      <c r="L10" s="73">
        <v>42</v>
      </c>
      <c r="M10" s="73">
        <v>1024.44</v>
      </c>
      <c r="N10" s="73">
        <v>42</v>
      </c>
      <c r="O10" s="28">
        <v>2195.4883333333332</v>
      </c>
      <c r="P10" s="28">
        <v>41</v>
      </c>
      <c r="Q10" s="28">
        <v>4709</v>
      </c>
      <c r="R10" s="28">
        <v>38</v>
      </c>
      <c r="S10" s="28">
        <v>2712.4166666666665</v>
      </c>
      <c r="T10" s="28">
        <v>39</v>
      </c>
      <c r="U10" s="28">
        <v>3586.6666666666665</v>
      </c>
      <c r="V10" s="28">
        <v>26</v>
      </c>
      <c r="W10" s="28">
        <v>2734.8333333333335</v>
      </c>
      <c r="X10" s="28">
        <v>40</v>
      </c>
      <c r="Y10" s="28">
        <v>3003.8333333333335</v>
      </c>
      <c r="Z10" s="28">
        <v>39</v>
      </c>
      <c r="AA10" s="28">
        <v>3009.4375</v>
      </c>
      <c r="AB10" s="28">
        <v>39</v>
      </c>
      <c r="AC10" s="28">
        <v>3194.38</v>
      </c>
      <c r="AD10" s="28">
        <v>16</v>
      </c>
      <c r="AE10" s="28">
        <v>4846.4833333333336</v>
      </c>
      <c r="AF10" s="28">
        <v>11</v>
      </c>
      <c r="AG10" s="73">
        <v>2524.5700000000002</v>
      </c>
      <c r="AH10" s="73">
        <v>30</v>
      </c>
      <c r="AI10" s="28">
        <v>4086.6480000000006</v>
      </c>
      <c r="AJ10" s="28">
        <v>17</v>
      </c>
      <c r="AK10" s="28">
        <v>2519.8575000000001</v>
      </c>
      <c r="AL10" s="28">
        <v>41</v>
      </c>
      <c r="AM10" s="28">
        <v>3048.7666666666669</v>
      </c>
      <c r="AN10" s="28">
        <v>38</v>
      </c>
      <c r="AO10" s="73">
        <v>3370.1159166666675</v>
      </c>
      <c r="AP10" s="73">
        <v>30</v>
      </c>
      <c r="AQ10" s="28">
        <v>4209.8499999999995</v>
      </c>
      <c r="AR10" s="28">
        <v>28</v>
      </c>
      <c r="AS10" s="28">
        <v>3602.3583333333336</v>
      </c>
      <c r="AT10" s="28">
        <v>38</v>
      </c>
      <c r="AU10" s="28">
        <v>3918.4333333333329</v>
      </c>
      <c r="AV10" s="28">
        <v>24</v>
      </c>
      <c r="AW10" s="28">
        <v>3732.375</v>
      </c>
      <c r="AX10" s="28">
        <v>28</v>
      </c>
      <c r="AY10" s="73">
        <v>3865.7541666666671</v>
      </c>
      <c r="AZ10" s="28">
        <v>36</v>
      </c>
      <c r="BA10" s="28">
        <v>1080.4833333333333</v>
      </c>
      <c r="BB10" s="28">
        <v>44</v>
      </c>
      <c r="BC10" s="28">
        <v>2878.3000000000006</v>
      </c>
      <c r="BD10" s="28">
        <v>38</v>
      </c>
      <c r="BE10" s="28">
        <v>2506.1833333333329</v>
      </c>
      <c r="BF10" s="28">
        <v>41</v>
      </c>
      <c r="BG10" s="28">
        <v>4447.4666666666662</v>
      </c>
      <c r="BH10" s="28">
        <v>33</v>
      </c>
      <c r="BI10" s="73">
        <v>2728.1083333333331</v>
      </c>
      <c r="BJ10" s="28">
        <v>42</v>
      </c>
      <c r="BK10" s="28">
        <v>5068.67</v>
      </c>
      <c r="BL10" s="28">
        <v>16</v>
      </c>
      <c r="BM10" s="28">
        <v>5584</v>
      </c>
      <c r="BN10" s="28">
        <v>30</v>
      </c>
      <c r="BO10" s="28">
        <v>5424.83</v>
      </c>
      <c r="BP10" s="28">
        <v>31</v>
      </c>
      <c r="BQ10" s="73">
        <v>5359.166666666667</v>
      </c>
      <c r="BR10" s="73">
        <v>27</v>
      </c>
      <c r="BS10" s="73">
        <v>652.33000000000004</v>
      </c>
      <c r="BT10" s="75">
        <v>35</v>
      </c>
    </row>
    <row r="11" spans="1:72" x14ac:dyDescent="0.2">
      <c r="A11" s="27">
        <v>8</v>
      </c>
      <c r="B11" s="24" t="s">
        <v>613</v>
      </c>
      <c r="C11" s="73">
        <v>4244.3100000000004</v>
      </c>
      <c r="D11" s="73">
        <v>1</v>
      </c>
      <c r="E11" s="28">
        <v>5451.73</v>
      </c>
      <c r="F11" s="28">
        <v>9</v>
      </c>
      <c r="G11" s="73">
        <v>1033.4100000000001</v>
      </c>
      <c r="H11" s="73">
        <v>24</v>
      </c>
      <c r="I11" s="28">
        <v>3378.19</v>
      </c>
      <c r="J11" s="28">
        <v>3</v>
      </c>
      <c r="K11" s="73">
        <v>5344.13</v>
      </c>
      <c r="L11" s="73">
        <v>2</v>
      </c>
      <c r="M11" s="73">
        <v>3301.98</v>
      </c>
      <c r="N11" s="73">
        <v>1</v>
      </c>
      <c r="O11" s="28">
        <v>3701.8883333333342</v>
      </c>
      <c r="P11" s="28">
        <v>1</v>
      </c>
      <c r="Q11" s="28">
        <v>6101.25</v>
      </c>
      <c r="R11" s="28">
        <v>12</v>
      </c>
      <c r="S11" s="28">
        <v>4371.25</v>
      </c>
      <c r="T11" s="28">
        <v>1</v>
      </c>
      <c r="U11" s="28">
        <v>5335.166666666667</v>
      </c>
      <c r="V11" s="28">
        <v>2</v>
      </c>
      <c r="W11" s="28">
        <v>3967.75</v>
      </c>
      <c r="X11" s="28">
        <v>14</v>
      </c>
      <c r="Y11" s="28">
        <v>4079.8333333333335</v>
      </c>
      <c r="Z11" s="28">
        <v>7</v>
      </c>
      <c r="AA11" s="28">
        <v>4438.5</v>
      </c>
      <c r="AB11" s="28">
        <v>2</v>
      </c>
      <c r="AC11" s="28">
        <v>4005.86</v>
      </c>
      <c r="AD11" s="28">
        <v>2</v>
      </c>
      <c r="AE11" s="28">
        <v>5294.8166666666666</v>
      </c>
      <c r="AF11" s="28">
        <v>1</v>
      </c>
      <c r="AG11" s="73">
        <v>3030.73</v>
      </c>
      <c r="AH11" s="73">
        <v>6</v>
      </c>
      <c r="AI11" s="28">
        <v>3912.3360000000007</v>
      </c>
      <c r="AJ11" s="28">
        <v>24</v>
      </c>
      <c r="AK11" s="28">
        <v>3461.1333333333332</v>
      </c>
      <c r="AL11" s="28">
        <v>15</v>
      </c>
      <c r="AM11" s="28">
        <v>5124.7333333333336</v>
      </c>
      <c r="AN11" s="28">
        <v>1</v>
      </c>
      <c r="AO11" s="73">
        <v>4138.2685000000001</v>
      </c>
      <c r="AP11" s="73">
        <v>1</v>
      </c>
      <c r="AQ11" s="28">
        <v>4743.3666666666677</v>
      </c>
      <c r="AR11" s="28">
        <v>1</v>
      </c>
      <c r="AS11" s="28">
        <v>3864.6333333333332</v>
      </c>
      <c r="AT11" s="28">
        <v>24</v>
      </c>
      <c r="AU11" s="28">
        <v>4010.3416666666667</v>
      </c>
      <c r="AV11" s="28">
        <v>17</v>
      </c>
      <c r="AW11" s="28">
        <v>3828.7666666666664</v>
      </c>
      <c r="AX11" s="28">
        <v>21</v>
      </c>
      <c r="AY11" s="73">
        <v>4111.7770833333334</v>
      </c>
      <c r="AZ11" s="28">
        <v>15</v>
      </c>
      <c r="BA11" s="28">
        <v>3479.0666666666671</v>
      </c>
      <c r="BB11" s="28">
        <v>12</v>
      </c>
      <c r="BC11" s="28">
        <v>4301.7583333333323</v>
      </c>
      <c r="BD11" s="28">
        <v>14</v>
      </c>
      <c r="BE11" s="28">
        <v>3665.125</v>
      </c>
      <c r="BF11" s="28">
        <v>5</v>
      </c>
      <c r="BG11" s="28">
        <v>5054.958333333333</v>
      </c>
      <c r="BH11" s="28">
        <v>5</v>
      </c>
      <c r="BI11" s="73">
        <v>4125.2270833333341</v>
      </c>
      <c r="BJ11" s="28">
        <v>4</v>
      </c>
      <c r="BK11" s="28">
        <v>4978.33</v>
      </c>
      <c r="BL11" s="28">
        <v>19</v>
      </c>
      <c r="BM11" s="28">
        <v>6468</v>
      </c>
      <c r="BN11" s="28">
        <v>4</v>
      </c>
      <c r="BO11" s="28">
        <v>5754.36</v>
      </c>
      <c r="BP11" s="28">
        <v>17</v>
      </c>
      <c r="BQ11" s="73">
        <v>5733.5638888888889</v>
      </c>
      <c r="BR11" s="73">
        <v>9</v>
      </c>
      <c r="BS11" s="73">
        <v>878.73</v>
      </c>
      <c r="BT11" s="75">
        <v>13</v>
      </c>
    </row>
    <row r="12" spans="1:72" x14ac:dyDescent="0.2">
      <c r="A12" s="27">
        <v>9</v>
      </c>
      <c r="B12" s="24" t="s">
        <v>20</v>
      </c>
      <c r="C12" s="73">
        <v>4054.12</v>
      </c>
      <c r="D12" s="73">
        <v>6</v>
      </c>
      <c r="E12" s="28">
        <v>6561.36</v>
      </c>
      <c r="F12" s="28">
        <v>1</v>
      </c>
      <c r="G12" s="73">
        <v>1156.7</v>
      </c>
      <c r="H12" s="73">
        <v>11</v>
      </c>
      <c r="I12" s="28">
        <v>3118.16</v>
      </c>
      <c r="J12" s="28">
        <v>10</v>
      </c>
      <c r="K12" s="73">
        <v>4776.99</v>
      </c>
      <c r="L12" s="73">
        <v>9</v>
      </c>
      <c r="M12" s="73">
        <v>2228.2199999999998</v>
      </c>
      <c r="N12" s="73">
        <v>19</v>
      </c>
      <c r="O12" s="28">
        <v>3568.2850000000003</v>
      </c>
      <c r="P12" s="28">
        <v>3</v>
      </c>
      <c r="Q12" s="28">
        <v>5586.75</v>
      </c>
      <c r="R12" s="28">
        <v>21</v>
      </c>
      <c r="S12" s="28">
        <v>4057.4166666666665</v>
      </c>
      <c r="T12" s="28">
        <v>3</v>
      </c>
      <c r="U12" s="28">
        <v>4640.25</v>
      </c>
      <c r="V12" s="28">
        <v>6</v>
      </c>
      <c r="W12" s="28">
        <v>3609.0833333333335</v>
      </c>
      <c r="X12" s="28">
        <v>24</v>
      </c>
      <c r="Y12" s="28">
        <v>3564.25</v>
      </c>
      <c r="Z12" s="28">
        <v>27</v>
      </c>
      <c r="AA12" s="28">
        <v>3967.75</v>
      </c>
      <c r="AB12" s="28">
        <v>9</v>
      </c>
      <c r="AC12" s="28">
        <v>3579.94</v>
      </c>
      <c r="AD12" s="28">
        <v>7</v>
      </c>
      <c r="AE12" s="28">
        <v>5180.4916666666659</v>
      </c>
      <c r="AF12" s="28">
        <v>3</v>
      </c>
      <c r="AG12" s="73">
        <v>2708.83</v>
      </c>
      <c r="AH12" s="73">
        <v>23</v>
      </c>
      <c r="AI12" s="28">
        <v>3955.3760000000002</v>
      </c>
      <c r="AJ12" s="28">
        <v>22</v>
      </c>
      <c r="AK12" s="28">
        <v>3620.9641666666671</v>
      </c>
      <c r="AL12" s="28">
        <v>8</v>
      </c>
      <c r="AM12" s="28">
        <v>4005.4333333333329</v>
      </c>
      <c r="AN12" s="28">
        <v>18</v>
      </c>
      <c r="AO12" s="73">
        <v>3841.8394722222229</v>
      </c>
      <c r="AP12" s="73">
        <v>9</v>
      </c>
      <c r="AQ12" s="28">
        <v>4001.375</v>
      </c>
      <c r="AR12" s="28">
        <v>38</v>
      </c>
      <c r="AS12" s="28">
        <v>3824.2833333333333</v>
      </c>
      <c r="AT12" s="28">
        <v>27</v>
      </c>
      <c r="AU12" s="28">
        <v>4234.5083333333341</v>
      </c>
      <c r="AV12" s="28">
        <v>6</v>
      </c>
      <c r="AW12" s="28">
        <v>3994.65</v>
      </c>
      <c r="AX12" s="28">
        <v>16</v>
      </c>
      <c r="AY12" s="73">
        <v>4013.7041666666664</v>
      </c>
      <c r="AZ12" s="28">
        <v>19</v>
      </c>
      <c r="BA12" s="28">
        <v>3384.9166666666665</v>
      </c>
      <c r="BB12" s="28">
        <v>15</v>
      </c>
      <c r="BC12" s="28">
        <v>4729.916666666667</v>
      </c>
      <c r="BD12" s="28">
        <v>3</v>
      </c>
      <c r="BE12" s="28">
        <v>3113.6749999999997</v>
      </c>
      <c r="BF12" s="28">
        <v>23</v>
      </c>
      <c r="BG12" s="28">
        <v>4868.9000000000005</v>
      </c>
      <c r="BH12" s="28">
        <v>12</v>
      </c>
      <c r="BI12" s="73">
        <v>4024.3520833333332</v>
      </c>
      <c r="BJ12" s="28">
        <v>8</v>
      </c>
      <c r="BK12" s="28">
        <v>5338</v>
      </c>
      <c r="BL12" s="28">
        <v>8</v>
      </c>
      <c r="BM12" s="28">
        <v>6598.33</v>
      </c>
      <c r="BN12" s="28">
        <v>2</v>
      </c>
      <c r="BO12" s="28">
        <v>5931.45</v>
      </c>
      <c r="BP12" s="28">
        <v>5</v>
      </c>
      <c r="BQ12" s="73">
        <v>5955.9277777777779</v>
      </c>
      <c r="BR12" s="73">
        <v>2</v>
      </c>
      <c r="BS12" s="73">
        <v>634.39</v>
      </c>
      <c r="BT12" s="75">
        <v>36</v>
      </c>
    </row>
    <row r="13" spans="1:72" x14ac:dyDescent="0.2">
      <c r="A13" s="27">
        <v>10</v>
      </c>
      <c r="B13" s="24" t="s">
        <v>22</v>
      </c>
      <c r="C13" s="73">
        <v>3801.48</v>
      </c>
      <c r="D13" s="73">
        <v>19</v>
      </c>
      <c r="E13" s="28">
        <v>5310.51</v>
      </c>
      <c r="F13" s="28">
        <v>13</v>
      </c>
      <c r="G13" s="73">
        <v>1026.68</v>
      </c>
      <c r="H13" s="73">
        <v>25</v>
      </c>
      <c r="I13" s="28">
        <v>2759.49</v>
      </c>
      <c r="J13" s="28">
        <v>30</v>
      </c>
      <c r="K13" s="73">
        <v>4342.1099999999997</v>
      </c>
      <c r="L13" s="73">
        <v>21</v>
      </c>
      <c r="M13" s="73">
        <v>2255.12</v>
      </c>
      <c r="N13" s="73">
        <v>17</v>
      </c>
      <c r="O13" s="28">
        <v>3138.7816666666668</v>
      </c>
      <c r="P13" s="28">
        <v>18</v>
      </c>
      <c r="Q13" s="28">
        <v>6022.75</v>
      </c>
      <c r="R13" s="28">
        <v>14</v>
      </c>
      <c r="S13" s="28">
        <v>2959</v>
      </c>
      <c r="T13" s="28">
        <v>35</v>
      </c>
      <c r="U13" s="28">
        <v>3317.6666666666665</v>
      </c>
      <c r="V13" s="28">
        <v>35</v>
      </c>
      <c r="W13" s="28">
        <v>3945.3333333333335</v>
      </c>
      <c r="X13" s="28">
        <v>17</v>
      </c>
      <c r="Y13" s="28">
        <v>3990.1666666666665</v>
      </c>
      <c r="Z13" s="28">
        <v>10</v>
      </c>
      <c r="AA13" s="28">
        <v>3553.0416666666665</v>
      </c>
      <c r="AB13" s="28">
        <v>26</v>
      </c>
      <c r="AC13" s="28">
        <v>3120.4</v>
      </c>
      <c r="AD13" s="28">
        <v>22</v>
      </c>
      <c r="AE13" s="28">
        <v>4613.3499999999995</v>
      </c>
      <c r="AF13" s="28">
        <v>18</v>
      </c>
      <c r="AG13" s="73">
        <v>2629.25</v>
      </c>
      <c r="AH13" s="73">
        <v>25</v>
      </c>
      <c r="AI13" s="28">
        <v>4098.8426666666664</v>
      </c>
      <c r="AJ13" s="28">
        <v>15</v>
      </c>
      <c r="AK13" s="28">
        <v>3143.7133333333331</v>
      </c>
      <c r="AL13" s="28">
        <v>28</v>
      </c>
      <c r="AM13" s="28">
        <v>3816.6666666666665</v>
      </c>
      <c r="AN13" s="28">
        <v>23</v>
      </c>
      <c r="AO13" s="73">
        <v>3570.3705833333329</v>
      </c>
      <c r="AP13" s="73">
        <v>23</v>
      </c>
      <c r="AQ13" s="28">
        <v>4510.2333333333336</v>
      </c>
      <c r="AR13" s="28">
        <v>9</v>
      </c>
      <c r="AS13" s="28">
        <v>3683.0583333333329</v>
      </c>
      <c r="AT13" s="28">
        <v>36</v>
      </c>
      <c r="AU13" s="28">
        <v>3936.3666666666668</v>
      </c>
      <c r="AV13" s="28">
        <v>21</v>
      </c>
      <c r="AW13" s="28">
        <v>3640.4666666666672</v>
      </c>
      <c r="AX13" s="28">
        <v>36</v>
      </c>
      <c r="AY13" s="73">
        <v>3942.5312500000005</v>
      </c>
      <c r="AZ13" s="28">
        <v>26</v>
      </c>
      <c r="BA13" s="28">
        <v>2826.7416666666668</v>
      </c>
      <c r="BB13" s="28">
        <v>28</v>
      </c>
      <c r="BC13" s="28">
        <v>4221.0583333333334</v>
      </c>
      <c r="BD13" s="28">
        <v>17</v>
      </c>
      <c r="BE13" s="28">
        <v>2815.5333333333333</v>
      </c>
      <c r="BF13" s="28">
        <v>35</v>
      </c>
      <c r="BG13" s="28">
        <v>5276.8833333333323</v>
      </c>
      <c r="BH13" s="28">
        <v>3</v>
      </c>
      <c r="BI13" s="73">
        <v>3785.0541666666668</v>
      </c>
      <c r="BJ13" s="28">
        <v>20</v>
      </c>
      <c r="BK13" s="28">
        <v>4177.67</v>
      </c>
      <c r="BL13" s="28">
        <v>36</v>
      </c>
      <c r="BM13" s="28">
        <v>5713</v>
      </c>
      <c r="BN13" s="28">
        <v>27</v>
      </c>
      <c r="BO13" s="28">
        <v>4745.6099999999997</v>
      </c>
      <c r="BP13" s="28">
        <v>41</v>
      </c>
      <c r="BQ13" s="73">
        <v>4878.7583333333332</v>
      </c>
      <c r="BR13" s="73">
        <v>39</v>
      </c>
      <c r="BS13" s="73">
        <v>807</v>
      </c>
      <c r="BT13" s="75">
        <v>19</v>
      </c>
    </row>
    <row r="14" spans="1:72" x14ac:dyDescent="0.2">
      <c r="A14" s="27">
        <v>11</v>
      </c>
      <c r="B14" s="24" t="s">
        <v>24</v>
      </c>
      <c r="C14" s="73">
        <v>4060.77</v>
      </c>
      <c r="D14" s="73">
        <v>5</v>
      </c>
      <c r="E14" s="28">
        <v>4286.07</v>
      </c>
      <c r="F14" s="28">
        <v>37</v>
      </c>
      <c r="G14" s="73">
        <v>1277.75</v>
      </c>
      <c r="H14" s="73">
        <v>3</v>
      </c>
      <c r="I14" s="28">
        <v>3407.33</v>
      </c>
      <c r="J14" s="28">
        <v>2</v>
      </c>
      <c r="K14" s="73">
        <v>4633.53</v>
      </c>
      <c r="L14" s="73">
        <v>12</v>
      </c>
      <c r="M14" s="73">
        <v>3037.46</v>
      </c>
      <c r="N14" s="73">
        <v>4</v>
      </c>
      <c r="O14" s="28">
        <v>3328.4266666666667</v>
      </c>
      <c r="P14" s="28">
        <v>9</v>
      </c>
      <c r="Q14" s="28">
        <v>5132.25</v>
      </c>
      <c r="R14" s="28">
        <v>34</v>
      </c>
      <c r="S14" s="28">
        <v>3474.5833333333335</v>
      </c>
      <c r="T14" s="28">
        <v>16</v>
      </c>
      <c r="U14" s="28">
        <v>5133.416666666667</v>
      </c>
      <c r="V14" s="28">
        <v>3</v>
      </c>
      <c r="W14" s="28">
        <v>3967.75</v>
      </c>
      <c r="X14" s="28">
        <v>15</v>
      </c>
      <c r="Y14" s="28">
        <v>4326.416666666667</v>
      </c>
      <c r="Z14" s="28">
        <v>2</v>
      </c>
      <c r="AA14" s="28">
        <v>4225.541666666667</v>
      </c>
      <c r="AB14" s="28">
        <v>3</v>
      </c>
      <c r="AC14" s="28">
        <v>4052.93</v>
      </c>
      <c r="AD14" s="28">
        <v>1</v>
      </c>
      <c r="AE14" s="28">
        <v>5019.0916666666672</v>
      </c>
      <c r="AF14" s="28">
        <v>7</v>
      </c>
      <c r="AG14" s="73">
        <v>2777.65</v>
      </c>
      <c r="AH14" s="73">
        <v>21</v>
      </c>
      <c r="AI14" s="28">
        <v>4015.6320000000001</v>
      </c>
      <c r="AJ14" s="28">
        <v>20</v>
      </c>
      <c r="AK14" s="28">
        <v>3783.9333333333329</v>
      </c>
      <c r="AL14" s="28">
        <v>3</v>
      </c>
      <c r="AM14" s="28">
        <v>4382.8666666666668</v>
      </c>
      <c r="AN14" s="28">
        <v>5</v>
      </c>
      <c r="AO14" s="73">
        <v>4005.3510277777773</v>
      </c>
      <c r="AP14" s="73">
        <v>3</v>
      </c>
      <c r="AQ14" s="28">
        <v>4568.5166666666664</v>
      </c>
      <c r="AR14" s="28">
        <v>7</v>
      </c>
      <c r="AS14" s="28">
        <v>4238.9916666666668</v>
      </c>
      <c r="AT14" s="28">
        <v>6</v>
      </c>
      <c r="AU14" s="28">
        <v>4203.125</v>
      </c>
      <c r="AV14" s="28">
        <v>7</v>
      </c>
      <c r="AW14" s="28">
        <v>3676.3333333333335</v>
      </c>
      <c r="AX14" s="28">
        <v>32</v>
      </c>
      <c r="AY14" s="73">
        <v>4171.7416666666668</v>
      </c>
      <c r="AZ14" s="28">
        <v>12</v>
      </c>
      <c r="BA14" s="28">
        <v>3380.4333333333338</v>
      </c>
      <c r="BB14" s="28">
        <v>17</v>
      </c>
      <c r="BC14" s="28">
        <v>4165.0166666666664</v>
      </c>
      <c r="BD14" s="28">
        <v>20</v>
      </c>
      <c r="BE14" s="28">
        <v>3488.0333333333333</v>
      </c>
      <c r="BF14" s="28">
        <v>7</v>
      </c>
      <c r="BG14" s="28">
        <v>4873.3833333333341</v>
      </c>
      <c r="BH14" s="28">
        <v>10</v>
      </c>
      <c r="BI14" s="73">
        <v>3976.7166666666667</v>
      </c>
      <c r="BJ14" s="28">
        <v>10</v>
      </c>
      <c r="BK14" s="28">
        <v>4903.33</v>
      </c>
      <c r="BL14" s="28">
        <v>22</v>
      </c>
      <c r="BM14" s="28">
        <v>6075.33</v>
      </c>
      <c r="BN14" s="28">
        <v>12</v>
      </c>
      <c r="BO14" s="28">
        <v>5357.58</v>
      </c>
      <c r="BP14" s="28">
        <v>33</v>
      </c>
      <c r="BQ14" s="73">
        <v>5445.416666666667</v>
      </c>
      <c r="BR14" s="73">
        <v>22</v>
      </c>
      <c r="BS14" s="73">
        <v>527.91</v>
      </c>
      <c r="BT14" s="75">
        <v>41</v>
      </c>
    </row>
    <row r="15" spans="1:72" x14ac:dyDescent="0.2">
      <c r="A15" s="27">
        <v>12</v>
      </c>
      <c r="B15" s="24" t="s">
        <v>26</v>
      </c>
      <c r="C15" s="73">
        <v>3984.06</v>
      </c>
      <c r="D15" s="73">
        <v>10</v>
      </c>
      <c r="E15" s="28">
        <v>5734.18</v>
      </c>
      <c r="F15" s="28">
        <v>5</v>
      </c>
      <c r="G15" s="73">
        <v>1096.18</v>
      </c>
      <c r="H15" s="73">
        <v>16</v>
      </c>
      <c r="I15" s="28">
        <v>3001.59</v>
      </c>
      <c r="J15" s="28">
        <v>15</v>
      </c>
      <c r="K15" s="73">
        <v>4561.79</v>
      </c>
      <c r="L15" s="73">
        <v>14</v>
      </c>
      <c r="M15" s="73">
        <v>2241.67</v>
      </c>
      <c r="N15" s="73">
        <v>18</v>
      </c>
      <c r="O15" s="28">
        <v>3327.0816666666665</v>
      </c>
      <c r="P15" s="28">
        <v>10</v>
      </c>
      <c r="Q15" s="28">
        <v>6739.75</v>
      </c>
      <c r="R15" s="28">
        <v>4</v>
      </c>
      <c r="S15" s="28">
        <v>3205.5833333333335</v>
      </c>
      <c r="T15" s="28">
        <v>27</v>
      </c>
      <c r="U15" s="28">
        <v>4460.916666666667</v>
      </c>
      <c r="V15" s="28">
        <v>11</v>
      </c>
      <c r="W15" s="28">
        <v>3295.25</v>
      </c>
      <c r="X15" s="28">
        <v>31</v>
      </c>
      <c r="Y15" s="28">
        <v>3698.75</v>
      </c>
      <c r="Z15" s="28">
        <v>22</v>
      </c>
      <c r="AA15" s="28">
        <v>3665.125</v>
      </c>
      <c r="AB15" s="28">
        <v>21</v>
      </c>
      <c r="AC15" s="28">
        <v>3169.72</v>
      </c>
      <c r="AD15" s="28">
        <v>19</v>
      </c>
      <c r="AE15" s="28">
        <v>4763.541666666667</v>
      </c>
      <c r="AF15" s="28">
        <v>13</v>
      </c>
      <c r="AG15" s="73">
        <v>2589.5700000000002</v>
      </c>
      <c r="AH15" s="73">
        <v>27</v>
      </c>
      <c r="AI15" s="28">
        <v>4331.2586666666675</v>
      </c>
      <c r="AJ15" s="28">
        <v>10</v>
      </c>
      <c r="AK15" s="28">
        <v>3206.0316666666663</v>
      </c>
      <c r="AL15" s="28">
        <v>27</v>
      </c>
      <c r="AM15" s="28">
        <v>3771.1333333333337</v>
      </c>
      <c r="AN15" s="28">
        <v>24</v>
      </c>
      <c r="AO15" s="73">
        <v>3638.5425555555557</v>
      </c>
      <c r="AP15" s="73">
        <v>18</v>
      </c>
      <c r="AQ15" s="28">
        <v>4321.9333333333334</v>
      </c>
      <c r="AR15" s="28">
        <v>18</v>
      </c>
      <c r="AS15" s="28">
        <v>4070.8666666666663</v>
      </c>
      <c r="AT15" s="28">
        <v>14</v>
      </c>
      <c r="AU15" s="28">
        <v>4138.1166666666659</v>
      </c>
      <c r="AV15" s="28">
        <v>11</v>
      </c>
      <c r="AW15" s="28">
        <v>4913.7333333333336</v>
      </c>
      <c r="AX15" s="28">
        <v>2</v>
      </c>
      <c r="AY15" s="73">
        <v>4361.1625000000004</v>
      </c>
      <c r="AZ15" s="28">
        <v>3</v>
      </c>
      <c r="BA15" s="28">
        <v>2333.5750000000003</v>
      </c>
      <c r="BB15" s="28">
        <v>35</v>
      </c>
      <c r="BC15" s="28">
        <v>3887.0500000000006</v>
      </c>
      <c r="BD15" s="28">
        <v>26</v>
      </c>
      <c r="BE15" s="28">
        <v>3396.125</v>
      </c>
      <c r="BF15" s="28">
        <v>10</v>
      </c>
      <c r="BG15" s="28">
        <v>4960.8083333333334</v>
      </c>
      <c r="BH15" s="28">
        <v>8</v>
      </c>
      <c r="BI15" s="73">
        <v>3644.389583333334</v>
      </c>
      <c r="BJ15" s="28">
        <v>25</v>
      </c>
      <c r="BK15" s="28">
        <v>5498</v>
      </c>
      <c r="BL15" s="28">
        <v>6</v>
      </c>
      <c r="BM15" s="28">
        <v>6263</v>
      </c>
      <c r="BN15" s="28">
        <v>8</v>
      </c>
      <c r="BO15" s="28">
        <v>5888.86</v>
      </c>
      <c r="BP15" s="28">
        <v>11</v>
      </c>
      <c r="BQ15" s="73">
        <v>5883.2861111111106</v>
      </c>
      <c r="BR15" s="73">
        <v>5</v>
      </c>
      <c r="BS15" s="73">
        <v>1096.18</v>
      </c>
      <c r="BT15" s="75">
        <v>4</v>
      </c>
    </row>
    <row r="16" spans="1:72" x14ac:dyDescent="0.2">
      <c r="A16" s="27">
        <v>13</v>
      </c>
      <c r="B16" s="24" t="s">
        <v>28</v>
      </c>
      <c r="C16" s="73">
        <v>3726.71</v>
      </c>
      <c r="D16" s="73">
        <v>29</v>
      </c>
      <c r="E16" s="28">
        <v>4770.2700000000004</v>
      </c>
      <c r="F16" s="28">
        <v>25</v>
      </c>
      <c r="G16" s="73">
        <v>1026.68</v>
      </c>
      <c r="H16" s="73">
        <v>26</v>
      </c>
      <c r="I16" s="28">
        <v>2954.52</v>
      </c>
      <c r="J16" s="28">
        <v>16</v>
      </c>
      <c r="K16" s="73">
        <v>4317.45</v>
      </c>
      <c r="L16" s="73">
        <v>24</v>
      </c>
      <c r="M16" s="73">
        <v>2078.0300000000002</v>
      </c>
      <c r="N16" s="73">
        <v>25</v>
      </c>
      <c r="O16" s="28">
        <v>3029.3883333333333</v>
      </c>
      <c r="P16" s="28">
        <v>27</v>
      </c>
      <c r="Q16" s="28">
        <v>5350.75</v>
      </c>
      <c r="R16" s="28">
        <v>27</v>
      </c>
      <c r="S16" s="28">
        <v>3228</v>
      </c>
      <c r="T16" s="28">
        <v>26</v>
      </c>
      <c r="U16" s="28">
        <v>3799.625</v>
      </c>
      <c r="V16" s="28">
        <v>23</v>
      </c>
      <c r="W16" s="28">
        <v>3721.1666666666665</v>
      </c>
      <c r="X16" s="28">
        <v>21</v>
      </c>
      <c r="Y16" s="28">
        <v>3340.0833333333335</v>
      </c>
      <c r="Z16" s="28">
        <v>33</v>
      </c>
      <c r="AA16" s="28">
        <v>3497</v>
      </c>
      <c r="AB16" s="28">
        <v>28</v>
      </c>
      <c r="AC16" s="28">
        <v>3021.77</v>
      </c>
      <c r="AD16" s="28">
        <v>24</v>
      </c>
      <c r="AE16" s="28">
        <v>4400.3916666666664</v>
      </c>
      <c r="AF16" s="28">
        <v>25</v>
      </c>
      <c r="AG16" s="73">
        <v>2441.1799999999998</v>
      </c>
      <c r="AH16" s="73">
        <v>34</v>
      </c>
      <c r="AI16" s="28">
        <v>3366.4453333333331</v>
      </c>
      <c r="AJ16" s="28">
        <v>41</v>
      </c>
      <c r="AK16" s="28">
        <v>3344.3425000000002</v>
      </c>
      <c r="AL16" s="28">
        <v>21</v>
      </c>
      <c r="AM16" s="28">
        <v>3946.8333333333335</v>
      </c>
      <c r="AN16" s="28">
        <v>20</v>
      </c>
      <c r="AO16" s="73">
        <v>3420.1590833333339</v>
      </c>
      <c r="AP16" s="73">
        <v>29</v>
      </c>
      <c r="AQ16" s="28">
        <v>4068.625</v>
      </c>
      <c r="AR16" s="28">
        <v>35</v>
      </c>
      <c r="AS16" s="28">
        <v>3931.8833333333332</v>
      </c>
      <c r="AT16" s="28">
        <v>22</v>
      </c>
      <c r="AU16" s="28">
        <v>3653.9166666666665</v>
      </c>
      <c r="AV16" s="28">
        <v>38</v>
      </c>
      <c r="AW16" s="28">
        <v>4304</v>
      </c>
      <c r="AX16" s="28">
        <v>5</v>
      </c>
      <c r="AY16" s="73">
        <v>3989.6062499999994</v>
      </c>
      <c r="AZ16" s="28">
        <v>22</v>
      </c>
      <c r="BA16" s="28">
        <v>3445.4416666666671</v>
      </c>
      <c r="BB16" s="28">
        <v>13</v>
      </c>
      <c r="BC16" s="28">
        <v>4602.1416666666664</v>
      </c>
      <c r="BD16" s="28">
        <v>8</v>
      </c>
      <c r="BE16" s="28">
        <v>3041.9416666666671</v>
      </c>
      <c r="BF16" s="28">
        <v>26</v>
      </c>
      <c r="BG16" s="28">
        <v>4270.375</v>
      </c>
      <c r="BH16" s="28">
        <v>35</v>
      </c>
      <c r="BI16" s="73">
        <v>3839.9750000000004</v>
      </c>
      <c r="BJ16" s="28">
        <v>16</v>
      </c>
      <c r="BK16" s="28">
        <v>4899.67</v>
      </c>
      <c r="BL16" s="28">
        <v>23</v>
      </c>
      <c r="BM16" s="28">
        <v>6058.33</v>
      </c>
      <c r="BN16" s="28">
        <v>14</v>
      </c>
      <c r="BO16" s="28">
        <v>5492.08</v>
      </c>
      <c r="BP16" s="28">
        <v>28</v>
      </c>
      <c r="BQ16" s="73">
        <v>5483.3611111111113</v>
      </c>
      <c r="BR16" s="73">
        <v>18</v>
      </c>
      <c r="BS16" s="73">
        <v>954.95</v>
      </c>
      <c r="BT16" s="75">
        <v>8</v>
      </c>
    </row>
    <row r="17" spans="1:72" x14ac:dyDescent="0.2">
      <c r="A17" s="27">
        <v>14</v>
      </c>
      <c r="B17" s="24" t="s">
        <v>31</v>
      </c>
      <c r="C17" s="73">
        <v>3235.75</v>
      </c>
      <c r="D17" s="73">
        <v>41</v>
      </c>
      <c r="E17" s="28">
        <v>4658.18</v>
      </c>
      <c r="F17" s="28">
        <v>29</v>
      </c>
      <c r="G17" s="73">
        <v>1037.8900000000001</v>
      </c>
      <c r="H17" s="73">
        <v>22</v>
      </c>
      <c r="I17" s="28">
        <v>3104.71</v>
      </c>
      <c r="J17" s="28">
        <v>12</v>
      </c>
      <c r="K17" s="73">
        <v>3972.23</v>
      </c>
      <c r="L17" s="73">
        <v>30</v>
      </c>
      <c r="M17" s="73">
        <v>1676.77</v>
      </c>
      <c r="N17" s="73">
        <v>31</v>
      </c>
      <c r="O17" s="28">
        <v>2889.9566666666665</v>
      </c>
      <c r="P17" s="28">
        <v>30</v>
      </c>
      <c r="Q17" s="28">
        <v>5957.25</v>
      </c>
      <c r="R17" s="28">
        <v>16</v>
      </c>
      <c r="S17" s="28">
        <v>2667.5833333333335</v>
      </c>
      <c r="T17" s="28">
        <v>41</v>
      </c>
      <c r="U17" s="28">
        <v>1726.0833333333333</v>
      </c>
      <c r="V17" s="28">
        <v>44</v>
      </c>
      <c r="W17" s="28">
        <v>1995.0833333333333</v>
      </c>
      <c r="X17" s="28">
        <v>43</v>
      </c>
      <c r="Y17" s="28">
        <v>3071.0833333333335</v>
      </c>
      <c r="Z17" s="28">
        <v>38</v>
      </c>
      <c r="AA17" s="28">
        <v>2364.9583333333335</v>
      </c>
      <c r="AB17" s="28">
        <v>43</v>
      </c>
      <c r="AC17" s="28">
        <v>2053.37</v>
      </c>
      <c r="AD17" s="28">
        <v>42</v>
      </c>
      <c r="AE17" s="28">
        <v>3340.0833333333335</v>
      </c>
      <c r="AF17" s="28">
        <v>39</v>
      </c>
      <c r="AG17" s="73">
        <v>2683.5</v>
      </c>
      <c r="AH17" s="73">
        <v>24</v>
      </c>
      <c r="AI17" s="28">
        <v>3340.621333333333</v>
      </c>
      <c r="AJ17" s="28">
        <v>42</v>
      </c>
      <c r="AK17" s="28">
        <v>2096.6308333333336</v>
      </c>
      <c r="AL17" s="28">
        <v>42</v>
      </c>
      <c r="AM17" s="28">
        <v>2970.6999999999994</v>
      </c>
      <c r="AN17" s="28">
        <v>39</v>
      </c>
      <c r="AO17" s="73">
        <v>2747.4835555555555</v>
      </c>
      <c r="AP17" s="73">
        <v>42</v>
      </c>
      <c r="AQ17" s="28">
        <v>4469.8833333333341</v>
      </c>
      <c r="AR17" s="28">
        <v>10</v>
      </c>
      <c r="AS17" s="28">
        <v>3730.1333333333332</v>
      </c>
      <c r="AT17" s="28">
        <v>34</v>
      </c>
      <c r="AU17" s="28">
        <v>3674.0916666666667</v>
      </c>
      <c r="AV17" s="28">
        <v>37</v>
      </c>
      <c r="AW17" s="28">
        <v>4106.7333333333336</v>
      </c>
      <c r="AX17" s="28">
        <v>14</v>
      </c>
      <c r="AY17" s="73">
        <v>3995.2104166666672</v>
      </c>
      <c r="AZ17" s="28">
        <v>21</v>
      </c>
      <c r="BA17" s="28">
        <v>2790.875</v>
      </c>
      <c r="BB17" s="28">
        <v>29</v>
      </c>
      <c r="BC17" s="28">
        <v>2642.9249999999997</v>
      </c>
      <c r="BD17" s="28">
        <v>41</v>
      </c>
      <c r="BE17" s="28">
        <v>2566.7083333333335</v>
      </c>
      <c r="BF17" s="28">
        <v>40</v>
      </c>
      <c r="BG17" s="28">
        <v>4516.958333333333</v>
      </c>
      <c r="BH17" s="28">
        <v>29</v>
      </c>
      <c r="BI17" s="73">
        <v>3129.3666666666668</v>
      </c>
      <c r="BJ17" s="28">
        <v>38</v>
      </c>
      <c r="BK17" s="28">
        <v>3972.33</v>
      </c>
      <c r="BL17" s="28">
        <v>44</v>
      </c>
      <c r="BM17" s="28">
        <v>4893</v>
      </c>
      <c r="BN17" s="28">
        <v>41</v>
      </c>
      <c r="BO17" s="28">
        <v>4729.92</v>
      </c>
      <c r="BP17" s="28">
        <v>42</v>
      </c>
      <c r="BQ17" s="73">
        <v>4531.75</v>
      </c>
      <c r="BR17" s="73">
        <v>43</v>
      </c>
      <c r="BS17" s="73">
        <v>1248.6099999999999</v>
      </c>
      <c r="BT17" s="75">
        <v>2</v>
      </c>
    </row>
    <row r="18" spans="1:72" x14ac:dyDescent="0.2">
      <c r="A18" s="27">
        <v>15</v>
      </c>
      <c r="B18" s="24" t="s">
        <v>33</v>
      </c>
      <c r="C18" s="73">
        <v>3844.14</v>
      </c>
      <c r="D18" s="73">
        <v>17</v>
      </c>
      <c r="E18" s="28">
        <v>4407.12</v>
      </c>
      <c r="F18" s="28">
        <v>36</v>
      </c>
      <c r="G18" s="73">
        <v>1015.48</v>
      </c>
      <c r="H18" s="73">
        <v>29</v>
      </c>
      <c r="I18" s="28">
        <v>2811.05</v>
      </c>
      <c r="J18" s="28">
        <v>27</v>
      </c>
      <c r="K18" s="73">
        <v>4342.1099999999997</v>
      </c>
      <c r="L18" s="73">
        <v>22</v>
      </c>
      <c r="M18" s="73">
        <v>1495.19</v>
      </c>
      <c r="N18" s="73">
        <v>35</v>
      </c>
      <c r="O18" s="28">
        <v>2814.188333333333</v>
      </c>
      <c r="P18" s="28">
        <v>32</v>
      </c>
      <c r="Q18" s="28">
        <v>5922</v>
      </c>
      <c r="R18" s="28">
        <v>17</v>
      </c>
      <c r="S18" s="28">
        <v>3922.9166666666665</v>
      </c>
      <c r="T18" s="28">
        <v>4</v>
      </c>
      <c r="U18" s="28">
        <v>3833.25</v>
      </c>
      <c r="V18" s="28">
        <v>21</v>
      </c>
      <c r="W18" s="28">
        <v>3653.9166666666665</v>
      </c>
      <c r="X18" s="28">
        <v>23</v>
      </c>
      <c r="Y18" s="28">
        <v>3564.25</v>
      </c>
      <c r="Z18" s="28">
        <v>26</v>
      </c>
      <c r="AA18" s="28">
        <v>3743.5833333333335</v>
      </c>
      <c r="AB18" s="28">
        <v>17</v>
      </c>
      <c r="AC18" s="28">
        <v>3382.68</v>
      </c>
      <c r="AD18" s="28">
        <v>12</v>
      </c>
      <c r="AE18" s="28">
        <v>4729.916666666667</v>
      </c>
      <c r="AF18" s="28">
        <v>14</v>
      </c>
      <c r="AG18" s="73">
        <v>3128.25</v>
      </c>
      <c r="AH18" s="73">
        <v>4</v>
      </c>
      <c r="AI18" s="28">
        <v>3568.0160000000001</v>
      </c>
      <c r="AJ18" s="28">
        <v>38</v>
      </c>
      <c r="AK18" s="28">
        <v>3238.76</v>
      </c>
      <c r="AL18" s="28">
        <v>26</v>
      </c>
      <c r="AM18" s="28">
        <v>4112.7666666666673</v>
      </c>
      <c r="AN18" s="28">
        <v>14</v>
      </c>
      <c r="AO18" s="73">
        <v>3693.3966944444451</v>
      </c>
      <c r="AP18" s="73">
        <v>16</v>
      </c>
      <c r="AQ18" s="28">
        <v>4189.6750000000002</v>
      </c>
      <c r="AR18" s="28">
        <v>29</v>
      </c>
      <c r="AS18" s="28">
        <v>3810.8333333333335</v>
      </c>
      <c r="AT18" s="28">
        <v>28</v>
      </c>
      <c r="AU18" s="28">
        <v>3922.9166666666665</v>
      </c>
      <c r="AV18" s="28">
        <v>23</v>
      </c>
      <c r="AW18" s="28">
        <v>3743.5833333333335</v>
      </c>
      <c r="AX18" s="28">
        <v>27</v>
      </c>
      <c r="AY18" s="73">
        <v>3916.7520833333333</v>
      </c>
      <c r="AZ18" s="28">
        <v>30</v>
      </c>
      <c r="BA18" s="28">
        <v>3622.5333333333328</v>
      </c>
      <c r="BB18" s="28">
        <v>7</v>
      </c>
      <c r="BC18" s="28">
        <v>3792.9</v>
      </c>
      <c r="BD18" s="28">
        <v>29</v>
      </c>
      <c r="BE18" s="28">
        <v>3523.9</v>
      </c>
      <c r="BF18" s="28">
        <v>6</v>
      </c>
      <c r="BG18" s="28">
        <v>4700.7750000000005</v>
      </c>
      <c r="BH18" s="28">
        <v>20</v>
      </c>
      <c r="BI18" s="73">
        <v>3910.0270833333329</v>
      </c>
      <c r="BJ18" s="28">
        <v>13</v>
      </c>
      <c r="BK18" s="28">
        <v>4794.67</v>
      </c>
      <c r="BL18" s="28">
        <v>26</v>
      </c>
      <c r="BM18" s="28">
        <v>6049.67</v>
      </c>
      <c r="BN18" s="28">
        <v>16</v>
      </c>
      <c r="BO18" s="28">
        <v>6834.84</v>
      </c>
      <c r="BP18" s="28">
        <v>1</v>
      </c>
      <c r="BQ18" s="73">
        <v>5893.0583333333334</v>
      </c>
      <c r="BR18" s="73">
        <v>4</v>
      </c>
      <c r="BS18" s="73">
        <v>829.42</v>
      </c>
      <c r="BT18" s="75">
        <v>18</v>
      </c>
    </row>
    <row r="19" spans="1:72" x14ac:dyDescent="0.2">
      <c r="A19" s="27">
        <v>16</v>
      </c>
      <c r="B19" s="24" t="s">
        <v>36</v>
      </c>
      <c r="C19" s="73">
        <v>3600.71</v>
      </c>
      <c r="D19" s="73">
        <v>32</v>
      </c>
      <c r="E19" s="28">
        <v>5155.83</v>
      </c>
      <c r="F19" s="28">
        <v>15</v>
      </c>
      <c r="G19" s="73">
        <v>1161.18</v>
      </c>
      <c r="H19" s="73">
        <v>10</v>
      </c>
      <c r="I19" s="28">
        <v>2849.16</v>
      </c>
      <c r="J19" s="28">
        <v>23</v>
      </c>
      <c r="K19" s="73">
        <v>3443.2</v>
      </c>
      <c r="L19" s="73">
        <v>39</v>
      </c>
      <c r="M19" s="73">
        <v>1972.67</v>
      </c>
      <c r="N19" s="73">
        <v>27</v>
      </c>
      <c r="O19" s="28">
        <v>2916.4083333333333</v>
      </c>
      <c r="P19" s="28">
        <v>28</v>
      </c>
      <c r="Q19" s="28">
        <v>6368.25</v>
      </c>
      <c r="R19" s="28">
        <v>8</v>
      </c>
      <c r="S19" s="28">
        <v>3519.4166666666665</v>
      </c>
      <c r="T19" s="28">
        <v>10</v>
      </c>
      <c r="U19" s="28">
        <v>2869.3333333333335</v>
      </c>
      <c r="V19" s="28">
        <v>41</v>
      </c>
      <c r="W19" s="28">
        <v>3071.0833333333335</v>
      </c>
      <c r="X19" s="28">
        <v>36</v>
      </c>
      <c r="Y19" s="28">
        <v>3474.5833333333335</v>
      </c>
      <c r="Z19" s="28">
        <v>30</v>
      </c>
      <c r="AA19" s="28">
        <v>3233.6041666666665</v>
      </c>
      <c r="AB19" s="28">
        <v>34</v>
      </c>
      <c r="AC19" s="28">
        <v>2472.56</v>
      </c>
      <c r="AD19" s="28">
        <v>40</v>
      </c>
      <c r="AE19" s="28">
        <v>3263.8666666666668</v>
      </c>
      <c r="AF19" s="28">
        <v>40</v>
      </c>
      <c r="AG19" s="73">
        <v>3124.66</v>
      </c>
      <c r="AH19" s="73">
        <v>5</v>
      </c>
      <c r="AI19" s="28">
        <v>3797.5626666666667</v>
      </c>
      <c r="AJ19" s="28">
        <v>31</v>
      </c>
      <c r="AK19" s="28">
        <v>2801.8591666666666</v>
      </c>
      <c r="AL19" s="28">
        <v>36</v>
      </c>
      <c r="AM19" s="28">
        <v>3533.6</v>
      </c>
      <c r="AN19" s="28">
        <v>32</v>
      </c>
      <c r="AO19" s="73">
        <v>3165.6843333333341</v>
      </c>
      <c r="AP19" s="73">
        <v>38</v>
      </c>
      <c r="AQ19" s="28">
        <v>3864.6333333333332</v>
      </c>
      <c r="AR19" s="28">
        <v>41</v>
      </c>
      <c r="AS19" s="28">
        <v>3810.8333333333335</v>
      </c>
      <c r="AT19" s="28">
        <v>29</v>
      </c>
      <c r="AU19" s="28">
        <v>3936.3666666666668</v>
      </c>
      <c r="AV19" s="28">
        <v>20</v>
      </c>
      <c r="AW19" s="28">
        <v>4297.2750000000005</v>
      </c>
      <c r="AX19" s="28">
        <v>6</v>
      </c>
      <c r="AY19" s="73">
        <v>3977.2770833333329</v>
      </c>
      <c r="AZ19" s="28">
        <v>23</v>
      </c>
      <c r="BA19" s="28">
        <v>2734.8333333333335</v>
      </c>
      <c r="BB19" s="28">
        <v>31</v>
      </c>
      <c r="BC19" s="28">
        <v>3604.6000000000004</v>
      </c>
      <c r="BD19" s="28">
        <v>34</v>
      </c>
      <c r="BE19" s="28">
        <v>2997.1083333333336</v>
      </c>
      <c r="BF19" s="28">
        <v>28</v>
      </c>
      <c r="BG19" s="28">
        <v>4696.291666666667</v>
      </c>
      <c r="BH19" s="28">
        <v>21</v>
      </c>
      <c r="BI19" s="73">
        <v>3508.2083333333335</v>
      </c>
      <c r="BJ19" s="28">
        <v>33</v>
      </c>
      <c r="BK19" s="28">
        <v>5147</v>
      </c>
      <c r="BL19" s="28">
        <v>13</v>
      </c>
      <c r="BM19" s="28">
        <v>5043.33</v>
      </c>
      <c r="BN19" s="28">
        <v>39</v>
      </c>
      <c r="BO19" s="28">
        <v>5929.21</v>
      </c>
      <c r="BP19" s="28">
        <v>6</v>
      </c>
      <c r="BQ19" s="73">
        <v>5373.1805555555557</v>
      </c>
      <c r="BR19" s="73">
        <v>26</v>
      </c>
      <c r="BS19" s="73">
        <v>957.19</v>
      </c>
      <c r="BT19" s="75">
        <v>7</v>
      </c>
    </row>
    <row r="20" spans="1:72" x14ac:dyDescent="0.2">
      <c r="A20" s="27">
        <v>17</v>
      </c>
      <c r="B20" s="24" t="s">
        <v>39</v>
      </c>
      <c r="C20" s="73">
        <v>4197.78</v>
      </c>
      <c r="D20" s="73">
        <v>2</v>
      </c>
      <c r="E20" s="28">
        <v>5799.19</v>
      </c>
      <c r="F20" s="28">
        <v>4</v>
      </c>
      <c r="G20" s="73">
        <v>954.95</v>
      </c>
      <c r="H20" s="73">
        <v>35</v>
      </c>
      <c r="I20" s="28">
        <v>3252.66</v>
      </c>
      <c r="J20" s="28">
        <v>4</v>
      </c>
      <c r="K20" s="73">
        <v>4696.29</v>
      </c>
      <c r="L20" s="73">
        <v>11</v>
      </c>
      <c r="M20" s="73">
        <v>2053.37</v>
      </c>
      <c r="N20" s="73">
        <v>26</v>
      </c>
      <c r="O20" s="28">
        <v>3351.291666666667</v>
      </c>
      <c r="P20" s="28">
        <v>7</v>
      </c>
      <c r="Q20" s="28">
        <v>7077</v>
      </c>
      <c r="R20" s="28">
        <v>1</v>
      </c>
      <c r="S20" s="28">
        <v>3631.5</v>
      </c>
      <c r="T20" s="28">
        <v>8</v>
      </c>
      <c r="U20" s="28">
        <v>4617.833333333333</v>
      </c>
      <c r="V20" s="28">
        <v>7</v>
      </c>
      <c r="W20" s="28">
        <v>4259.166666666667</v>
      </c>
      <c r="X20" s="28">
        <v>4</v>
      </c>
      <c r="Y20" s="28">
        <v>3945.3333333333335</v>
      </c>
      <c r="Z20" s="28">
        <v>12</v>
      </c>
      <c r="AA20" s="28">
        <v>4113.458333333333</v>
      </c>
      <c r="AB20" s="28">
        <v>6</v>
      </c>
      <c r="AC20" s="28">
        <v>3277.32</v>
      </c>
      <c r="AD20" s="28">
        <v>15</v>
      </c>
      <c r="AE20" s="28">
        <v>5238.7750000000005</v>
      </c>
      <c r="AF20" s="28">
        <v>2</v>
      </c>
      <c r="AG20" s="73">
        <v>2987.25</v>
      </c>
      <c r="AH20" s="73">
        <v>8</v>
      </c>
      <c r="AI20" s="28">
        <v>4135.4266666666663</v>
      </c>
      <c r="AJ20" s="28">
        <v>14</v>
      </c>
      <c r="AK20" s="28">
        <v>3460.9091666666668</v>
      </c>
      <c r="AL20" s="28">
        <v>16</v>
      </c>
      <c r="AM20" s="28">
        <v>4255.9333333333334</v>
      </c>
      <c r="AN20" s="28">
        <v>9</v>
      </c>
      <c r="AO20" s="73">
        <v>3892.6009722222225</v>
      </c>
      <c r="AP20" s="73">
        <v>7</v>
      </c>
      <c r="AQ20" s="28">
        <v>4653.7</v>
      </c>
      <c r="AR20" s="28">
        <v>4</v>
      </c>
      <c r="AS20" s="28">
        <v>3804.1083333333336</v>
      </c>
      <c r="AT20" s="28">
        <v>31</v>
      </c>
      <c r="AU20" s="28">
        <v>4613.3499999999995</v>
      </c>
      <c r="AV20" s="28">
        <v>1</v>
      </c>
      <c r="AW20" s="28">
        <v>4947.3583333333327</v>
      </c>
      <c r="AX20" s="28">
        <v>1</v>
      </c>
      <c r="AY20" s="73">
        <v>4504.6291666666666</v>
      </c>
      <c r="AZ20" s="28">
        <v>1</v>
      </c>
      <c r="BA20" s="28">
        <v>3136.0916666666667</v>
      </c>
      <c r="BB20" s="28">
        <v>22</v>
      </c>
      <c r="BC20" s="28">
        <v>4615.5916666666672</v>
      </c>
      <c r="BD20" s="28">
        <v>7</v>
      </c>
      <c r="BE20" s="28">
        <v>3831.0083333333332</v>
      </c>
      <c r="BF20" s="28">
        <v>2</v>
      </c>
      <c r="BG20" s="28">
        <v>5337.4083333333338</v>
      </c>
      <c r="BH20" s="28">
        <v>2</v>
      </c>
      <c r="BI20" s="73">
        <v>4230.0249999999996</v>
      </c>
      <c r="BJ20" s="28">
        <v>3</v>
      </c>
      <c r="BK20" s="28">
        <v>5067.67</v>
      </c>
      <c r="BL20" s="28">
        <v>17</v>
      </c>
      <c r="BM20" s="28">
        <v>6096.33</v>
      </c>
      <c r="BN20" s="28">
        <v>11</v>
      </c>
      <c r="BO20" s="28">
        <v>5920.24</v>
      </c>
      <c r="BP20" s="28">
        <v>8</v>
      </c>
      <c r="BQ20" s="73">
        <v>5694.7472222222232</v>
      </c>
      <c r="BR20" s="73">
        <v>11</v>
      </c>
      <c r="BS20" s="73">
        <v>912.36</v>
      </c>
      <c r="BT20" s="75">
        <v>12</v>
      </c>
    </row>
    <row r="21" spans="1:72" x14ac:dyDescent="0.2">
      <c r="A21" s="27">
        <v>18</v>
      </c>
      <c r="B21" s="24" t="s">
        <v>41</v>
      </c>
      <c r="C21" s="73">
        <v>4029.73</v>
      </c>
      <c r="D21" s="73">
        <v>7</v>
      </c>
      <c r="E21" s="28">
        <v>5922.48</v>
      </c>
      <c r="F21" s="28">
        <v>3</v>
      </c>
      <c r="G21" s="73">
        <v>726.3</v>
      </c>
      <c r="H21" s="73">
        <v>41</v>
      </c>
      <c r="I21" s="28">
        <v>2911.93</v>
      </c>
      <c r="J21" s="28">
        <v>20</v>
      </c>
      <c r="K21" s="73">
        <v>4274.8599999999997</v>
      </c>
      <c r="L21" s="73">
        <v>26</v>
      </c>
      <c r="M21" s="73">
        <v>1578.13</v>
      </c>
      <c r="N21" s="73">
        <v>34</v>
      </c>
      <c r="O21" s="28">
        <v>3082.7400000000002</v>
      </c>
      <c r="P21" s="28">
        <v>23</v>
      </c>
      <c r="Q21" s="28">
        <v>6893.5</v>
      </c>
      <c r="R21" s="28">
        <v>2</v>
      </c>
      <c r="S21" s="28">
        <v>3205.5833333333335</v>
      </c>
      <c r="T21" s="28">
        <v>28</v>
      </c>
      <c r="U21" s="28">
        <v>2914.1666666666665</v>
      </c>
      <c r="V21" s="28">
        <v>39</v>
      </c>
      <c r="W21" s="28">
        <v>4460.916666666667</v>
      </c>
      <c r="X21" s="28">
        <v>1</v>
      </c>
      <c r="Y21" s="28">
        <v>3631.5</v>
      </c>
      <c r="Z21" s="28">
        <v>24</v>
      </c>
      <c r="AA21" s="28">
        <v>3553.0416666666665</v>
      </c>
      <c r="AB21" s="28">
        <v>26</v>
      </c>
      <c r="AC21" s="28">
        <v>2607.06</v>
      </c>
      <c r="AD21" s="28">
        <v>37</v>
      </c>
      <c r="AE21" s="28">
        <v>4611.1083333333336</v>
      </c>
      <c r="AF21" s="28">
        <v>19</v>
      </c>
      <c r="AG21" s="73">
        <v>1395.89</v>
      </c>
      <c r="AH21" s="73">
        <v>43</v>
      </c>
      <c r="AI21" s="28">
        <v>4758.7893333333341</v>
      </c>
      <c r="AJ21" s="28">
        <v>2</v>
      </c>
      <c r="AK21" s="28">
        <v>3341.876666666667</v>
      </c>
      <c r="AL21" s="28">
        <v>22</v>
      </c>
      <c r="AM21" s="28">
        <v>4210.3999999999996</v>
      </c>
      <c r="AN21" s="28">
        <v>11</v>
      </c>
      <c r="AO21" s="73">
        <v>3487.5197500000004</v>
      </c>
      <c r="AP21" s="73">
        <v>26</v>
      </c>
      <c r="AQ21" s="28">
        <v>4389.1833333333334</v>
      </c>
      <c r="AR21" s="28">
        <v>12</v>
      </c>
      <c r="AS21" s="28">
        <v>4339.8666666666668</v>
      </c>
      <c r="AT21" s="28">
        <v>3</v>
      </c>
      <c r="AU21" s="28">
        <v>4342.1083333333336</v>
      </c>
      <c r="AV21" s="28">
        <v>3</v>
      </c>
      <c r="AW21" s="28">
        <v>4169.5</v>
      </c>
      <c r="AX21" s="28">
        <v>13</v>
      </c>
      <c r="AY21" s="73">
        <v>4310.1645833333341</v>
      </c>
      <c r="AZ21" s="28">
        <v>5</v>
      </c>
      <c r="BA21" s="28">
        <v>3822.0416666666665</v>
      </c>
      <c r="BB21" s="28">
        <v>1</v>
      </c>
      <c r="BC21" s="28">
        <v>5173.7666666666664</v>
      </c>
      <c r="BD21" s="28">
        <v>1</v>
      </c>
      <c r="BE21" s="28">
        <v>3797.3833333333332</v>
      </c>
      <c r="BF21" s="28">
        <v>3</v>
      </c>
      <c r="BG21" s="28">
        <v>5115.4833333333327</v>
      </c>
      <c r="BH21" s="28">
        <v>4</v>
      </c>
      <c r="BI21" s="73">
        <v>4477.1687499999998</v>
      </c>
      <c r="BJ21" s="28">
        <v>1</v>
      </c>
      <c r="BK21" s="28">
        <v>5907.33</v>
      </c>
      <c r="BL21" s="28">
        <v>2</v>
      </c>
      <c r="BM21" s="28">
        <v>6279.67</v>
      </c>
      <c r="BN21" s="28">
        <v>7</v>
      </c>
      <c r="BO21" s="28">
        <v>5998.7</v>
      </c>
      <c r="BP21" s="28">
        <v>3</v>
      </c>
      <c r="BQ21" s="73">
        <v>6061.9000000000005</v>
      </c>
      <c r="BR21" s="73">
        <v>1</v>
      </c>
      <c r="BS21" s="73">
        <v>1098.42</v>
      </c>
      <c r="BT21" s="75">
        <v>3</v>
      </c>
    </row>
    <row r="22" spans="1:72" x14ac:dyDescent="0.2">
      <c r="A22" s="27">
        <v>19</v>
      </c>
      <c r="B22" s="24" t="s">
        <v>43</v>
      </c>
      <c r="C22" s="73">
        <v>3942.46</v>
      </c>
      <c r="D22" s="73">
        <v>11</v>
      </c>
      <c r="E22" s="28">
        <v>4059.66</v>
      </c>
      <c r="F22" s="28">
        <v>39</v>
      </c>
      <c r="G22" s="73">
        <v>1210.5</v>
      </c>
      <c r="H22" s="73">
        <v>8</v>
      </c>
      <c r="I22" s="28">
        <v>3212.31</v>
      </c>
      <c r="J22" s="28">
        <v>6</v>
      </c>
      <c r="K22" s="73">
        <v>5355.34</v>
      </c>
      <c r="L22" s="73">
        <v>1</v>
      </c>
      <c r="M22" s="73">
        <v>3118.16</v>
      </c>
      <c r="N22" s="73">
        <v>2</v>
      </c>
      <c r="O22" s="28">
        <v>3391.1933333333332</v>
      </c>
      <c r="P22" s="28">
        <v>5</v>
      </c>
      <c r="Q22" s="28">
        <v>5439.75</v>
      </c>
      <c r="R22" s="28">
        <v>26</v>
      </c>
      <c r="S22" s="28">
        <v>3362.5</v>
      </c>
      <c r="T22" s="28">
        <v>23</v>
      </c>
      <c r="U22" s="28">
        <v>4528.166666666667</v>
      </c>
      <c r="V22" s="28">
        <v>10</v>
      </c>
      <c r="W22" s="28">
        <v>4012.5833333333335</v>
      </c>
      <c r="X22" s="28">
        <v>12</v>
      </c>
      <c r="Y22" s="28">
        <v>4752.333333333333</v>
      </c>
      <c r="Z22" s="28">
        <v>1</v>
      </c>
      <c r="AA22" s="28">
        <v>4163.895833333333</v>
      </c>
      <c r="AB22" s="28">
        <v>4</v>
      </c>
      <c r="AC22" s="28">
        <v>3532.87</v>
      </c>
      <c r="AD22" s="28">
        <v>8</v>
      </c>
      <c r="AE22" s="28">
        <v>4868.9000000000005</v>
      </c>
      <c r="AF22" s="28">
        <v>9</v>
      </c>
      <c r="AG22" s="73">
        <v>2614.9</v>
      </c>
      <c r="AH22" s="73">
        <v>26</v>
      </c>
      <c r="AI22" s="28">
        <v>4451.0533333333333</v>
      </c>
      <c r="AJ22" s="28">
        <v>8</v>
      </c>
      <c r="AK22" s="28">
        <v>3412.2649999999999</v>
      </c>
      <c r="AL22" s="28">
        <v>20</v>
      </c>
      <c r="AM22" s="28">
        <v>4737.5</v>
      </c>
      <c r="AN22" s="28">
        <v>2</v>
      </c>
      <c r="AO22" s="73">
        <v>3936.2481944444444</v>
      </c>
      <c r="AP22" s="73">
        <v>6</v>
      </c>
      <c r="AQ22" s="28">
        <v>4093.2833333333328</v>
      </c>
      <c r="AR22" s="28">
        <v>32</v>
      </c>
      <c r="AS22" s="28">
        <v>4196.4000000000005</v>
      </c>
      <c r="AT22" s="28">
        <v>7</v>
      </c>
      <c r="AU22" s="28">
        <v>4158.291666666667</v>
      </c>
      <c r="AV22" s="28">
        <v>9</v>
      </c>
      <c r="AW22" s="28">
        <v>4561.791666666667</v>
      </c>
      <c r="AX22" s="28">
        <v>4</v>
      </c>
      <c r="AY22" s="73">
        <v>4252.4416666666666</v>
      </c>
      <c r="AZ22" s="28">
        <v>8</v>
      </c>
      <c r="BA22" s="28">
        <v>2564.4666666666667</v>
      </c>
      <c r="BB22" s="28">
        <v>32</v>
      </c>
      <c r="BC22" s="28">
        <v>3337.8416666666667</v>
      </c>
      <c r="BD22" s="28">
        <v>37</v>
      </c>
      <c r="BE22" s="28">
        <v>3689.7833333333333</v>
      </c>
      <c r="BF22" s="28">
        <v>4</v>
      </c>
      <c r="BG22" s="28">
        <v>4548.3416666666672</v>
      </c>
      <c r="BH22" s="28">
        <v>27</v>
      </c>
      <c r="BI22" s="73">
        <v>3535.108333333334</v>
      </c>
      <c r="BJ22" s="28">
        <v>30</v>
      </c>
      <c r="BK22" s="28">
        <v>4136</v>
      </c>
      <c r="BL22" s="28">
        <v>37</v>
      </c>
      <c r="BM22" s="28">
        <v>6012.33</v>
      </c>
      <c r="BN22" s="28">
        <v>17</v>
      </c>
      <c r="BO22" s="28">
        <v>5301.54</v>
      </c>
      <c r="BP22" s="28">
        <v>37</v>
      </c>
      <c r="BQ22" s="73">
        <v>5149.958333333333</v>
      </c>
      <c r="BR22" s="73">
        <v>34</v>
      </c>
      <c r="BS22" s="73">
        <v>620.94000000000005</v>
      </c>
      <c r="BT22" s="75">
        <v>38</v>
      </c>
    </row>
    <row r="23" spans="1:72" x14ac:dyDescent="0.2">
      <c r="A23" s="27">
        <v>20</v>
      </c>
      <c r="B23" s="24" t="s">
        <v>46</v>
      </c>
      <c r="C23" s="73">
        <v>3988.43</v>
      </c>
      <c r="D23" s="73">
        <v>9</v>
      </c>
      <c r="E23" s="28">
        <v>4519.2</v>
      </c>
      <c r="F23" s="28">
        <v>32</v>
      </c>
      <c r="G23" s="73">
        <v>1037.8900000000001</v>
      </c>
      <c r="H23" s="73">
        <v>23</v>
      </c>
      <c r="I23" s="28">
        <v>3131.61</v>
      </c>
      <c r="J23" s="28">
        <v>8</v>
      </c>
      <c r="K23" s="73">
        <v>4788.2</v>
      </c>
      <c r="L23" s="73">
        <v>8</v>
      </c>
      <c r="M23" s="73">
        <v>3066.6</v>
      </c>
      <c r="N23" s="73">
        <v>3</v>
      </c>
      <c r="O23" s="28">
        <v>3308.7</v>
      </c>
      <c r="P23" s="28">
        <v>12</v>
      </c>
      <c r="Q23" s="28">
        <v>5576.25</v>
      </c>
      <c r="R23" s="28">
        <v>22</v>
      </c>
      <c r="S23" s="28">
        <v>3497</v>
      </c>
      <c r="T23" s="28">
        <v>14</v>
      </c>
      <c r="U23" s="28">
        <v>4191.916666666667</v>
      </c>
      <c r="V23" s="28">
        <v>12</v>
      </c>
      <c r="W23" s="28">
        <v>4012.5833333333335</v>
      </c>
      <c r="X23" s="28">
        <v>13</v>
      </c>
      <c r="Y23" s="28">
        <v>4057.4166666666665</v>
      </c>
      <c r="Z23" s="28">
        <v>8</v>
      </c>
      <c r="AA23" s="28">
        <v>3939.7291666666665</v>
      </c>
      <c r="AB23" s="28">
        <v>12</v>
      </c>
      <c r="AC23" s="28">
        <v>3521.66</v>
      </c>
      <c r="AD23" s="28">
        <v>10</v>
      </c>
      <c r="AE23" s="28">
        <v>4499.0250000000005</v>
      </c>
      <c r="AF23" s="28">
        <v>22</v>
      </c>
      <c r="AG23" s="73">
        <v>2831.9</v>
      </c>
      <c r="AH23" s="73">
        <v>17</v>
      </c>
      <c r="AI23" s="28">
        <v>4286.7840000000006</v>
      </c>
      <c r="AJ23" s="28">
        <v>12</v>
      </c>
      <c r="AK23" s="28">
        <v>3873.3758333333335</v>
      </c>
      <c r="AL23" s="28">
        <v>2</v>
      </c>
      <c r="AM23" s="28">
        <v>4278.7666666666673</v>
      </c>
      <c r="AN23" s="28">
        <v>8</v>
      </c>
      <c r="AO23" s="73">
        <v>3881.9178888888887</v>
      </c>
      <c r="AP23" s="73">
        <v>8</v>
      </c>
      <c r="AQ23" s="28">
        <v>4263.6499999999996</v>
      </c>
      <c r="AR23" s="28">
        <v>25</v>
      </c>
      <c r="AS23" s="28">
        <v>4091.0416666666665</v>
      </c>
      <c r="AT23" s="28">
        <v>13</v>
      </c>
      <c r="AU23" s="28">
        <v>4059.6583333333333</v>
      </c>
      <c r="AV23" s="28">
        <v>14</v>
      </c>
      <c r="AW23" s="28">
        <v>4286.0666666666666</v>
      </c>
      <c r="AX23" s="28">
        <v>8</v>
      </c>
      <c r="AY23" s="73">
        <v>4175.104166666667</v>
      </c>
      <c r="AZ23" s="28">
        <v>11</v>
      </c>
      <c r="BA23" s="28">
        <v>3586.6666666666665</v>
      </c>
      <c r="BB23" s="28">
        <v>9</v>
      </c>
      <c r="BC23" s="28">
        <v>4156.05</v>
      </c>
      <c r="BD23" s="28">
        <v>21</v>
      </c>
      <c r="BE23" s="28">
        <v>3192.1333333333332</v>
      </c>
      <c r="BF23" s="28">
        <v>17</v>
      </c>
      <c r="BG23" s="28">
        <v>4732.1583333333328</v>
      </c>
      <c r="BH23" s="28">
        <v>18</v>
      </c>
      <c r="BI23" s="73">
        <v>3916.7520833333342</v>
      </c>
      <c r="BJ23" s="28">
        <v>12</v>
      </c>
      <c r="BK23" s="28">
        <v>4915</v>
      </c>
      <c r="BL23" s="28">
        <v>21</v>
      </c>
      <c r="BM23" s="28">
        <v>5967</v>
      </c>
      <c r="BN23" s="28">
        <v>19</v>
      </c>
      <c r="BO23" s="28">
        <v>5971.8</v>
      </c>
      <c r="BP23" s="28">
        <v>4</v>
      </c>
      <c r="BQ23" s="73">
        <v>5617.9333333333334</v>
      </c>
      <c r="BR23" s="73">
        <v>13</v>
      </c>
      <c r="BS23" s="73">
        <v>755.44</v>
      </c>
      <c r="BT23" s="75">
        <v>25</v>
      </c>
    </row>
    <row r="24" spans="1:72" x14ac:dyDescent="0.2">
      <c r="A24" s="27">
        <v>21</v>
      </c>
      <c r="B24" s="24" t="s">
        <v>48</v>
      </c>
      <c r="C24" s="73">
        <v>3773.79</v>
      </c>
      <c r="D24" s="73">
        <v>24</v>
      </c>
      <c r="E24" s="28">
        <v>5393.45</v>
      </c>
      <c r="F24" s="28">
        <v>10</v>
      </c>
      <c r="G24" s="73">
        <v>1111.8699999999999</v>
      </c>
      <c r="H24" s="73">
        <v>15</v>
      </c>
      <c r="I24" s="28">
        <v>2154.2399999999998</v>
      </c>
      <c r="J24" s="28">
        <v>41</v>
      </c>
      <c r="K24" s="73">
        <v>4113.46</v>
      </c>
      <c r="L24" s="73">
        <v>28</v>
      </c>
      <c r="M24" s="73">
        <v>1757.47</v>
      </c>
      <c r="N24" s="73">
        <v>29</v>
      </c>
      <c r="O24" s="28">
        <v>2906.0966666666668</v>
      </c>
      <c r="P24" s="28">
        <v>29</v>
      </c>
      <c r="Q24" s="28">
        <v>5233.25</v>
      </c>
      <c r="R24" s="28">
        <v>31</v>
      </c>
      <c r="S24" s="28">
        <v>3452.1666666666665</v>
      </c>
      <c r="T24" s="28">
        <v>17</v>
      </c>
      <c r="U24" s="28">
        <v>3384.9166666666665</v>
      </c>
      <c r="V24" s="28">
        <v>31</v>
      </c>
      <c r="W24" s="28">
        <v>3698.75</v>
      </c>
      <c r="X24" s="28">
        <v>22</v>
      </c>
      <c r="Y24" s="28">
        <v>3698.75</v>
      </c>
      <c r="Z24" s="28">
        <v>21</v>
      </c>
      <c r="AA24" s="28">
        <v>3558.6458333333335</v>
      </c>
      <c r="AB24" s="28">
        <v>25</v>
      </c>
      <c r="AC24" s="28">
        <v>3068.84</v>
      </c>
      <c r="AD24" s="28">
        <v>23</v>
      </c>
      <c r="AE24" s="28">
        <v>4207.6083333333327</v>
      </c>
      <c r="AF24" s="28">
        <v>32</v>
      </c>
      <c r="AG24" s="73">
        <v>2980.07</v>
      </c>
      <c r="AH24" s="73">
        <v>9</v>
      </c>
      <c r="AI24" s="28">
        <v>3725.1120000000005</v>
      </c>
      <c r="AJ24" s="28">
        <v>34</v>
      </c>
      <c r="AK24" s="28">
        <v>3615.584166666667</v>
      </c>
      <c r="AL24" s="28">
        <v>9</v>
      </c>
      <c r="AM24" s="28">
        <v>3924.1</v>
      </c>
      <c r="AN24" s="28">
        <v>21</v>
      </c>
      <c r="AO24" s="73">
        <v>3586.8863055555553</v>
      </c>
      <c r="AP24" s="73">
        <v>22</v>
      </c>
      <c r="AQ24" s="28">
        <v>4088.8000000000006</v>
      </c>
      <c r="AR24" s="28">
        <v>33</v>
      </c>
      <c r="AS24" s="28">
        <v>3579.9416666666671</v>
      </c>
      <c r="AT24" s="28">
        <v>39</v>
      </c>
      <c r="AU24" s="28">
        <v>3633.7416666666668</v>
      </c>
      <c r="AV24" s="28">
        <v>39</v>
      </c>
      <c r="AW24" s="28">
        <v>3772.7249999999999</v>
      </c>
      <c r="AX24" s="28">
        <v>26</v>
      </c>
      <c r="AY24" s="73">
        <v>3768.8020833333326</v>
      </c>
      <c r="AZ24" s="28">
        <v>39</v>
      </c>
      <c r="BA24" s="28">
        <v>3770.4833333333336</v>
      </c>
      <c r="BB24" s="28">
        <v>2</v>
      </c>
      <c r="BC24" s="28">
        <v>4597.6583333333328</v>
      </c>
      <c r="BD24" s="28">
        <v>9</v>
      </c>
      <c r="BE24" s="28">
        <v>3122.6416666666664</v>
      </c>
      <c r="BF24" s="28">
        <v>22</v>
      </c>
      <c r="BG24" s="28">
        <v>4801.6500000000005</v>
      </c>
      <c r="BH24" s="28">
        <v>16</v>
      </c>
      <c r="BI24" s="73">
        <v>4073.1083333333331</v>
      </c>
      <c r="BJ24" s="28">
        <v>5</v>
      </c>
      <c r="BK24" s="28">
        <v>5600.33</v>
      </c>
      <c r="BL24" s="28">
        <v>4</v>
      </c>
      <c r="BM24" s="28">
        <v>6050</v>
      </c>
      <c r="BN24" s="28">
        <v>15</v>
      </c>
      <c r="BO24" s="28">
        <v>5729.7</v>
      </c>
      <c r="BP24" s="28">
        <v>18</v>
      </c>
      <c r="BQ24" s="73">
        <v>5793.3444444444449</v>
      </c>
      <c r="BR24" s="73">
        <v>6</v>
      </c>
      <c r="BS24" s="73">
        <v>912.36</v>
      </c>
      <c r="BT24" s="75">
        <v>11</v>
      </c>
    </row>
    <row r="25" spans="1:72" x14ac:dyDescent="0.2">
      <c r="A25" s="27">
        <v>22</v>
      </c>
      <c r="B25" s="24" t="s">
        <v>50</v>
      </c>
      <c r="C25" s="73">
        <v>4121.79</v>
      </c>
      <c r="D25" s="73">
        <v>4</v>
      </c>
      <c r="E25" s="28">
        <v>4559.55</v>
      </c>
      <c r="F25" s="28">
        <v>30</v>
      </c>
      <c r="G25" s="73">
        <v>867.53</v>
      </c>
      <c r="H25" s="73">
        <v>39</v>
      </c>
      <c r="I25" s="28">
        <v>3223.52</v>
      </c>
      <c r="J25" s="28">
        <v>5</v>
      </c>
      <c r="K25" s="73">
        <v>4534.8900000000003</v>
      </c>
      <c r="L25" s="73">
        <v>15</v>
      </c>
      <c r="M25" s="73">
        <v>2187.87</v>
      </c>
      <c r="N25" s="73">
        <v>21</v>
      </c>
      <c r="O25" s="28">
        <v>3074.6699999999996</v>
      </c>
      <c r="P25" s="28">
        <v>25</v>
      </c>
      <c r="Q25" s="28">
        <v>6824</v>
      </c>
      <c r="R25" s="28">
        <v>3</v>
      </c>
      <c r="S25" s="28">
        <v>4214.333333333333</v>
      </c>
      <c r="T25" s="28">
        <v>2</v>
      </c>
      <c r="U25" s="28">
        <v>5402.416666666667</v>
      </c>
      <c r="V25" s="28">
        <v>1</v>
      </c>
      <c r="W25" s="28">
        <v>4304</v>
      </c>
      <c r="X25" s="28">
        <v>2</v>
      </c>
      <c r="Y25" s="28">
        <v>4236.75</v>
      </c>
      <c r="Z25" s="28">
        <v>4</v>
      </c>
      <c r="AA25" s="28">
        <v>4539.375</v>
      </c>
      <c r="AB25" s="28">
        <v>1</v>
      </c>
      <c r="AC25" s="28">
        <v>3658.4</v>
      </c>
      <c r="AD25" s="28">
        <v>5</v>
      </c>
      <c r="AE25" s="28">
        <v>5122.208333333333</v>
      </c>
      <c r="AF25" s="28">
        <v>4</v>
      </c>
      <c r="AG25" s="73">
        <v>2940.17</v>
      </c>
      <c r="AH25" s="73">
        <v>12</v>
      </c>
      <c r="AI25" s="28">
        <v>4769.5493333333334</v>
      </c>
      <c r="AJ25" s="28">
        <v>1</v>
      </c>
      <c r="AK25" s="28">
        <v>3878.7558333333332</v>
      </c>
      <c r="AL25" s="28">
        <v>1</v>
      </c>
      <c r="AM25" s="28">
        <v>3302.5666666666671</v>
      </c>
      <c r="AN25" s="28">
        <v>35</v>
      </c>
      <c r="AO25" s="73">
        <v>3945.2750277777782</v>
      </c>
      <c r="AP25" s="73">
        <v>5</v>
      </c>
      <c r="AQ25" s="28">
        <v>4295.0333333333328</v>
      </c>
      <c r="AR25" s="28">
        <v>22</v>
      </c>
      <c r="AS25" s="28">
        <v>4328.6583333333328</v>
      </c>
      <c r="AT25" s="28">
        <v>4</v>
      </c>
      <c r="AU25" s="28">
        <v>3927.4</v>
      </c>
      <c r="AV25" s="28">
        <v>22</v>
      </c>
      <c r="AW25" s="28">
        <v>3662.8833333333337</v>
      </c>
      <c r="AX25" s="28">
        <v>34</v>
      </c>
      <c r="AY25" s="73">
        <v>4053.4937499999996</v>
      </c>
      <c r="AZ25" s="28">
        <v>16</v>
      </c>
      <c r="BA25" s="28">
        <v>2456.8666666666668</v>
      </c>
      <c r="BB25" s="28">
        <v>33</v>
      </c>
      <c r="BC25" s="28">
        <v>4308.4833333333336</v>
      </c>
      <c r="BD25" s="28">
        <v>13</v>
      </c>
      <c r="BE25" s="28">
        <v>3889.2916666666665</v>
      </c>
      <c r="BF25" s="28">
        <v>1</v>
      </c>
      <c r="BG25" s="28">
        <v>5494.3249999999998</v>
      </c>
      <c r="BH25" s="28">
        <v>1</v>
      </c>
      <c r="BI25" s="73">
        <v>4037.2416666666668</v>
      </c>
      <c r="BJ25" s="28">
        <v>6</v>
      </c>
      <c r="BK25" s="28">
        <v>5288.33</v>
      </c>
      <c r="BL25" s="28">
        <v>10</v>
      </c>
      <c r="BM25" s="28">
        <v>6521.33</v>
      </c>
      <c r="BN25" s="28">
        <v>3</v>
      </c>
      <c r="BO25" s="28">
        <v>5559.33</v>
      </c>
      <c r="BP25" s="28">
        <v>24</v>
      </c>
      <c r="BQ25" s="73">
        <v>5789.666666666667</v>
      </c>
      <c r="BR25" s="73">
        <v>7</v>
      </c>
      <c r="BS25" s="73">
        <v>750.96</v>
      </c>
      <c r="BT25" s="75">
        <v>27</v>
      </c>
    </row>
    <row r="26" spans="1:72" x14ac:dyDescent="0.2">
      <c r="A26" s="27">
        <v>23</v>
      </c>
      <c r="B26" s="24" t="s">
        <v>53</v>
      </c>
      <c r="C26" s="73">
        <v>3735.15</v>
      </c>
      <c r="D26" s="73">
        <v>28</v>
      </c>
      <c r="E26" s="28">
        <v>5933.69</v>
      </c>
      <c r="F26" s="28">
        <v>2</v>
      </c>
      <c r="G26" s="73">
        <v>1089.45</v>
      </c>
      <c r="H26" s="73">
        <v>18</v>
      </c>
      <c r="I26" s="28">
        <v>3120.4</v>
      </c>
      <c r="J26" s="28">
        <v>9</v>
      </c>
      <c r="K26" s="73">
        <v>3786.18</v>
      </c>
      <c r="L26" s="73">
        <v>34</v>
      </c>
      <c r="M26" s="73">
        <v>2125.1</v>
      </c>
      <c r="N26" s="73">
        <v>23</v>
      </c>
      <c r="O26" s="28">
        <v>3210.9633333333336</v>
      </c>
      <c r="P26" s="28">
        <v>15</v>
      </c>
      <c r="Q26" s="28">
        <v>6153.75</v>
      </c>
      <c r="R26" s="28">
        <v>10</v>
      </c>
      <c r="S26" s="28">
        <v>2600.3333333333335</v>
      </c>
      <c r="T26" s="28">
        <v>42</v>
      </c>
      <c r="U26" s="28">
        <v>3810.8333333333335</v>
      </c>
      <c r="V26" s="28">
        <v>22</v>
      </c>
      <c r="W26" s="28">
        <v>2488.25</v>
      </c>
      <c r="X26" s="28">
        <v>42</v>
      </c>
      <c r="Y26" s="28">
        <v>3384.9166666666665</v>
      </c>
      <c r="Z26" s="28">
        <v>32</v>
      </c>
      <c r="AA26" s="28">
        <v>3071.0833333333335</v>
      </c>
      <c r="AB26" s="28">
        <v>37</v>
      </c>
      <c r="AC26" s="28">
        <v>2546.5300000000002</v>
      </c>
      <c r="AD26" s="28">
        <v>39</v>
      </c>
      <c r="AE26" s="28">
        <v>4404.875</v>
      </c>
      <c r="AF26" s="28">
        <v>24</v>
      </c>
      <c r="AG26" s="73">
        <v>2452.16</v>
      </c>
      <c r="AH26" s="73">
        <v>33</v>
      </c>
      <c r="AI26" s="28">
        <v>4464.6826666666666</v>
      </c>
      <c r="AJ26" s="28">
        <v>7</v>
      </c>
      <c r="AK26" s="28">
        <v>2934.7900000000004</v>
      </c>
      <c r="AL26" s="28">
        <v>32</v>
      </c>
      <c r="AM26" s="28">
        <v>3100.8333333333335</v>
      </c>
      <c r="AN26" s="28">
        <v>37</v>
      </c>
      <c r="AO26" s="73">
        <v>3317.3122499999999</v>
      </c>
      <c r="AP26" s="73">
        <v>33</v>
      </c>
      <c r="AQ26" s="28">
        <v>4593.1749999999993</v>
      </c>
      <c r="AR26" s="28">
        <v>6</v>
      </c>
      <c r="AS26" s="28">
        <v>4039.4833333333336</v>
      </c>
      <c r="AT26" s="28">
        <v>17</v>
      </c>
      <c r="AU26" s="28">
        <v>4196.4000000000005</v>
      </c>
      <c r="AV26" s="28">
        <v>8</v>
      </c>
      <c r="AW26" s="28">
        <v>4617.833333333333</v>
      </c>
      <c r="AX26" s="28">
        <v>3</v>
      </c>
      <c r="AY26" s="73">
        <v>4361.7229166666666</v>
      </c>
      <c r="AZ26" s="28">
        <v>2</v>
      </c>
      <c r="BA26" s="28">
        <v>2992.625</v>
      </c>
      <c r="BB26" s="28">
        <v>26</v>
      </c>
      <c r="BC26" s="28">
        <v>4398.1500000000005</v>
      </c>
      <c r="BD26" s="28">
        <v>10</v>
      </c>
      <c r="BE26" s="28">
        <v>2658.6166666666668</v>
      </c>
      <c r="BF26" s="28">
        <v>38</v>
      </c>
      <c r="BG26" s="28">
        <v>5005.6416666666664</v>
      </c>
      <c r="BH26" s="28">
        <v>7</v>
      </c>
      <c r="BI26" s="73">
        <v>3763.7583333333332</v>
      </c>
      <c r="BJ26" s="28">
        <v>22</v>
      </c>
      <c r="BK26" s="28">
        <v>5292.67</v>
      </c>
      <c r="BL26" s="28">
        <v>9</v>
      </c>
      <c r="BM26" s="28">
        <v>5377.33</v>
      </c>
      <c r="BN26" s="28">
        <v>35</v>
      </c>
      <c r="BO26" s="28">
        <v>5339.65</v>
      </c>
      <c r="BP26" s="28">
        <v>34</v>
      </c>
      <c r="BQ26" s="73">
        <v>5336.5499999999993</v>
      </c>
      <c r="BR26" s="73">
        <v>28</v>
      </c>
      <c r="BS26" s="73">
        <v>869.77</v>
      </c>
      <c r="BT26" s="75">
        <v>14</v>
      </c>
    </row>
    <row r="27" spans="1:72" x14ac:dyDescent="0.2">
      <c r="A27" s="27">
        <v>24</v>
      </c>
      <c r="B27" s="24" t="s">
        <v>55</v>
      </c>
      <c r="C27" s="73">
        <v>4122.29</v>
      </c>
      <c r="D27" s="73">
        <v>3</v>
      </c>
      <c r="E27" s="28">
        <v>5705.04</v>
      </c>
      <c r="F27" s="28">
        <v>7</v>
      </c>
      <c r="G27" s="73">
        <v>1073.76</v>
      </c>
      <c r="H27" s="73">
        <v>19</v>
      </c>
      <c r="I27" s="28">
        <v>3037.46</v>
      </c>
      <c r="J27" s="28">
        <v>13</v>
      </c>
      <c r="K27" s="73">
        <v>5214.12</v>
      </c>
      <c r="L27" s="73">
        <v>3</v>
      </c>
      <c r="M27" s="73">
        <v>2820.02</v>
      </c>
      <c r="N27" s="73">
        <v>6</v>
      </c>
      <c r="O27" s="28">
        <v>3570.0783333333334</v>
      </c>
      <c r="P27" s="28">
        <v>2</v>
      </c>
      <c r="Q27" s="28">
        <v>6656.75</v>
      </c>
      <c r="R27" s="28">
        <v>6</v>
      </c>
      <c r="S27" s="28">
        <v>3766</v>
      </c>
      <c r="T27" s="28">
        <v>7</v>
      </c>
      <c r="U27" s="28">
        <v>3967.75</v>
      </c>
      <c r="V27" s="28">
        <v>18</v>
      </c>
      <c r="W27" s="28">
        <v>4191.916666666667</v>
      </c>
      <c r="X27" s="28">
        <v>7</v>
      </c>
      <c r="Y27" s="28">
        <v>3922.9166666666665</v>
      </c>
      <c r="Z27" s="28">
        <v>13</v>
      </c>
      <c r="AA27" s="28">
        <v>3962.1458333333335</v>
      </c>
      <c r="AB27" s="28">
        <v>10</v>
      </c>
      <c r="AC27" s="28">
        <v>3718.93</v>
      </c>
      <c r="AD27" s="28">
        <v>4</v>
      </c>
      <c r="AE27" s="28">
        <v>5068.4083333333328</v>
      </c>
      <c r="AF27" s="28">
        <v>5</v>
      </c>
      <c r="AG27" s="73">
        <v>2954.74</v>
      </c>
      <c r="AH27" s="73">
        <v>11</v>
      </c>
      <c r="AI27" s="28">
        <v>4575.152</v>
      </c>
      <c r="AJ27" s="28">
        <v>4</v>
      </c>
      <c r="AK27" s="28">
        <v>3341.6525000000001</v>
      </c>
      <c r="AL27" s="28">
        <v>23</v>
      </c>
      <c r="AM27" s="28">
        <v>4506.5333333333338</v>
      </c>
      <c r="AN27" s="28">
        <v>3</v>
      </c>
      <c r="AO27" s="73">
        <v>4027.5686666666652</v>
      </c>
      <c r="AP27" s="73">
        <v>2</v>
      </c>
      <c r="AQ27" s="28">
        <v>4646.9749999999995</v>
      </c>
      <c r="AR27" s="28">
        <v>5</v>
      </c>
      <c r="AS27" s="28">
        <v>3940.8500000000004</v>
      </c>
      <c r="AT27" s="28">
        <v>21</v>
      </c>
      <c r="AU27" s="28">
        <v>4355.5583333333334</v>
      </c>
      <c r="AV27" s="28">
        <v>2</v>
      </c>
      <c r="AW27" s="28">
        <v>4270.375</v>
      </c>
      <c r="AX27" s="28">
        <v>9</v>
      </c>
      <c r="AY27" s="73">
        <v>4303.4395833333338</v>
      </c>
      <c r="AZ27" s="28">
        <v>6</v>
      </c>
      <c r="BA27" s="28">
        <v>3546.3166666666662</v>
      </c>
      <c r="BB27" s="28">
        <v>10</v>
      </c>
      <c r="BC27" s="28">
        <v>4277.0999999999995</v>
      </c>
      <c r="BD27" s="28">
        <v>16</v>
      </c>
      <c r="BE27" s="28">
        <v>3248.1749999999997</v>
      </c>
      <c r="BF27" s="28">
        <v>16</v>
      </c>
      <c r="BG27" s="28">
        <v>5037.0249999999987</v>
      </c>
      <c r="BH27" s="28">
        <v>6</v>
      </c>
      <c r="BI27" s="73">
        <v>4027.1541666666658</v>
      </c>
      <c r="BJ27" s="28">
        <v>7</v>
      </c>
      <c r="BK27" s="28">
        <v>4785</v>
      </c>
      <c r="BL27" s="28">
        <v>27</v>
      </c>
      <c r="BM27" s="28">
        <v>6073</v>
      </c>
      <c r="BN27" s="28">
        <v>13</v>
      </c>
      <c r="BO27" s="28">
        <v>5494.33</v>
      </c>
      <c r="BP27" s="28">
        <v>27</v>
      </c>
      <c r="BQ27" s="73">
        <v>5450.7749999999996</v>
      </c>
      <c r="BR27" s="73">
        <v>21</v>
      </c>
      <c r="BS27" s="73">
        <v>383.33</v>
      </c>
      <c r="BT27" s="75">
        <v>44</v>
      </c>
    </row>
    <row r="28" spans="1:72" x14ac:dyDescent="0.2">
      <c r="A28" s="27">
        <v>25</v>
      </c>
      <c r="B28" s="24" t="s">
        <v>56</v>
      </c>
      <c r="C28" s="73">
        <v>3838.57</v>
      </c>
      <c r="D28" s="73">
        <v>18</v>
      </c>
      <c r="E28" s="28">
        <v>5561.58</v>
      </c>
      <c r="F28" s="28">
        <v>8</v>
      </c>
      <c r="G28" s="73">
        <v>1132.04</v>
      </c>
      <c r="H28" s="73">
        <v>13</v>
      </c>
      <c r="I28" s="28">
        <v>2620.5100000000002</v>
      </c>
      <c r="J28" s="28">
        <v>34</v>
      </c>
      <c r="K28" s="73">
        <v>4241.2299999999996</v>
      </c>
      <c r="L28" s="73">
        <v>27</v>
      </c>
      <c r="M28" s="73">
        <v>2201.3200000000002</v>
      </c>
      <c r="N28" s="73">
        <v>20</v>
      </c>
      <c r="O28" s="28">
        <v>3151.335</v>
      </c>
      <c r="P28" s="28">
        <v>17</v>
      </c>
      <c r="Q28" s="28">
        <v>5538</v>
      </c>
      <c r="R28" s="28">
        <v>23</v>
      </c>
      <c r="S28" s="28">
        <v>3519.4166666666665</v>
      </c>
      <c r="T28" s="28">
        <v>11</v>
      </c>
      <c r="U28" s="28">
        <v>4774.75</v>
      </c>
      <c r="V28" s="28">
        <v>5</v>
      </c>
      <c r="W28" s="28">
        <v>3497</v>
      </c>
      <c r="X28" s="28">
        <v>28</v>
      </c>
      <c r="Y28" s="28">
        <v>3653.9166666666665</v>
      </c>
      <c r="Z28" s="28">
        <v>23</v>
      </c>
      <c r="AA28" s="28">
        <v>3861.2708333333335</v>
      </c>
      <c r="AB28" s="28">
        <v>14</v>
      </c>
      <c r="AC28" s="28">
        <v>3008.32</v>
      </c>
      <c r="AD28" s="28">
        <v>26</v>
      </c>
      <c r="AE28" s="28">
        <v>4360.041666666667</v>
      </c>
      <c r="AF28" s="28">
        <v>27</v>
      </c>
      <c r="AG28" s="73">
        <v>2965.73</v>
      </c>
      <c r="AH28" s="73">
        <v>10</v>
      </c>
      <c r="AI28" s="28">
        <v>4307.586666666667</v>
      </c>
      <c r="AJ28" s="28">
        <v>11</v>
      </c>
      <c r="AK28" s="28">
        <v>3455.7533333333336</v>
      </c>
      <c r="AL28" s="28">
        <v>17</v>
      </c>
      <c r="AM28" s="28">
        <v>4122.5333333333338</v>
      </c>
      <c r="AN28" s="28">
        <v>13</v>
      </c>
      <c r="AO28" s="73">
        <v>3703.3261111111115</v>
      </c>
      <c r="AP28" s="73">
        <v>15</v>
      </c>
      <c r="AQ28" s="28">
        <v>4010.3416666666667</v>
      </c>
      <c r="AR28" s="28">
        <v>37</v>
      </c>
      <c r="AS28" s="28">
        <v>3579.9416666666671</v>
      </c>
      <c r="AT28" s="28">
        <v>40</v>
      </c>
      <c r="AU28" s="28">
        <v>4144.8416666666672</v>
      </c>
      <c r="AV28" s="28">
        <v>10</v>
      </c>
      <c r="AW28" s="28">
        <v>3333.3583333333331</v>
      </c>
      <c r="AX28" s="28">
        <v>40</v>
      </c>
      <c r="AY28" s="73">
        <v>3767.1208333333329</v>
      </c>
      <c r="AZ28" s="28">
        <v>40</v>
      </c>
      <c r="BA28" s="28">
        <v>3326.6333333333332</v>
      </c>
      <c r="BB28" s="28">
        <v>18</v>
      </c>
      <c r="BC28" s="28">
        <v>4655.9416666666666</v>
      </c>
      <c r="BD28" s="28">
        <v>6</v>
      </c>
      <c r="BE28" s="28">
        <v>3362.5</v>
      </c>
      <c r="BF28" s="28">
        <v>11</v>
      </c>
      <c r="BG28" s="28">
        <v>4651.458333333333</v>
      </c>
      <c r="BH28" s="28">
        <v>24</v>
      </c>
      <c r="BI28" s="73">
        <v>3999.1333333333337</v>
      </c>
      <c r="BJ28" s="28">
        <v>9</v>
      </c>
      <c r="BK28" s="28">
        <v>5977</v>
      </c>
      <c r="BL28" s="28">
        <v>1</v>
      </c>
      <c r="BM28" s="28">
        <v>4664.33</v>
      </c>
      <c r="BN28" s="28">
        <v>42</v>
      </c>
      <c r="BO28" s="28">
        <v>5328.44</v>
      </c>
      <c r="BP28" s="28">
        <v>36</v>
      </c>
      <c r="BQ28" s="73">
        <v>5323.2583333333332</v>
      </c>
      <c r="BR28" s="73">
        <v>29</v>
      </c>
      <c r="BS28" s="73">
        <v>919.08</v>
      </c>
      <c r="BT28" s="75">
        <v>10</v>
      </c>
    </row>
    <row r="29" spans="1:72" x14ac:dyDescent="0.2">
      <c r="A29" s="27">
        <v>26</v>
      </c>
      <c r="B29" s="24" t="s">
        <v>58</v>
      </c>
      <c r="C29" s="73">
        <v>3912.14</v>
      </c>
      <c r="D29" s="73">
        <v>13</v>
      </c>
      <c r="E29" s="28">
        <v>5371.03</v>
      </c>
      <c r="F29" s="28">
        <v>11</v>
      </c>
      <c r="G29" s="73">
        <v>1327.07</v>
      </c>
      <c r="H29" s="73">
        <v>2</v>
      </c>
      <c r="I29" s="28">
        <v>3198.86</v>
      </c>
      <c r="J29" s="28">
        <v>7</v>
      </c>
      <c r="K29" s="73">
        <v>5025.82</v>
      </c>
      <c r="L29" s="73">
        <v>4</v>
      </c>
      <c r="M29" s="73">
        <v>2519.63</v>
      </c>
      <c r="N29" s="73">
        <v>10</v>
      </c>
      <c r="O29" s="28">
        <v>3488.4816666666661</v>
      </c>
      <c r="P29" s="28">
        <v>4</v>
      </c>
      <c r="Q29" s="28">
        <v>5254.75</v>
      </c>
      <c r="R29" s="28">
        <v>30</v>
      </c>
      <c r="S29" s="28">
        <v>3452.1666666666665</v>
      </c>
      <c r="T29" s="28">
        <v>18</v>
      </c>
      <c r="U29" s="28">
        <v>3407.3333333333335</v>
      </c>
      <c r="V29" s="28">
        <v>30</v>
      </c>
      <c r="W29" s="28">
        <v>3519.4166666666665</v>
      </c>
      <c r="X29" s="28">
        <v>27</v>
      </c>
      <c r="Y29" s="28">
        <v>3900.5</v>
      </c>
      <c r="Z29" s="28">
        <v>15</v>
      </c>
      <c r="AA29" s="28">
        <v>3569.8541666666665</v>
      </c>
      <c r="AB29" s="28">
        <v>24</v>
      </c>
      <c r="AC29" s="28">
        <v>3021.77</v>
      </c>
      <c r="AD29" s="28">
        <v>25</v>
      </c>
      <c r="AE29" s="28">
        <v>4512.4749999999995</v>
      </c>
      <c r="AF29" s="28">
        <v>21</v>
      </c>
      <c r="AG29" s="73">
        <v>2860.59</v>
      </c>
      <c r="AH29" s="73">
        <v>15</v>
      </c>
      <c r="AI29" s="28">
        <v>3872.8826666666664</v>
      </c>
      <c r="AJ29" s="28">
        <v>27</v>
      </c>
      <c r="AK29" s="28">
        <v>3471.6691666666666</v>
      </c>
      <c r="AL29" s="28">
        <v>14</v>
      </c>
      <c r="AM29" s="28">
        <v>4086.7666666666664</v>
      </c>
      <c r="AN29" s="28">
        <v>17</v>
      </c>
      <c r="AO29" s="73">
        <v>3637.6918333333333</v>
      </c>
      <c r="AP29" s="73">
        <v>19</v>
      </c>
      <c r="AQ29" s="28">
        <v>4418.3249999999998</v>
      </c>
      <c r="AR29" s="28">
        <v>11</v>
      </c>
      <c r="AS29" s="28">
        <v>4095.5250000000001</v>
      </c>
      <c r="AT29" s="28">
        <v>12</v>
      </c>
      <c r="AU29" s="28">
        <v>4286.0666666666666</v>
      </c>
      <c r="AV29" s="28">
        <v>5</v>
      </c>
      <c r="AW29" s="28">
        <v>4290.55</v>
      </c>
      <c r="AX29" s="28">
        <v>7</v>
      </c>
      <c r="AY29" s="73">
        <v>4272.6166666666668</v>
      </c>
      <c r="AZ29" s="28">
        <v>7</v>
      </c>
      <c r="BA29" s="28">
        <v>3591.15</v>
      </c>
      <c r="BB29" s="28">
        <v>8</v>
      </c>
      <c r="BC29" s="28">
        <v>3638.2249999999999</v>
      </c>
      <c r="BD29" s="28">
        <v>32</v>
      </c>
      <c r="BE29" s="28">
        <v>3059.875</v>
      </c>
      <c r="BF29" s="28">
        <v>25</v>
      </c>
      <c r="BG29" s="28">
        <v>4904.7666666666664</v>
      </c>
      <c r="BH29" s="28">
        <v>9</v>
      </c>
      <c r="BI29" s="73">
        <v>3798.5041666666662</v>
      </c>
      <c r="BJ29" s="28">
        <v>18</v>
      </c>
      <c r="BK29" s="28">
        <v>4625</v>
      </c>
      <c r="BL29" s="28">
        <v>30</v>
      </c>
      <c r="BM29" s="28">
        <v>5788.33</v>
      </c>
      <c r="BN29" s="28">
        <v>24</v>
      </c>
      <c r="BO29" s="28">
        <v>5763.33</v>
      </c>
      <c r="BP29" s="28">
        <v>16</v>
      </c>
      <c r="BQ29" s="73">
        <v>5392.219444444444</v>
      </c>
      <c r="BR29" s="73">
        <v>25</v>
      </c>
      <c r="BS29" s="73">
        <v>786.83</v>
      </c>
      <c r="BT29" s="75">
        <v>22</v>
      </c>
    </row>
    <row r="30" spans="1:72" x14ac:dyDescent="0.2">
      <c r="A30" s="27">
        <v>27</v>
      </c>
      <c r="B30" s="24" t="s">
        <v>60</v>
      </c>
      <c r="C30" s="73">
        <v>3779.8</v>
      </c>
      <c r="D30" s="73">
        <v>23</v>
      </c>
      <c r="E30" s="28">
        <v>4846.4799999999996</v>
      </c>
      <c r="F30" s="28">
        <v>22</v>
      </c>
      <c r="G30" s="73">
        <v>1129.8</v>
      </c>
      <c r="H30" s="73">
        <v>14</v>
      </c>
      <c r="I30" s="28">
        <v>2793.12</v>
      </c>
      <c r="J30" s="28">
        <v>29</v>
      </c>
      <c r="K30" s="73">
        <v>4967.53</v>
      </c>
      <c r="L30" s="73">
        <v>6</v>
      </c>
      <c r="M30" s="73">
        <v>2712.42</v>
      </c>
      <c r="N30" s="73">
        <v>7</v>
      </c>
      <c r="O30" s="28">
        <v>3289.8700000000003</v>
      </c>
      <c r="P30" s="28">
        <v>13</v>
      </c>
      <c r="Q30" s="28">
        <v>6067.5</v>
      </c>
      <c r="R30" s="28">
        <v>13</v>
      </c>
      <c r="S30" s="28">
        <v>3497</v>
      </c>
      <c r="T30" s="28">
        <v>15</v>
      </c>
      <c r="U30" s="28">
        <v>4035</v>
      </c>
      <c r="V30" s="28">
        <v>16</v>
      </c>
      <c r="W30" s="28">
        <v>3967.75</v>
      </c>
      <c r="X30" s="28">
        <v>16</v>
      </c>
      <c r="Y30" s="28">
        <v>3967.75</v>
      </c>
      <c r="Z30" s="28">
        <v>11</v>
      </c>
      <c r="AA30" s="28">
        <v>3866.875</v>
      </c>
      <c r="AB30" s="28">
        <v>13</v>
      </c>
      <c r="AC30" s="28">
        <v>2970.21</v>
      </c>
      <c r="AD30" s="28">
        <v>27</v>
      </c>
      <c r="AE30" s="28">
        <v>4629.041666666667</v>
      </c>
      <c r="AF30" s="28">
        <v>17</v>
      </c>
      <c r="AG30" s="73">
        <v>2824.72</v>
      </c>
      <c r="AH30" s="73">
        <v>19</v>
      </c>
      <c r="AI30" s="28">
        <v>4369.2773333333334</v>
      </c>
      <c r="AJ30" s="28">
        <v>9</v>
      </c>
      <c r="AK30" s="28">
        <v>3529.0558333333333</v>
      </c>
      <c r="AL30" s="28">
        <v>11</v>
      </c>
      <c r="AM30" s="28">
        <v>2742.9666666666667</v>
      </c>
      <c r="AN30" s="28">
        <v>41</v>
      </c>
      <c r="AO30" s="73">
        <v>3510.8790000000004</v>
      </c>
      <c r="AP30" s="73">
        <v>25</v>
      </c>
      <c r="AQ30" s="28">
        <v>4189.6749999999993</v>
      </c>
      <c r="AR30" s="28">
        <v>30</v>
      </c>
      <c r="AS30" s="28">
        <v>3781.6916666666662</v>
      </c>
      <c r="AT30" s="28">
        <v>32</v>
      </c>
      <c r="AU30" s="28">
        <v>3799.625</v>
      </c>
      <c r="AV30" s="28">
        <v>31</v>
      </c>
      <c r="AW30" s="28">
        <v>3210.0666666666662</v>
      </c>
      <c r="AX30" s="28">
        <v>41</v>
      </c>
      <c r="AY30" s="73">
        <v>3745.2645833333336</v>
      </c>
      <c r="AZ30" s="28">
        <v>41</v>
      </c>
      <c r="BA30" s="28">
        <v>2311.1583333333333</v>
      </c>
      <c r="BB30" s="28">
        <v>36</v>
      </c>
      <c r="BC30" s="28">
        <v>4212.0916666666672</v>
      </c>
      <c r="BD30" s="28">
        <v>18</v>
      </c>
      <c r="BE30" s="28">
        <v>3180.9249999999997</v>
      </c>
      <c r="BF30" s="28">
        <v>18</v>
      </c>
      <c r="BG30" s="28">
        <v>4671.6333333333323</v>
      </c>
      <c r="BH30" s="28">
        <v>22</v>
      </c>
      <c r="BI30" s="73">
        <v>3593.9520833333336</v>
      </c>
      <c r="BJ30" s="28">
        <v>28</v>
      </c>
      <c r="BK30" s="28">
        <v>4277</v>
      </c>
      <c r="BL30" s="28">
        <v>35</v>
      </c>
      <c r="BM30" s="28">
        <v>6098.33</v>
      </c>
      <c r="BN30" s="28">
        <v>10</v>
      </c>
      <c r="BO30" s="28">
        <v>5496.57</v>
      </c>
      <c r="BP30" s="28">
        <v>26</v>
      </c>
      <c r="BQ30" s="73">
        <v>5290.6333333333332</v>
      </c>
      <c r="BR30" s="73">
        <v>31</v>
      </c>
      <c r="BS30" s="73">
        <v>793.55</v>
      </c>
      <c r="BT30" s="75">
        <v>20</v>
      </c>
    </row>
    <row r="31" spans="1:72" x14ac:dyDescent="0.2">
      <c r="A31" s="27">
        <v>28</v>
      </c>
      <c r="B31" s="24" t="s">
        <v>62</v>
      </c>
      <c r="C31" s="73">
        <v>3758.64</v>
      </c>
      <c r="D31" s="73">
        <v>25</v>
      </c>
      <c r="E31" s="28">
        <v>4998.92</v>
      </c>
      <c r="F31" s="28">
        <v>19</v>
      </c>
      <c r="G31" s="73">
        <v>1040.1300000000001</v>
      </c>
      <c r="H31" s="73">
        <v>21</v>
      </c>
      <c r="I31" s="28">
        <v>2923.13</v>
      </c>
      <c r="J31" s="28">
        <v>19</v>
      </c>
      <c r="K31" s="73">
        <v>4460.92</v>
      </c>
      <c r="L31" s="73">
        <v>17</v>
      </c>
      <c r="M31" s="73">
        <v>2483.77</v>
      </c>
      <c r="N31" s="73">
        <v>11</v>
      </c>
      <c r="O31" s="28">
        <v>3181.3733333333334</v>
      </c>
      <c r="P31" s="28">
        <v>16</v>
      </c>
      <c r="Q31" s="28">
        <v>6470</v>
      </c>
      <c r="R31" s="28">
        <v>7</v>
      </c>
      <c r="S31" s="28">
        <v>3519.4166666666665</v>
      </c>
      <c r="T31" s="28">
        <v>12</v>
      </c>
      <c r="U31" s="28">
        <v>4528.166666666667</v>
      </c>
      <c r="V31" s="28">
        <v>9</v>
      </c>
      <c r="W31" s="28">
        <v>3609.0833333333335</v>
      </c>
      <c r="X31" s="28">
        <v>25</v>
      </c>
      <c r="Y31" s="28">
        <v>4147.083333333333</v>
      </c>
      <c r="Z31" s="28">
        <v>6</v>
      </c>
      <c r="AA31" s="28">
        <v>3950.9375</v>
      </c>
      <c r="AB31" s="28">
        <v>11</v>
      </c>
      <c r="AC31" s="28">
        <v>3127.13</v>
      </c>
      <c r="AD31" s="28">
        <v>21</v>
      </c>
      <c r="AE31" s="28">
        <v>4088.8000000000006</v>
      </c>
      <c r="AF31" s="28">
        <v>33</v>
      </c>
      <c r="AG31" s="73">
        <v>2361.6</v>
      </c>
      <c r="AH31" s="73">
        <v>36</v>
      </c>
      <c r="AI31" s="28">
        <v>3857.1013333333335</v>
      </c>
      <c r="AJ31" s="28">
        <v>29</v>
      </c>
      <c r="AK31" s="28">
        <v>3322.5983333333334</v>
      </c>
      <c r="AL31" s="28">
        <v>25</v>
      </c>
      <c r="AM31" s="28">
        <v>4109.1333333333332</v>
      </c>
      <c r="AN31" s="28">
        <v>15</v>
      </c>
      <c r="AO31" s="73">
        <v>3477.7256388888891</v>
      </c>
      <c r="AP31" s="73">
        <v>28</v>
      </c>
      <c r="AQ31" s="28">
        <v>3927.4</v>
      </c>
      <c r="AR31" s="28">
        <v>39</v>
      </c>
      <c r="AS31" s="28">
        <v>4021.5499999999997</v>
      </c>
      <c r="AT31" s="28">
        <v>18</v>
      </c>
      <c r="AU31" s="28">
        <v>4135.875</v>
      </c>
      <c r="AV31" s="28">
        <v>12</v>
      </c>
      <c r="AW31" s="28">
        <v>3644.9499999999994</v>
      </c>
      <c r="AX31" s="28">
        <v>35</v>
      </c>
      <c r="AY31" s="73">
        <v>3932.4437499999999</v>
      </c>
      <c r="AZ31" s="28">
        <v>27</v>
      </c>
      <c r="BA31" s="28">
        <v>2382.8916666666669</v>
      </c>
      <c r="BB31" s="28">
        <v>34</v>
      </c>
      <c r="BC31" s="28">
        <v>3481.3083333333329</v>
      </c>
      <c r="BD31" s="28">
        <v>35</v>
      </c>
      <c r="BE31" s="28">
        <v>3100.2249999999999</v>
      </c>
      <c r="BF31" s="28">
        <v>24</v>
      </c>
      <c r="BG31" s="28">
        <v>4633.5250000000005</v>
      </c>
      <c r="BH31" s="28">
        <v>25</v>
      </c>
      <c r="BI31" s="73">
        <v>3399.4874999999997</v>
      </c>
      <c r="BJ31" s="28">
        <v>36</v>
      </c>
      <c r="BK31" s="28">
        <v>4019</v>
      </c>
      <c r="BL31" s="28">
        <v>43</v>
      </c>
      <c r="BM31" s="28">
        <v>5452.67</v>
      </c>
      <c r="BN31" s="28">
        <v>32</v>
      </c>
      <c r="BO31" s="28">
        <v>5698.32</v>
      </c>
      <c r="BP31" s="28">
        <v>19</v>
      </c>
      <c r="BQ31" s="73">
        <v>5056.6611111111106</v>
      </c>
      <c r="BR31" s="73">
        <v>36</v>
      </c>
      <c r="BS31" s="73">
        <v>793.55</v>
      </c>
      <c r="BT31" s="75">
        <v>21</v>
      </c>
    </row>
    <row r="32" spans="1:72" x14ac:dyDescent="0.2">
      <c r="A32" s="27">
        <v>29</v>
      </c>
      <c r="B32" s="24" t="s">
        <v>64</v>
      </c>
      <c r="C32" s="73">
        <v>3883.97</v>
      </c>
      <c r="D32" s="73">
        <v>15</v>
      </c>
      <c r="E32" s="28">
        <v>5729.7</v>
      </c>
      <c r="F32" s="28">
        <v>6</v>
      </c>
      <c r="G32" s="73">
        <v>1378.63</v>
      </c>
      <c r="H32" s="73">
        <v>1</v>
      </c>
      <c r="I32" s="28">
        <v>2837.95</v>
      </c>
      <c r="J32" s="28">
        <v>26</v>
      </c>
      <c r="K32" s="73">
        <v>3649.43</v>
      </c>
      <c r="L32" s="73">
        <v>36</v>
      </c>
      <c r="M32" s="73">
        <v>2084.75</v>
      </c>
      <c r="N32" s="73">
        <v>24</v>
      </c>
      <c r="O32" s="28">
        <v>3136.0916666666662</v>
      </c>
      <c r="P32" s="28">
        <v>20</v>
      </c>
      <c r="Q32" s="28">
        <v>6140.75</v>
      </c>
      <c r="R32" s="28">
        <v>11</v>
      </c>
      <c r="S32" s="28">
        <v>3384.9166666666665</v>
      </c>
      <c r="T32" s="28">
        <v>20</v>
      </c>
      <c r="U32" s="28">
        <v>3855.6666666666665</v>
      </c>
      <c r="V32" s="28">
        <v>20</v>
      </c>
      <c r="W32" s="28">
        <v>4214.333333333333</v>
      </c>
      <c r="X32" s="28">
        <v>6</v>
      </c>
      <c r="Y32" s="28">
        <v>3900.5</v>
      </c>
      <c r="Z32" s="28">
        <v>14</v>
      </c>
      <c r="AA32" s="28">
        <v>3838.8541666666665</v>
      </c>
      <c r="AB32" s="28">
        <v>15</v>
      </c>
      <c r="AC32" s="28">
        <v>2842.43</v>
      </c>
      <c r="AD32" s="28">
        <v>33</v>
      </c>
      <c r="AE32" s="28">
        <v>3705.4750000000004</v>
      </c>
      <c r="AF32" s="28">
        <v>34</v>
      </c>
      <c r="AG32" s="73">
        <v>2806.57</v>
      </c>
      <c r="AH32" s="73">
        <v>20</v>
      </c>
      <c r="AI32" s="28">
        <v>4517.0479999999998</v>
      </c>
      <c r="AJ32" s="28">
        <v>6</v>
      </c>
      <c r="AK32" s="28">
        <v>3699.8708333333329</v>
      </c>
      <c r="AL32" s="28">
        <v>6</v>
      </c>
      <c r="AM32" s="28">
        <v>3331.9</v>
      </c>
      <c r="AN32" s="28">
        <v>34</v>
      </c>
      <c r="AO32" s="73">
        <v>3483.8823055555563</v>
      </c>
      <c r="AP32" s="73">
        <v>27</v>
      </c>
      <c r="AQ32" s="28">
        <v>4375.7333333333336</v>
      </c>
      <c r="AR32" s="28">
        <v>13</v>
      </c>
      <c r="AS32" s="28">
        <v>4120.1833333333334</v>
      </c>
      <c r="AT32" s="28">
        <v>11</v>
      </c>
      <c r="AU32" s="28">
        <v>3916.1916666666671</v>
      </c>
      <c r="AV32" s="28">
        <v>25</v>
      </c>
      <c r="AW32" s="28">
        <v>4256.9249999999993</v>
      </c>
      <c r="AX32" s="28">
        <v>10</v>
      </c>
      <c r="AY32" s="73">
        <v>4167.2583333333323</v>
      </c>
      <c r="AZ32" s="28">
        <v>13</v>
      </c>
      <c r="BA32" s="28">
        <v>2887.2666666666664</v>
      </c>
      <c r="BB32" s="28">
        <v>27</v>
      </c>
      <c r="BC32" s="28">
        <v>3922.9166666666665</v>
      </c>
      <c r="BD32" s="28">
        <v>25</v>
      </c>
      <c r="BE32" s="28">
        <v>3297.4916666666668</v>
      </c>
      <c r="BF32" s="28">
        <v>14</v>
      </c>
      <c r="BG32" s="28">
        <v>4765.7833333333338</v>
      </c>
      <c r="BH32" s="28">
        <v>17</v>
      </c>
      <c r="BI32" s="73">
        <v>3718.3645833333339</v>
      </c>
      <c r="BJ32" s="28">
        <v>24</v>
      </c>
      <c r="BK32" s="28">
        <v>5148</v>
      </c>
      <c r="BL32" s="28">
        <v>12</v>
      </c>
      <c r="BM32" s="28">
        <v>6369</v>
      </c>
      <c r="BN32" s="28">
        <v>5</v>
      </c>
      <c r="BO32" s="28">
        <v>5783.5</v>
      </c>
      <c r="BP32" s="28">
        <v>15</v>
      </c>
      <c r="BQ32" s="73">
        <v>5766.833333333333</v>
      </c>
      <c r="BR32" s="73">
        <v>8</v>
      </c>
      <c r="BS32" s="73">
        <v>1076</v>
      </c>
      <c r="BT32" s="75">
        <v>5</v>
      </c>
    </row>
    <row r="33" spans="1:72" x14ac:dyDescent="0.2">
      <c r="A33" s="27">
        <v>30</v>
      </c>
      <c r="B33" s="24" t="s">
        <v>66</v>
      </c>
      <c r="C33" s="73">
        <v>3619.71</v>
      </c>
      <c r="D33" s="73">
        <v>31</v>
      </c>
      <c r="E33" s="28">
        <v>4720.95</v>
      </c>
      <c r="F33" s="28">
        <v>27</v>
      </c>
      <c r="G33" s="73">
        <v>907.88</v>
      </c>
      <c r="H33" s="73">
        <v>37</v>
      </c>
      <c r="I33" s="28">
        <v>2840.19</v>
      </c>
      <c r="J33" s="28">
        <v>25</v>
      </c>
      <c r="K33" s="73">
        <v>3600.12</v>
      </c>
      <c r="L33" s="73">
        <v>37</v>
      </c>
      <c r="M33" s="73">
        <v>1602.79</v>
      </c>
      <c r="N33" s="73">
        <v>32</v>
      </c>
      <c r="O33" s="28">
        <v>2734.3849999999998</v>
      </c>
      <c r="P33" s="28">
        <v>33</v>
      </c>
      <c r="Q33" s="28">
        <v>5257.5</v>
      </c>
      <c r="R33" s="28">
        <v>29</v>
      </c>
      <c r="S33" s="28">
        <v>3138.3333333333335</v>
      </c>
      <c r="T33" s="28">
        <v>30</v>
      </c>
      <c r="U33" s="28">
        <v>3093.5</v>
      </c>
      <c r="V33" s="28">
        <v>37</v>
      </c>
      <c r="W33" s="28">
        <v>3766</v>
      </c>
      <c r="X33" s="28">
        <v>19</v>
      </c>
      <c r="Y33" s="28">
        <v>3855.6666666666665</v>
      </c>
      <c r="Z33" s="28">
        <v>18</v>
      </c>
      <c r="AA33" s="28">
        <v>3463.375</v>
      </c>
      <c r="AB33" s="28">
        <v>29</v>
      </c>
      <c r="AC33" s="28">
        <v>2833.47</v>
      </c>
      <c r="AD33" s="28">
        <v>34</v>
      </c>
      <c r="AE33" s="28">
        <v>3692.0250000000001</v>
      </c>
      <c r="AF33" s="28">
        <v>35</v>
      </c>
      <c r="AG33" s="73">
        <v>2839.07</v>
      </c>
      <c r="AH33" s="73">
        <v>16</v>
      </c>
      <c r="AI33" s="28">
        <v>4095.2559999999999</v>
      </c>
      <c r="AJ33" s="28">
        <v>16</v>
      </c>
      <c r="AK33" s="28">
        <v>2907.665833333333</v>
      </c>
      <c r="AL33" s="28">
        <v>33</v>
      </c>
      <c r="AM33" s="28">
        <v>3615</v>
      </c>
      <c r="AN33" s="28">
        <v>27</v>
      </c>
      <c r="AO33" s="73">
        <v>3330.4140555555555</v>
      </c>
      <c r="AP33" s="73">
        <v>32</v>
      </c>
      <c r="AQ33" s="28">
        <v>4209.8499999999995</v>
      </c>
      <c r="AR33" s="28">
        <v>27</v>
      </c>
      <c r="AS33" s="28">
        <v>3806.35</v>
      </c>
      <c r="AT33" s="28">
        <v>30</v>
      </c>
      <c r="AU33" s="28">
        <v>3958.7833333333333</v>
      </c>
      <c r="AV33" s="28">
        <v>19</v>
      </c>
      <c r="AW33" s="28">
        <v>3801.8666666666663</v>
      </c>
      <c r="AX33" s="28">
        <v>24</v>
      </c>
      <c r="AY33" s="73">
        <v>3944.2124999999996</v>
      </c>
      <c r="AZ33" s="28">
        <v>25</v>
      </c>
      <c r="BA33" s="28">
        <v>3384.9166666666665</v>
      </c>
      <c r="BB33" s="28">
        <v>16</v>
      </c>
      <c r="BC33" s="28">
        <v>3727.8916666666664</v>
      </c>
      <c r="BD33" s="28">
        <v>30</v>
      </c>
      <c r="BE33" s="28">
        <v>2828.9833333333336</v>
      </c>
      <c r="BF33" s="28">
        <v>34</v>
      </c>
      <c r="BG33" s="28">
        <v>4532.6500000000005</v>
      </c>
      <c r="BH33" s="28">
        <v>28</v>
      </c>
      <c r="BI33" s="73">
        <v>3618.6104166666664</v>
      </c>
      <c r="BJ33" s="28">
        <v>27</v>
      </c>
      <c r="BK33" s="28">
        <v>4917.33</v>
      </c>
      <c r="BL33" s="28">
        <v>20</v>
      </c>
      <c r="BM33" s="28">
        <v>6012.33</v>
      </c>
      <c r="BN33" s="28">
        <v>18</v>
      </c>
      <c r="BO33" s="28">
        <v>5918</v>
      </c>
      <c r="BP33" s="28">
        <v>9</v>
      </c>
      <c r="BQ33" s="73">
        <v>5615.8888888888887</v>
      </c>
      <c r="BR33" s="73">
        <v>14</v>
      </c>
      <c r="BS33" s="73">
        <v>941.5</v>
      </c>
      <c r="BT33" s="75">
        <v>9</v>
      </c>
    </row>
    <row r="34" spans="1:72" x14ac:dyDescent="0.2">
      <c r="A34" s="27">
        <v>31</v>
      </c>
      <c r="B34" s="24" t="s">
        <v>69</v>
      </c>
      <c r="C34" s="73">
        <v>3653.53</v>
      </c>
      <c r="D34" s="73">
        <v>30</v>
      </c>
      <c r="E34" s="28">
        <v>2611.54</v>
      </c>
      <c r="F34" s="28">
        <v>42</v>
      </c>
      <c r="G34" s="73">
        <v>1228.43</v>
      </c>
      <c r="H34" s="73">
        <v>6</v>
      </c>
      <c r="I34" s="28">
        <v>2750.53</v>
      </c>
      <c r="J34" s="28">
        <v>31</v>
      </c>
      <c r="K34" s="73">
        <v>4393.67</v>
      </c>
      <c r="L34" s="73">
        <v>18</v>
      </c>
      <c r="M34" s="73">
        <v>2152</v>
      </c>
      <c r="N34" s="73">
        <v>22</v>
      </c>
      <c r="O34" s="28">
        <v>2627.2333333333327</v>
      </c>
      <c r="P34" s="28">
        <v>36</v>
      </c>
      <c r="Q34" s="28">
        <v>5228.75</v>
      </c>
      <c r="R34" s="28">
        <v>32</v>
      </c>
      <c r="S34" s="28">
        <v>3340.0833333333335</v>
      </c>
      <c r="T34" s="28">
        <v>24</v>
      </c>
      <c r="U34" s="28">
        <v>4012.5833333333335</v>
      </c>
      <c r="V34" s="28">
        <v>17</v>
      </c>
      <c r="W34" s="28">
        <v>2667.5833333333335</v>
      </c>
      <c r="X34" s="28">
        <v>41</v>
      </c>
      <c r="Y34" s="28">
        <v>3429.75</v>
      </c>
      <c r="Z34" s="28">
        <v>31</v>
      </c>
      <c r="AA34" s="28">
        <v>3362.5</v>
      </c>
      <c r="AB34" s="28">
        <v>30</v>
      </c>
      <c r="AC34" s="28">
        <v>3584.43</v>
      </c>
      <c r="AD34" s="28">
        <v>6</v>
      </c>
      <c r="AE34" s="28">
        <v>4494.541666666667</v>
      </c>
      <c r="AF34" s="28">
        <v>23</v>
      </c>
      <c r="AG34" s="73">
        <v>3178.91</v>
      </c>
      <c r="AH34" s="73">
        <v>3</v>
      </c>
      <c r="AI34" s="28">
        <v>4037.152</v>
      </c>
      <c r="AJ34" s="28">
        <v>19</v>
      </c>
      <c r="AK34" s="28">
        <v>3338.9625000000001</v>
      </c>
      <c r="AL34" s="28">
        <v>24</v>
      </c>
      <c r="AM34" s="28">
        <v>3601.9333333333329</v>
      </c>
      <c r="AN34" s="28">
        <v>28</v>
      </c>
      <c r="AO34" s="73">
        <v>3705.9870000000001</v>
      </c>
      <c r="AP34" s="73">
        <v>14</v>
      </c>
      <c r="AQ34" s="28">
        <v>4066.3833333333337</v>
      </c>
      <c r="AR34" s="28">
        <v>36</v>
      </c>
      <c r="AS34" s="28">
        <v>4003.6166666666668</v>
      </c>
      <c r="AT34" s="28">
        <v>19</v>
      </c>
      <c r="AU34" s="28">
        <v>3873.6</v>
      </c>
      <c r="AV34" s="28">
        <v>29</v>
      </c>
      <c r="AW34" s="28">
        <v>3553.0416666666665</v>
      </c>
      <c r="AX34" s="28">
        <v>38</v>
      </c>
      <c r="AY34" s="73">
        <v>3874.1604166666671</v>
      </c>
      <c r="AZ34" s="28">
        <v>35</v>
      </c>
      <c r="BA34" s="28">
        <v>3180.9249999999997</v>
      </c>
      <c r="BB34" s="28">
        <v>20</v>
      </c>
      <c r="BC34" s="28">
        <v>4718.708333333333</v>
      </c>
      <c r="BD34" s="28">
        <v>5</v>
      </c>
      <c r="BE34" s="28">
        <v>3145.0583333333329</v>
      </c>
      <c r="BF34" s="28">
        <v>20</v>
      </c>
      <c r="BG34" s="28">
        <v>2959</v>
      </c>
      <c r="BH34" s="28">
        <v>43</v>
      </c>
      <c r="BI34" s="73">
        <v>3500.9229166666664</v>
      </c>
      <c r="BJ34" s="28">
        <v>34</v>
      </c>
      <c r="BK34" s="28">
        <v>4654.67</v>
      </c>
      <c r="BL34" s="28">
        <v>28</v>
      </c>
      <c r="BM34" s="28">
        <v>6603</v>
      </c>
      <c r="BN34" s="28">
        <v>1</v>
      </c>
      <c r="BO34" s="28">
        <v>6462.73</v>
      </c>
      <c r="BP34" s="28">
        <v>2</v>
      </c>
      <c r="BQ34" s="73">
        <v>5906.7972222222224</v>
      </c>
      <c r="BR34" s="73">
        <v>3</v>
      </c>
      <c r="BS34" s="73">
        <v>502.13</v>
      </c>
      <c r="BT34" s="75">
        <v>42</v>
      </c>
    </row>
    <row r="35" spans="1:72" x14ac:dyDescent="0.2">
      <c r="A35" s="27">
        <v>32</v>
      </c>
      <c r="B35" s="24" t="s">
        <v>71</v>
      </c>
      <c r="C35" s="73">
        <v>3543.45</v>
      </c>
      <c r="D35" s="73">
        <v>34</v>
      </c>
      <c r="E35" s="28">
        <v>4689.57</v>
      </c>
      <c r="F35" s="28">
        <v>28</v>
      </c>
      <c r="G35" s="73">
        <v>975.13</v>
      </c>
      <c r="H35" s="73">
        <v>32</v>
      </c>
      <c r="I35" s="28">
        <v>2174.42</v>
      </c>
      <c r="J35" s="28">
        <v>39</v>
      </c>
      <c r="K35" s="73">
        <v>3992.41</v>
      </c>
      <c r="L35" s="73">
        <v>29</v>
      </c>
      <c r="M35" s="73">
        <v>1297.93</v>
      </c>
      <c r="N35" s="73">
        <v>39</v>
      </c>
      <c r="O35" s="28">
        <v>2625.8883333333338</v>
      </c>
      <c r="P35" s="28">
        <v>37</v>
      </c>
      <c r="Q35" s="28"/>
      <c r="R35" s="28"/>
      <c r="S35" s="28">
        <v>3093.5</v>
      </c>
      <c r="T35" s="28">
        <v>31</v>
      </c>
      <c r="U35" s="28">
        <v>3384.9166666666665</v>
      </c>
      <c r="V35" s="28">
        <v>32</v>
      </c>
      <c r="W35" s="28">
        <v>3295.25</v>
      </c>
      <c r="X35" s="28">
        <v>32</v>
      </c>
      <c r="Y35" s="28">
        <v>3564.25</v>
      </c>
      <c r="Z35" s="28">
        <v>28</v>
      </c>
      <c r="AA35" s="28">
        <v>3334.4791666666665</v>
      </c>
      <c r="AB35" s="28">
        <v>31</v>
      </c>
      <c r="AC35" s="28">
        <v>2824.5</v>
      </c>
      <c r="AD35" s="28">
        <v>35</v>
      </c>
      <c r="AE35" s="28"/>
      <c r="AF35" s="28">
        <v>43</v>
      </c>
      <c r="AG35" s="73">
        <v>2133.84</v>
      </c>
      <c r="AH35" s="73">
        <v>41</v>
      </c>
      <c r="AI35" s="28">
        <v>3653.378666666667</v>
      </c>
      <c r="AJ35" s="28">
        <v>37</v>
      </c>
      <c r="AK35" s="28">
        <v>3433.7850000000003</v>
      </c>
      <c r="AL35" s="28">
        <v>19</v>
      </c>
      <c r="AM35" s="28">
        <v>4106.3</v>
      </c>
      <c r="AN35" s="28">
        <v>16</v>
      </c>
      <c r="AO35" s="73">
        <v>3215.8309642857153</v>
      </c>
      <c r="AP35" s="73">
        <v>35</v>
      </c>
      <c r="AQ35" s="28">
        <v>4084.3166666666662</v>
      </c>
      <c r="AR35" s="28">
        <v>34</v>
      </c>
      <c r="AS35" s="28">
        <v>4194.1583333333328</v>
      </c>
      <c r="AT35" s="28">
        <v>8</v>
      </c>
      <c r="AU35" s="28">
        <v>4117.9416666666666</v>
      </c>
      <c r="AV35" s="28">
        <v>13</v>
      </c>
      <c r="AW35" s="28">
        <v>3709.9583333333335</v>
      </c>
      <c r="AX35" s="28">
        <v>30</v>
      </c>
      <c r="AY35" s="73">
        <v>4026.5937499999995</v>
      </c>
      <c r="AZ35" s="28">
        <v>18</v>
      </c>
      <c r="BA35" s="28">
        <v>3201.1000000000004</v>
      </c>
      <c r="BB35" s="28">
        <v>19</v>
      </c>
      <c r="BC35" s="28">
        <v>4375.7333333333336</v>
      </c>
      <c r="BD35" s="28">
        <v>11</v>
      </c>
      <c r="BE35" s="28">
        <v>3362.5</v>
      </c>
      <c r="BF35" s="28">
        <v>12</v>
      </c>
      <c r="BG35" s="28">
        <v>4871.1416666666664</v>
      </c>
      <c r="BH35" s="28">
        <v>11</v>
      </c>
      <c r="BI35" s="73">
        <v>3952.6187499999996</v>
      </c>
      <c r="BJ35" s="28">
        <v>11</v>
      </c>
      <c r="BK35" s="28">
        <v>5530</v>
      </c>
      <c r="BL35" s="28">
        <v>5</v>
      </c>
      <c r="BM35" s="28">
        <v>5609.33</v>
      </c>
      <c r="BN35" s="28">
        <v>28</v>
      </c>
      <c r="BO35" s="28">
        <v>5673.66</v>
      </c>
      <c r="BP35" s="28">
        <v>20</v>
      </c>
      <c r="BQ35" s="73">
        <v>5604.3305555555553</v>
      </c>
      <c r="BR35" s="73">
        <v>15</v>
      </c>
      <c r="BS35" s="73">
        <v>744.23</v>
      </c>
      <c r="BT35" s="75">
        <v>29</v>
      </c>
    </row>
    <row r="36" spans="1:72" x14ac:dyDescent="0.2">
      <c r="A36" s="27">
        <v>33</v>
      </c>
      <c r="B36" s="24" t="s">
        <v>95</v>
      </c>
      <c r="C36" s="73">
        <v>3475.09</v>
      </c>
      <c r="D36" s="73">
        <v>36</v>
      </c>
      <c r="E36" s="28">
        <v>3922.92</v>
      </c>
      <c r="F36" s="28">
        <v>41</v>
      </c>
      <c r="G36" s="73">
        <v>1008.75</v>
      </c>
      <c r="H36" s="73">
        <v>30</v>
      </c>
      <c r="I36" s="28">
        <v>2537.5700000000002</v>
      </c>
      <c r="J36" s="28">
        <v>37</v>
      </c>
      <c r="K36" s="73">
        <v>3586.67</v>
      </c>
      <c r="L36" s="73">
        <v>38</v>
      </c>
      <c r="M36" s="73">
        <v>1199.29</v>
      </c>
      <c r="N36" s="73">
        <v>41</v>
      </c>
      <c r="O36" s="28">
        <v>2451.038333333333</v>
      </c>
      <c r="P36" s="28">
        <v>38</v>
      </c>
      <c r="Q36" s="28">
        <v>5272.75</v>
      </c>
      <c r="R36" s="28">
        <v>28</v>
      </c>
      <c r="S36" s="28">
        <v>2981.4166666666665</v>
      </c>
      <c r="T36" s="28">
        <v>34</v>
      </c>
      <c r="U36" s="28">
        <v>3586.6666666666665</v>
      </c>
      <c r="V36" s="28">
        <v>25</v>
      </c>
      <c r="W36" s="28">
        <v>3474.5833333333335</v>
      </c>
      <c r="X36" s="28">
        <v>29</v>
      </c>
      <c r="Y36" s="28">
        <v>3228</v>
      </c>
      <c r="Z36" s="28">
        <v>35</v>
      </c>
      <c r="AA36" s="28">
        <v>3317.6666666666665</v>
      </c>
      <c r="AB36" s="28">
        <v>32</v>
      </c>
      <c r="AC36" s="28">
        <v>2571.19</v>
      </c>
      <c r="AD36" s="28">
        <v>38</v>
      </c>
      <c r="AE36" s="28"/>
      <c r="AF36" s="28">
        <v>44</v>
      </c>
      <c r="AG36" s="73">
        <v>2151.7800000000002</v>
      </c>
      <c r="AH36" s="73">
        <v>40</v>
      </c>
      <c r="AI36" s="28">
        <v>3717.9386666666669</v>
      </c>
      <c r="AJ36" s="28">
        <v>35</v>
      </c>
      <c r="AK36" s="28">
        <v>2964.6041666666665</v>
      </c>
      <c r="AL36" s="28">
        <v>30</v>
      </c>
      <c r="AM36" s="28">
        <v>2476.1333333333332</v>
      </c>
      <c r="AN36" s="28">
        <v>43</v>
      </c>
      <c r="AO36" s="73">
        <v>2776.3287333333333</v>
      </c>
      <c r="AP36" s="73">
        <v>41</v>
      </c>
      <c r="AQ36" s="28">
        <v>4147.083333333333</v>
      </c>
      <c r="AR36" s="28">
        <v>31</v>
      </c>
      <c r="AS36" s="28">
        <v>3990.1666666666674</v>
      </c>
      <c r="AT36" s="28">
        <v>20</v>
      </c>
      <c r="AU36" s="28">
        <v>3909.4666666666667</v>
      </c>
      <c r="AV36" s="28">
        <v>26</v>
      </c>
      <c r="AW36" s="28">
        <v>3676.3333333333335</v>
      </c>
      <c r="AX36" s="28">
        <v>33</v>
      </c>
      <c r="AY36" s="73">
        <v>3930.7624999999994</v>
      </c>
      <c r="AZ36" s="28">
        <v>28</v>
      </c>
      <c r="BA36" s="28">
        <v>3120.4</v>
      </c>
      <c r="BB36" s="28">
        <v>23</v>
      </c>
      <c r="BC36" s="28">
        <v>4117.9416666666666</v>
      </c>
      <c r="BD36" s="28">
        <v>22</v>
      </c>
      <c r="BE36" s="28">
        <v>2757.25</v>
      </c>
      <c r="BF36" s="28">
        <v>37</v>
      </c>
      <c r="BG36" s="28">
        <v>4142.5999999999995</v>
      </c>
      <c r="BH36" s="28">
        <v>39</v>
      </c>
      <c r="BI36" s="73">
        <v>3534.5479166666664</v>
      </c>
      <c r="BJ36" s="28">
        <v>31</v>
      </c>
      <c r="BK36" s="28">
        <v>5836.67</v>
      </c>
      <c r="BL36" s="28">
        <v>3</v>
      </c>
      <c r="BM36" s="28">
        <v>5585.33</v>
      </c>
      <c r="BN36" s="28">
        <v>29</v>
      </c>
      <c r="BO36" s="28">
        <v>5662.45</v>
      </c>
      <c r="BP36" s="28">
        <v>21</v>
      </c>
      <c r="BQ36" s="73">
        <v>5694.8166666666675</v>
      </c>
      <c r="BR36" s="73">
        <v>10</v>
      </c>
      <c r="BS36" s="73">
        <v>665.78</v>
      </c>
      <c r="BT36" s="75">
        <v>34</v>
      </c>
    </row>
    <row r="37" spans="1:72" x14ac:dyDescent="0.2">
      <c r="A37" s="27">
        <v>34</v>
      </c>
      <c r="B37" s="24" t="s">
        <v>72</v>
      </c>
      <c r="C37" s="73">
        <v>3415.34</v>
      </c>
      <c r="D37" s="73">
        <v>37</v>
      </c>
      <c r="E37" s="28">
        <v>1679.01</v>
      </c>
      <c r="F37" s="28">
        <v>44</v>
      </c>
      <c r="G37" s="73">
        <v>984.09</v>
      </c>
      <c r="H37" s="73">
        <v>31</v>
      </c>
      <c r="I37" s="28">
        <v>2714.66</v>
      </c>
      <c r="J37" s="28">
        <v>32</v>
      </c>
      <c r="K37" s="73">
        <v>3954.3</v>
      </c>
      <c r="L37" s="73">
        <v>31</v>
      </c>
      <c r="M37" s="73">
        <v>1421.22</v>
      </c>
      <c r="N37" s="73">
        <v>36</v>
      </c>
      <c r="O37" s="28">
        <v>2150.6549999999997</v>
      </c>
      <c r="P37" s="28">
        <v>42</v>
      </c>
      <c r="Q37" s="28">
        <v>5703.5</v>
      </c>
      <c r="R37" s="28">
        <v>19</v>
      </c>
      <c r="S37" s="28">
        <v>2757.25</v>
      </c>
      <c r="T37" s="28">
        <v>38</v>
      </c>
      <c r="U37" s="28">
        <v>3093.5</v>
      </c>
      <c r="V37" s="28">
        <v>38</v>
      </c>
      <c r="W37" s="28">
        <v>2914.1666666666665</v>
      </c>
      <c r="X37" s="28">
        <v>39</v>
      </c>
      <c r="Y37" s="28">
        <v>2981.4166666666665</v>
      </c>
      <c r="Z37" s="28">
        <v>40</v>
      </c>
      <c r="AA37" s="28">
        <v>2936.5833333333335</v>
      </c>
      <c r="AB37" s="28">
        <v>41</v>
      </c>
      <c r="AC37" s="28">
        <v>2954.52</v>
      </c>
      <c r="AD37" s="28">
        <v>29</v>
      </c>
      <c r="AE37" s="28">
        <v>4364.5250000000005</v>
      </c>
      <c r="AF37" s="28">
        <v>26</v>
      </c>
      <c r="AG37" s="73">
        <v>2354.42</v>
      </c>
      <c r="AH37" s="73">
        <v>37</v>
      </c>
      <c r="AI37" s="28">
        <v>3529.28</v>
      </c>
      <c r="AJ37" s="28">
        <v>39</v>
      </c>
      <c r="AK37" s="28">
        <v>2595.85</v>
      </c>
      <c r="AL37" s="28">
        <v>40</v>
      </c>
      <c r="AM37" s="28">
        <v>3595.4333333333329</v>
      </c>
      <c r="AN37" s="28">
        <v>29</v>
      </c>
      <c r="AO37" s="73">
        <v>3232.3379166666664</v>
      </c>
      <c r="AP37" s="73">
        <v>34</v>
      </c>
      <c r="AQ37" s="28">
        <v>4716.4666666666662</v>
      </c>
      <c r="AR37" s="28">
        <v>2</v>
      </c>
      <c r="AS37" s="28">
        <v>4315.208333333333</v>
      </c>
      <c r="AT37" s="28">
        <v>5</v>
      </c>
      <c r="AU37" s="28">
        <v>3875.8416666666667</v>
      </c>
      <c r="AV37" s="28">
        <v>28</v>
      </c>
      <c r="AW37" s="28">
        <v>3909.4666666666672</v>
      </c>
      <c r="AX37" s="28">
        <v>18</v>
      </c>
      <c r="AY37" s="73">
        <v>4204.2458333333334</v>
      </c>
      <c r="AZ37" s="28">
        <v>10</v>
      </c>
      <c r="BA37" s="28">
        <v>3089.0166666666664</v>
      </c>
      <c r="BB37" s="28">
        <v>25</v>
      </c>
      <c r="BC37" s="28">
        <v>3461.1333333333332</v>
      </c>
      <c r="BD37" s="28">
        <v>36</v>
      </c>
      <c r="BE37" s="28">
        <v>2788.6333333333332</v>
      </c>
      <c r="BF37" s="28">
        <v>36</v>
      </c>
      <c r="BG37" s="28">
        <v>4017.0666666666662</v>
      </c>
      <c r="BH37" s="28">
        <v>41</v>
      </c>
      <c r="BI37" s="73">
        <v>3338.9624999999996</v>
      </c>
      <c r="BJ37" s="28">
        <v>37</v>
      </c>
      <c r="BK37" s="28">
        <v>5106</v>
      </c>
      <c r="BL37" s="28">
        <v>15</v>
      </c>
      <c r="BM37" s="28">
        <v>5725.33</v>
      </c>
      <c r="BN37" s="28">
        <v>26</v>
      </c>
      <c r="BO37" s="28">
        <v>5568.3</v>
      </c>
      <c r="BP37" s="28">
        <v>23</v>
      </c>
      <c r="BQ37" s="73">
        <v>5466.5444444444438</v>
      </c>
      <c r="BR37" s="73">
        <v>20</v>
      </c>
      <c r="BS37" s="73">
        <v>697.16</v>
      </c>
      <c r="BT37" s="75">
        <v>31</v>
      </c>
    </row>
    <row r="38" spans="1:72" x14ac:dyDescent="0.2">
      <c r="A38" s="27">
        <v>35</v>
      </c>
      <c r="B38" s="24" t="s">
        <v>75</v>
      </c>
      <c r="C38" s="73">
        <v>3598.07</v>
      </c>
      <c r="D38" s="73">
        <v>33</v>
      </c>
      <c r="E38" s="28">
        <v>5140.1400000000003</v>
      </c>
      <c r="F38" s="28">
        <v>16</v>
      </c>
      <c r="G38" s="73">
        <v>1067.03</v>
      </c>
      <c r="H38" s="73">
        <v>20</v>
      </c>
      <c r="I38" s="28">
        <v>2548.7800000000002</v>
      </c>
      <c r="J38" s="28">
        <v>36</v>
      </c>
      <c r="K38" s="73">
        <v>4577.4799999999996</v>
      </c>
      <c r="L38" s="73">
        <v>13</v>
      </c>
      <c r="M38" s="73">
        <v>1952.49</v>
      </c>
      <c r="N38" s="73">
        <v>28</v>
      </c>
      <c r="O38" s="28">
        <v>3057.1849999999999</v>
      </c>
      <c r="P38" s="28">
        <v>26</v>
      </c>
      <c r="Q38" s="28">
        <v>6173.5</v>
      </c>
      <c r="R38" s="28">
        <v>9</v>
      </c>
      <c r="S38" s="28">
        <v>3340.0833333333335</v>
      </c>
      <c r="T38" s="28">
        <v>25</v>
      </c>
      <c r="U38" s="28">
        <v>2891.75</v>
      </c>
      <c r="V38" s="28">
        <v>40</v>
      </c>
      <c r="W38" s="28">
        <v>3160.75</v>
      </c>
      <c r="X38" s="28">
        <v>35</v>
      </c>
      <c r="Y38" s="28">
        <v>3317.6666666666665</v>
      </c>
      <c r="Z38" s="28">
        <v>34</v>
      </c>
      <c r="AA38" s="28">
        <v>3177.5625</v>
      </c>
      <c r="AB38" s="28">
        <v>35</v>
      </c>
      <c r="AC38" s="28">
        <v>2616.0300000000002</v>
      </c>
      <c r="AD38" s="28">
        <v>36</v>
      </c>
      <c r="AE38" s="28">
        <v>3438.7166666666672</v>
      </c>
      <c r="AF38" s="28">
        <v>38</v>
      </c>
      <c r="AG38" s="73">
        <v>2184.5</v>
      </c>
      <c r="AH38" s="73">
        <v>39</v>
      </c>
      <c r="AI38" s="28">
        <v>3945.3333333333335</v>
      </c>
      <c r="AJ38" s="28">
        <v>23</v>
      </c>
      <c r="AK38" s="28">
        <v>2880.5416666666665</v>
      </c>
      <c r="AL38" s="28">
        <v>34</v>
      </c>
      <c r="AM38" s="28">
        <v>3553.1333333333337</v>
      </c>
      <c r="AN38" s="28">
        <v>30</v>
      </c>
      <c r="AO38" s="73">
        <v>3103.0423611111114</v>
      </c>
      <c r="AP38" s="73">
        <v>39</v>
      </c>
      <c r="AQ38" s="28">
        <v>4525.9250000000002</v>
      </c>
      <c r="AR38" s="28">
        <v>8</v>
      </c>
      <c r="AS38" s="28">
        <v>4129.1499999999996</v>
      </c>
      <c r="AT38" s="28">
        <v>10</v>
      </c>
      <c r="AU38" s="28">
        <v>3819.7999999999997</v>
      </c>
      <c r="AV38" s="28">
        <v>30</v>
      </c>
      <c r="AW38" s="28">
        <v>3721.1666666666665</v>
      </c>
      <c r="AX38" s="28">
        <v>29</v>
      </c>
      <c r="AY38" s="73">
        <v>4049.0104166666665</v>
      </c>
      <c r="AZ38" s="28">
        <v>17</v>
      </c>
      <c r="BA38" s="28">
        <v>3739.1</v>
      </c>
      <c r="BB38" s="28">
        <v>4</v>
      </c>
      <c r="BC38" s="28">
        <v>4030.5166666666664</v>
      </c>
      <c r="BD38" s="28">
        <v>23</v>
      </c>
      <c r="BE38" s="28">
        <v>2967.9666666666667</v>
      </c>
      <c r="BF38" s="28">
        <v>29</v>
      </c>
      <c r="BG38" s="28">
        <v>4451.9500000000007</v>
      </c>
      <c r="BH38" s="28">
        <v>31</v>
      </c>
      <c r="BI38" s="73">
        <v>3797.3833333333332</v>
      </c>
      <c r="BJ38" s="28">
        <v>19</v>
      </c>
      <c r="BK38" s="28">
        <v>4396.33</v>
      </c>
      <c r="BL38" s="28">
        <v>34</v>
      </c>
      <c r="BM38" s="28">
        <v>5402</v>
      </c>
      <c r="BN38" s="28">
        <v>33</v>
      </c>
      <c r="BO38" s="28">
        <v>5436.04</v>
      </c>
      <c r="BP38" s="28">
        <v>29</v>
      </c>
      <c r="BQ38" s="73">
        <v>5078.125</v>
      </c>
      <c r="BR38" s="73">
        <v>35</v>
      </c>
      <c r="BS38" s="73">
        <v>479.72</v>
      </c>
      <c r="BT38" s="75">
        <v>43</v>
      </c>
    </row>
    <row r="39" spans="1:72" x14ac:dyDescent="0.2">
      <c r="A39" s="27">
        <v>36</v>
      </c>
      <c r="B39" s="24" t="s">
        <v>78</v>
      </c>
      <c r="C39" s="73">
        <v>3509.4</v>
      </c>
      <c r="D39" s="73">
        <v>35</v>
      </c>
      <c r="E39" s="28">
        <v>5010.13</v>
      </c>
      <c r="F39" s="28">
        <v>18</v>
      </c>
      <c r="G39" s="73">
        <v>1138.77</v>
      </c>
      <c r="H39" s="73">
        <v>12</v>
      </c>
      <c r="I39" s="28">
        <v>2620.5100000000002</v>
      </c>
      <c r="J39" s="28">
        <v>35</v>
      </c>
      <c r="K39" s="73">
        <v>3716.68</v>
      </c>
      <c r="L39" s="73">
        <v>35</v>
      </c>
      <c r="M39" s="73">
        <v>1714.88</v>
      </c>
      <c r="N39" s="73">
        <v>30</v>
      </c>
      <c r="O39" s="28">
        <v>2840.1916666666666</v>
      </c>
      <c r="P39" s="28">
        <v>31</v>
      </c>
      <c r="Q39" s="28">
        <v>5171</v>
      </c>
      <c r="R39" s="28">
        <v>33</v>
      </c>
      <c r="S39" s="28">
        <v>2936.5833333333335</v>
      </c>
      <c r="T39" s="28">
        <v>36</v>
      </c>
      <c r="U39" s="28">
        <v>3609.0833333333335</v>
      </c>
      <c r="V39" s="28">
        <v>24</v>
      </c>
      <c r="W39" s="28">
        <v>3228</v>
      </c>
      <c r="X39" s="28">
        <v>33</v>
      </c>
      <c r="Y39" s="28">
        <v>3205.5833333333335</v>
      </c>
      <c r="Z39" s="28">
        <v>36</v>
      </c>
      <c r="AA39" s="28">
        <v>3244.8125</v>
      </c>
      <c r="AB39" s="28">
        <v>33</v>
      </c>
      <c r="AC39" s="28">
        <v>2878.3</v>
      </c>
      <c r="AD39" s="28">
        <v>31</v>
      </c>
      <c r="AE39" s="28">
        <v>3642.7083333333335</v>
      </c>
      <c r="AF39" s="28">
        <v>36</v>
      </c>
      <c r="AG39" s="73">
        <v>2484.44</v>
      </c>
      <c r="AH39" s="73">
        <v>32</v>
      </c>
      <c r="AI39" s="28">
        <v>3858.5360000000001</v>
      </c>
      <c r="AJ39" s="28">
        <v>28</v>
      </c>
      <c r="AK39" s="28">
        <v>2677.2225000000003</v>
      </c>
      <c r="AL39" s="28">
        <v>39</v>
      </c>
      <c r="AM39" s="28">
        <v>3689.7999999999997</v>
      </c>
      <c r="AN39" s="28">
        <v>26</v>
      </c>
      <c r="AO39" s="73">
        <v>3205.1676666666667</v>
      </c>
      <c r="AP39" s="73">
        <v>37</v>
      </c>
      <c r="AQ39" s="28">
        <v>4299.5166666666664</v>
      </c>
      <c r="AR39" s="28">
        <v>20</v>
      </c>
      <c r="AS39" s="28">
        <v>4057.4166666666665</v>
      </c>
      <c r="AT39" s="28">
        <v>16</v>
      </c>
      <c r="AU39" s="28">
        <v>3896.0166666666669</v>
      </c>
      <c r="AV39" s="28">
        <v>27</v>
      </c>
      <c r="AW39" s="28">
        <v>3622.5333333333333</v>
      </c>
      <c r="AX39" s="28">
        <v>37</v>
      </c>
      <c r="AY39" s="73">
        <v>3968.8708333333338</v>
      </c>
      <c r="AZ39" s="28">
        <v>24</v>
      </c>
      <c r="BA39" s="28">
        <v>3445.4416666666671</v>
      </c>
      <c r="BB39" s="28">
        <v>14</v>
      </c>
      <c r="BC39" s="28">
        <v>3833.25</v>
      </c>
      <c r="BD39" s="28">
        <v>28</v>
      </c>
      <c r="BE39" s="28">
        <v>2954.5166666666664</v>
      </c>
      <c r="BF39" s="28">
        <v>30</v>
      </c>
      <c r="BG39" s="28">
        <v>4306.2416666666659</v>
      </c>
      <c r="BH39" s="28">
        <v>34</v>
      </c>
      <c r="BI39" s="73">
        <v>3634.8625000000006</v>
      </c>
      <c r="BJ39" s="28">
        <v>26</v>
      </c>
      <c r="BK39" s="28">
        <v>4816</v>
      </c>
      <c r="BL39" s="28">
        <v>25</v>
      </c>
      <c r="BM39" s="28">
        <v>5032</v>
      </c>
      <c r="BN39" s="28">
        <v>40</v>
      </c>
      <c r="BO39" s="28">
        <v>5247.74</v>
      </c>
      <c r="BP39" s="28">
        <v>38</v>
      </c>
      <c r="BQ39" s="73">
        <v>5031.9138888888883</v>
      </c>
      <c r="BR39" s="73">
        <v>37</v>
      </c>
      <c r="BS39" s="73">
        <v>616.46</v>
      </c>
      <c r="BT39" s="75">
        <v>39</v>
      </c>
    </row>
    <row r="40" spans="1:72" x14ac:dyDescent="0.2">
      <c r="A40" s="27">
        <v>37</v>
      </c>
      <c r="B40" s="24" t="s">
        <v>79</v>
      </c>
      <c r="C40" s="73">
        <v>3757.77</v>
      </c>
      <c r="D40" s="73">
        <v>26</v>
      </c>
      <c r="E40" s="28">
        <v>4951.84</v>
      </c>
      <c r="F40" s="28">
        <v>20</v>
      </c>
      <c r="G40" s="73">
        <v>616.46</v>
      </c>
      <c r="H40" s="73">
        <v>42</v>
      </c>
      <c r="I40" s="28">
        <v>2667.58</v>
      </c>
      <c r="J40" s="28">
        <v>33</v>
      </c>
      <c r="K40" s="73">
        <v>3833.25</v>
      </c>
      <c r="L40" s="73">
        <v>33</v>
      </c>
      <c r="M40" s="73">
        <v>1589.34</v>
      </c>
      <c r="N40" s="73">
        <v>33</v>
      </c>
      <c r="O40" s="28">
        <v>2731.6950000000002</v>
      </c>
      <c r="P40" s="28">
        <v>34</v>
      </c>
      <c r="Q40" s="28">
        <v>5457.75</v>
      </c>
      <c r="R40" s="28">
        <v>25</v>
      </c>
      <c r="S40" s="28">
        <v>3878.0833333333335</v>
      </c>
      <c r="T40" s="28">
        <v>5</v>
      </c>
      <c r="U40" s="28">
        <v>3407.3333333333335</v>
      </c>
      <c r="V40" s="28">
        <v>29</v>
      </c>
      <c r="W40" s="28">
        <v>3564.25</v>
      </c>
      <c r="X40" s="28">
        <v>26</v>
      </c>
      <c r="Y40" s="28">
        <v>3586.6666666666665</v>
      </c>
      <c r="Z40" s="28">
        <v>25</v>
      </c>
      <c r="AA40" s="28">
        <v>3609.0833333333335</v>
      </c>
      <c r="AB40" s="28">
        <v>23</v>
      </c>
      <c r="AC40" s="28">
        <v>3523.9</v>
      </c>
      <c r="AD40" s="28">
        <v>9</v>
      </c>
      <c r="AE40" s="28">
        <v>4221.0583333333334</v>
      </c>
      <c r="AF40" s="28">
        <v>31</v>
      </c>
      <c r="AG40" s="73">
        <v>2253.3200000000002</v>
      </c>
      <c r="AH40" s="73">
        <v>38</v>
      </c>
      <c r="AI40" s="28">
        <v>4075.8880000000004</v>
      </c>
      <c r="AJ40" s="28">
        <v>18</v>
      </c>
      <c r="AK40" s="28">
        <v>3716.0108333333337</v>
      </c>
      <c r="AL40" s="28">
        <v>5</v>
      </c>
      <c r="AM40" s="28">
        <v>4005.4333333333329</v>
      </c>
      <c r="AN40" s="28">
        <v>18</v>
      </c>
      <c r="AO40" s="73">
        <v>3632.6023055555547</v>
      </c>
      <c r="AP40" s="73">
        <v>20</v>
      </c>
      <c r="AQ40" s="28">
        <v>4362.2833333333338</v>
      </c>
      <c r="AR40" s="28">
        <v>14</v>
      </c>
      <c r="AS40" s="28">
        <v>3770.4833333333336</v>
      </c>
      <c r="AT40" s="28">
        <v>33</v>
      </c>
      <c r="AU40" s="28">
        <v>3609.0833333333335</v>
      </c>
      <c r="AV40" s="28">
        <v>42</v>
      </c>
      <c r="AW40" s="28">
        <v>3828.7666666666664</v>
      </c>
      <c r="AX40" s="28">
        <v>22</v>
      </c>
      <c r="AY40" s="73">
        <v>3892.6541666666667</v>
      </c>
      <c r="AZ40" s="28">
        <v>33</v>
      </c>
      <c r="BA40" s="28">
        <v>3766</v>
      </c>
      <c r="BB40" s="28">
        <v>3</v>
      </c>
      <c r="BC40" s="28">
        <v>4326.416666666667</v>
      </c>
      <c r="BD40" s="28">
        <v>12</v>
      </c>
      <c r="BE40" s="28">
        <v>3176.4416666666671</v>
      </c>
      <c r="BF40" s="28">
        <v>19</v>
      </c>
      <c r="BG40" s="28">
        <v>4256.9250000000002</v>
      </c>
      <c r="BH40" s="28">
        <v>36</v>
      </c>
      <c r="BI40" s="73">
        <v>3881.4458333333328</v>
      </c>
      <c r="BJ40" s="28">
        <v>15</v>
      </c>
      <c r="BK40" s="28">
        <v>5059.67</v>
      </c>
      <c r="BL40" s="28">
        <v>18</v>
      </c>
      <c r="BM40" s="28">
        <v>6347.67</v>
      </c>
      <c r="BN40" s="28">
        <v>6</v>
      </c>
      <c r="BO40" s="28">
        <v>5539.16</v>
      </c>
      <c r="BP40" s="28">
        <v>25</v>
      </c>
      <c r="BQ40" s="73">
        <v>5648.8305555555562</v>
      </c>
      <c r="BR40" s="73">
        <v>12</v>
      </c>
      <c r="BS40" s="73">
        <v>1259.82</v>
      </c>
      <c r="BT40" s="75">
        <v>1</v>
      </c>
    </row>
    <row r="41" spans="1:72" x14ac:dyDescent="0.2">
      <c r="A41" s="27">
        <v>38</v>
      </c>
      <c r="B41" s="24" t="s">
        <v>81</v>
      </c>
      <c r="C41" s="73">
        <v>3844.38</v>
      </c>
      <c r="D41" s="73">
        <v>16</v>
      </c>
      <c r="E41" s="28">
        <v>5366.55</v>
      </c>
      <c r="F41" s="28">
        <v>12</v>
      </c>
      <c r="G41" s="73">
        <v>1228.43</v>
      </c>
      <c r="H41" s="73">
        <v>7</v>
      </c>
      <c r="I41" s="28">
        <v>2804.33</v>
      </c>
      <c r="J41" s="28">
        <v>28</v>
      </c>
      <c r="K41" s="73">
        <v>4875.63</v>
      </c>
      <c r="L41" s="73">
        <v>7</v>
      </c>
      <c r="M41" s="73">
        <v>2409.79</v>
      </c>
      <c r="N41" s="73">
        <v>14</v>
      </c>
      <c r="O41" s="28">
        <v>3336.9449999999997</v>
      </c>
      <c r="P41" s="28">
        <v>8</v>
      </c>
      <c r="Q41" s="28">
        <v>5686.25</v>
      </c>
      <c r="R41" s="28">
        <v>20</v>
      </c>
      <c r="S41" s="28">
        <v>3564.25</v>
      </c>
      <c r="T41" s="28">
        <v>9</v>
      </c>
      <c r="U41" s="28">
        <v>3855.6666666666665</v>
      </c>
      <c r="V41" s="28">
        <v>19</v>
      </c>
      <c r="W41" s="28">
        <v>3743.5833333333335</v>
      </c>
      <c r="X41" s="28">
        <v>20</v>
      </c>
      <c r="Y41" s="28">
        <v>3721.1666666666665</v>
      </c>
      <c r="Z41" s="28">
        <v>20</v>
      </c>
      <c r="AA41" s="28">
        <v>3721.1666666666665</v>
      </c>
      <c r="AB41" s="28">
        <v>19</v>
      </c>
      <c r="AC41" s="28">
        <v>3174.2</v>
      </c>
      <c r="AD41" s="28">
        <v>18</v>
      </c>
      <c r="AE41" s="28">
        <v>4326.416666666667</v>
      </c>
      <c r="AF41" s="28">
        <v>30</v>
      </c>
      <c r="AG41" s="73">
        <v>3222.4</v>
      </c>
      <c r="AH41" s="73">
        <v>2</v>
      </c>
      <c r="AI41" s="28">
        <v>3956.8106666666667</v>
      </c>
      <c r="AJ41" s="28">
        <v>21</v>
      </c>
      <c r="AK41" s="28">
        <v>3529.0558333333333</v>
      </c>
      <c r="AL41" s="28">
        <v>11</v>
      </c>
      <c r="AM41" s="28">
        <v>4321</v>
      </c>
      <c r="AN41" s="28">
        <v>7</v>
      </c>
      <c r="AO41" s="73">
        <v>3754.9798333333333</v>
      </c>
      <c r="AP41" s="73">
        <v>13</v>
      </c>
      <c r="AQ41" s="28">
        <v>4337.625</v>
      </c>
      <c r="AR41" s="28">
        <v>17</v>
      </c>
      <c r="AS41" s="28">
        <v>3676.3333333333335</v>
      </c>
      <c r="AT41" s="28">
        <v>37</v>
      </c>
      <c r="AU41" s="28">
        <v>3615.8083333333338</v>
      </c>
      <c r="AV41" s="28">
        <v>41</v>
      </c>
      <c r="AW41" s="28">
        <v>3922.9166666666665</v>
      </c>
      <c r="AX41" s="28">
        <v>17</v>
      </c>
      <c r="AY41" s="73">
        <v>3888.1708333333331</v>
      </c>
      <c r="AZ41" s="28">
        <v>34</v>
      </c>
      <c r="BA41" s="28">
        <v>3505.9666666666667</v>
      </c>
      <c r="BB41" s="28">
        <v>11</v>
      </c>
      <c r="BC41" s="28">
        <v>4176.2249999999995</v>
      </c>
      <c r="BD41" s="28">
        <v>19</v>
      </c>
      <c r="BE41" s="28">
        <v>3010.5583333333338</v>
      </c>
      <c r="BF41" s="28">
        <v>27</v>
      </c>
      <c r="BG41" s="28">
        <v>4209.8500000000004</v>
      </c>
      <c r="BH41" s="28">
        <v>37</v>
      </c>
      <c r="BI41" s="73">
        <v>3725.65</v>
      </c>
      <c r="BJ41" s="28">
        <v>23</v>
      </c>
      <c r="BK41" s="28">
        <v>4034.33</v>
      </c>
      <c r="BL41" s="28">
        <v>42</v>
      </c>
      <c r="BM41" s="28">
        <v>6255</v>
      </c>
      <c r="BN41" s="28">
        <v>9</v>
      </c>
      <c r="BO41" s="28">
        <v>5644.52</v>
      </c>
      <c r="BP41" s="28">
        <v>22</v>
      </c>
      <c r="BQ41" s="73">
        <v>5311.2833333333338</v>
      </c>
      <c r="BR41" s="73">
        <v>30</v>
      </c>
      <c r="BS41" s="73">
        <v>854.08</v>
      </c>
      <c r="BT41" s="75">
        <v>17</v>
      </c>
    </row>
    <row r="42" spans="1:72" x14ac:dyDescent="0.2">
      <c r="A42" s="27">
        <v>39</v>
      </c>
      <c r="B42" s="24" t="s">
        <v>83</v>
      </c>
      <c r="C42" s="73">
        <v>3781.62</v>
      </c>
      <c r="D42" s="73">
        <v>22</v>
      </c>
      <c r="E42" s="28">
        <v>4481.09</v>
      </c>
      <c r="F42" s="28">
        <v>34</v>
      </c>
      <c r="G42" s="73">
        <v>1255.33</v>
      </c>
      <c r="H42" s="73">
        <v>4</v>
      </c>
      <c r="I42" s="28">
        <v>2936.58</v>
      </c>
      <c r="J42" s="28">
        <v>18</v>
      </c>
      <c r="K42" s="73">
        <v>4326.42</v>
      </c>
      <c r="L42" s="73">
        <v>23</v>
      </c>
      <c r="M42" s="73">
        <v>2481.5300000000002</v>
      </c>
      <c r="N42" s="73">
        <v>12</v>
      </c>
      <c r="O42" s="28">
        <v>3096.19</v>
      </c>
      <c r="P42" s="28">
        <v>22</v>
      </c>
      <c r="Q42" s="28">
        <v>4770.75</v>
      </c>
      <c r="R42" s="28">
        <v>37</v>
      </c>
      <c r="S42" s="28">
        <v>3093.5</v>
      </c>
      <c r="T42" s="28">
        <v>32</v>
      </c>
      <c r="U42" s="28">
        <v>3362.5</v>
      </c>
      <c r="V42" s="28">
        <v>34</v>
      </c>
      <c r="W42" s="28">
        <v>4259.166666666667</v>
      </c>
      <c r="X42" s="28">
        <v>5</v>
      </c>
      <c r="Y42" s="28">
        <v>3743.5833333333335</v>
      </c>
      <c r="Z42" s="28">
        <v>19</v>
      </c>
      <c r="AA42" s="28">
        <v>3614.6875</v>
      </c>
      <c r="AB42" s="28">
        <v>22</v>
      </c>
      <c r="AC42" s="28">
        <v>3346.81</v>
      </c>
      <c r="AD42" s="28">
        <v>13</v>
      </c>
      <c r="AE42" s="28">
        <v>4355.5583333333334</v>
      </c>
      <c r="AF42" s="28">
        <v>28</v>
      </c>
      <c r="AG42" s="73">
        <v>2506.1799999999998</v>
      </c>
      <c r="AH42" s="73">
        <v>31</v>
      </c>
      <c r="AI42" s="28">
        <v>4149.7733333333335</v>
      </c>
      <c r="AJ42" s="28">
        <v>13</v>
      </c>
      <c r="AK42" s="28">
        <v>3455.7533333333336</v>
      </c>
      <c r="AL42" s="28">
        <v>17</v>
      </c>
      <c r="AM42" s="28">
        <v>4236.4333333333334</v>
      </c>
      <c r="AN42" s="28">
        <v>10</v>
      </c>
      <c r="AO42" s="73">
        <v>3675.085</v>
      </c>
      <c r="AP42" s="73">
        <v>17</v>
      </c>
      <c r="AQ42" s="28">
        <v>4700.7749999999987</v>
      </c>
      <c r="AR42" s="28">
        <v>3</v>
      </c>
      <c r="AS42" s="28">
        <v>4348.833333333333</v>
      </c>
      <c r="AT42" s="28">
        <v>2</v>
      </c>
      <c r="AU42" s="28">
        <v>4326.416666666667</v>
      </c>
      <c r="AV42" s="28">
        <v>4</v>
      </c>
      <c r="AW42" s="28">
        <v>3873.6</v>
      </c>
      <c r="AX42" s="28">
        <v>20</v>
      </c>
      <c r="AY42" s="73">
        <v>4312.4062499999991</v>
      </c>
      <c r="AZ42" s="28">
        <v>4</v>
      </c>
      <c r="BA42" s="28">
        <v>3145.0583333333329</v>
      </c>
      <c r="BB42" s="28">
        <v>21</v>
      </c>
      <c r="BC42" s="28">
        <v>3860.15</v>
      </c>
      <c r="BD42" s="28">
        <v>27</v>
      </c>
      <c r="BE42" s="28">
        <v>3261.625</v>
      </c>
      <c r="BF42" s="28">
        <v>15</v>
      </c>
      <c r="BG42" s="28">
        <v>4842</v>
      </c>
      <c r="BH42" s="28">
        <v>13</v>
      </c>
      <c r="BI42" s="73">
        <v>3777.2083333333335</v>
      </c>
      <c r="BJ42" s="28">
        <v>21</v>
      </c>
      <c r="BK42" s="28">
        <v>4622.67</v>
      </c>
      <c r="BL42" s="28">
        <v>31</v>
      </c>
      <c r="BM42" s="28">
        <v>5808</v>
      </c>
      <c r="BN42" s="28">
        <v>23</v>
      </c>
      <c r="BO42" s="28">
        <v>5391.21</v>
      </c>
      <c r="BP42" s="28">
        <v>32</v>
      </c>
      <c r="BQ42" s="73">
        <v>5273.958333333333</v>
      </c>
      <c r="BR42" s="73">
        <v>32</v>
      </c>
      <c r="BS42" s="73">
        <v>614.22</v>
      </c>
      <c r="BT42" s="75">
        <v>40</v>
      </c>
    </row>
    <row r="43" spans="1:72" x14ac:dyDescent="0.2">
      <c r="A43" s="27">
        <v>40</v>
      </c>
      <c r="B43" s="24" t="s">
        <v>85</v>
      </c>
      <c r="C43" s="73">
        <v>3781.74</v>
      </c>
      <c r="D43" s="73">
        <v>21</v>
      </c>
      <c r="E43" s="28">
        <v>4505.75</v>
      </c>
      <c r="F43" s="28">
        <v>33</v>
      </c>
      <c r="G43" s="73">
        <v>968.4</v>
      </c>
      <c r="H43" s="73">
        <v>33</v>
      </c>
      <c r="I43" s="28">
        <v>3019.53</v>
      </c>
      <c r="J43" s="28">
        <v>14</v>
      </c>
      <c r="K43" s="73">
        <v>4736.6400000000003</v>
      </c>
      <c r="L43" s="73">
        <v>10</v>
      </c>
      <c r="M43" s="73">
        <v>2391.86</v>
      </c>
      <c r="N43" s="73">
        <v>15</v>
      </c>
      <c r="O43" s="28">
        <v>3124.4349999999995</v>
      </c>
      <c r="P43" s="28">
        <v>21</v>
      </c>
      <c r="Q43" s="28">
        <v>4421.5</v>
      </c>
      <c r="R43" s="28">
        <v>39</v>
      </c>
      <c r="S43" s="28">
        <v>3183.1666666666665</v>
      </c>
      <c r="T43" s="28">
        <v>29</v>
      </c>
      <c r="U43" s="28">
        <v>4079.8333333333335</v>
      </c>
      <c r="V43" s="28">
        <v>14</v>
      </c>
      <c r="W43" s="28">
        <v>3810.8333333333335</v>
      </c>
      <c r="X43" s="28">
        <v>18</v>
      </c>
      <c r="Y43" s="28">
        <v>3855.6666666666665</v>
      </c>
      <c r="Z43" s="28">
        <v>17</v>
      </c>
      <c r="AA43" s="28">
        <v>3732.375</v>
      </c>
      <c r="AB43" s="28">
        <v>18</v>
      </c>
      <c r="AC43" s="28">
        <v>3427.51</v>
      </c>
      <c r="AD43" s="28">
        <v>11</v>
      </c>
      <c r="AE43" s="28">
        <v>4797.166666666667</v>
      </c>
      <c r="AF43" s="28">
        <v>12</v>
      </c>
      <c r="AG43" s="73">
        <v>2922.01</v>
      </c>
      <c r="AH43" s="73">
        <v>14</v>
      </c>
      <c r="AI43" s="28">
        <v>3895.8373333333334</v>
      </c>
      <c r="AJ43" s="28">
        <v>26</v>
      </c>
      <c r="AK43" s="28">
        <v>3604.8241666666668</v>
      </c>
      <c r="AL43" s="28">
        <v>10</v>
      </c>
      <c r="AM43" s="28">
        <v>3904.5333333333328</v>
      </c>
      <c r="AN43" s="28">
        <v>22</v>
      </c>
      <c r="AO43" s="73">
        <v>3758.6470555555561</v>
      </c>
      <c r="AP43" s="73">
        <v>12</v>
      </c>
      <c r="AQ43" s="28">
        <v>4288.3083333333334</v>
      </c>
      <c r="AR43" s="28">
        <v>23</v>
      </c>
      <c r="AS43" s="28">
        <v>3918.4333333333329</v>
      </c>
      <c r="AT43" s="28">
        <v>23</v>
      </c>
      <c r="AU43" s="28">
        <v>3714.4416666666671</v>
      </c>
      <c r="AV43" s="28">
        <v>35</v>
      </c>
      <c r="AW43" s="28">
        <v>3696.5083333333332</v>
      </c>
      <c r="AX43" s="28">
        <v>31</v>
      </c>
      <c r="AY43" s="73">
        <v>3904.4229166666664</v>
      </c>
      <c r="AZ43" s="28">
        <v>32</v>
      </c>
      <c r="BA43" s="28">
        <v>3651.6749999999997</v>
      </c>
      <c r="BB43" s="28">
        <v>5</v>
      </c>
      <c r="BC43" s="28">
        <v>4725.4333333333343</v>
      </c>
      <c r="BD43" s="28">
        <v>4</v>
      </c>
      <c r="BE43" s="28">
        <v>3129.3666666666668</v>
      </c>
      <c r="BF43" s="28">
        <v>21</v>
      </c>
      <c r="BG43" s="28">
        <v>4046.2083333333335</v>
      </c>
      <c r="BH43" s="28">
        <v>40</v>
      </c>
      <c r="BI43" s="73">
        <v>3888.1708333333336</v>
      </c>
      <c r="BJ43" s="28">
        <v>14</v>
      </c>
      <c r="BK43" s="28">
        <v>4501.33</v>
      </c>
      <c r="BL43" s="28">
        <v>33</v>
      </c>
      <c r="BM43" s="28">
        <v>5906</v>
      </c>
      <c r="BN43" s="28">
        <v>21</v>
      </c>
      <c r="BO43" s="28">
        <v>5817.13</v>
      </c>
      <c r="BP43" s="28">
        <v>14</v>
      </c>
      <c r="BQ43" s="73">
        <v>5408.1527777777774</v>
      </c>
      <c r="BR43" s="73">
        <v>24</v>
      </c>
      <c r="BS43" s="73">
        <v>755.44</v>
      </c>
      <c r="BT43" s="75">
        <v>26</v>
      </c>
    </row>
    <row r="44" spans="1:72" x14ac:dyDescent="0.2">
      <c r="A44" s="27">
        <v>41</v>
      </c>
      <c r="B44" s="24" t="s">
        <v>88</v>
      </c>
      <c r="C44" s="73">
        <v>3903.12</v>
      </c>
      <c r="D44" s="73">
        <v>14</v>
      </c>
      <c r="E44" s="28">
        <v>5180.49</v>
      </c>
      <c r="F44" s="28">
        <v>14</v>
      </c>
      <c r="G44" s="73">
        <v>1230.68</v>
      </c>
      <c r="H44" s="73">
        <v>5</v>
      </c>
      <c r="I44" s="28">
        <v>3409.58</v>
      </c>
      <c r="J44" s="28">
        <v>1</v>
      </c>
      <c r="K44" s="73">
        <v>4290.55</v>
      </c>
      <c r="L44" s="73">
        <v>25</v>
      </c>
      <c r="M44" s="73">
        <v>2833.47</v>
      </c>
      <c r="N44" s="73">
        <v>5</v>
      </c>
      <c r="O44" s="28">
        <v>3388.9516666666664</v>
      </c>
      <c r="P44" s="28">
        <v>6</v>
      </c>
      <c r="Q44" s="28">
        <v>5078</v>
      </c>
      <c r="R44" s="28">
        <v>35</v>
      </c>
      <c r="S44" s="28">
        <v>3384.9166666666665</v>
      </c>
      <c r="T44" s="28">
        <v>21</v>
      </c>
      <c r="U44" s="28">
        <v>4931.666666666667</v>
      </c>
      <c r="V44" s="28">
        <v>4</v>
      </c>
      <c r="W44" s="28">
        <v>4147.083333333333</v>
      </c>
      <c r="X44" s="28">
        <v>8</v>
      </c>
      <c r="Y44" s="28">
        <v>4169.5</v>
      </c>
      <c r="Z44" s="28">
        <v>5</v>
      </c>
      <c r="AA44" s="28">
        <v>4158.291666666667</v>
      </c>
      <c r="AB44" s="28">
        <v>5</v>
      </c>
      <c r="AC44" s="28">
        <v>3140.58</v>
      </c>
      <c r="AD44" s="28">
        <v>20</v>
      </c>
      <c r="AE44" s="28">
        <v>4850.9666666666672</v>
      </c>
      <c r="AF44" s="28">
        <v>10</v>
      </c>
      <c r="AG44" s="73">
        <v>2831.67</v>
      </c>
      <c r="AH44" s="73">
        <v>18</v>
      </c>
      <c r="AI44" s="28">
        <v>4532.829333333334</v>
      </c>
      <c r="AJ44" s="28">
        <v>5</v>
      </c>
      <c r="AK44" s="28">
        <v>2845.3474999999999</v>
      </c>
      <c r="AL44" s="28">
        <v>35</v>
      </c>
      <c r="AM44" s="28">
        <v>3549.9</v>
      </c>
      <c r="AN44" s="28">
        <v>31</v>
      </c>
      <c r="AO44" s="73">
        <v>3625.2153055555559</v>
      </c>
      <c r="AP44" s="73">
        <v>21</v>
      </c>
      <c r="AQ44" s="28">
        <v>3920.6749999999997</v>
      </c>
      <c r="AR44" s="28">
        <v>40</v>
      </c>
      <c r="AS44" s="28">
        <v>4178.4666666666662</v>
      </c>
      <c r="AT44" s="28">
        <v>9</v>
      </c>
      <c r="AU44" s="28">
        <v>4059.6583333333328</v>
      </c>
      <c r="AV44" s="28">
        <v>15</v>
      </c>
      <c r="AW44" s="28">
        <v>3880.3250000000003</v>
      </c>
      <c r="AX44" s="28">
        <v>19</v>
      </c>
      <c r="AY44" s="73">
        <v>4009.78125</v>
      </c>
      <c r="AZ44" s="28">
        <v>20</v>
      </c>
      <c r="BA44" s="28">
        <v>2288.7416666666668</v>
      </c>
      <c r="BB44" s="28">
        <v>37</v>
      </c>
      <c r="BC44" s="28">
        <v>3996.8916666666664</v>
      </c>
      <c r="BD44" s="28">
        <v>24</v>
      </c>
      <c r="BE44" s="28">
        <v>2945.5499999999997</v>
      </c>
      <c r="BF44" s="28">
        <v>32</v>
      </c>
      <c r="BG44" s="28">
        <v>4839.7583333333341</v>
      </c>
      <c r="BH44" s="28">
        <v>14</v>
      </c>
      <c r="BI44" s="73">
        <v>3517.7354166666669</v>
      </c>
      <c r="BJ44" s="28">
        <v>32</v>
      </c>
      <c r="BK44" s="28">
        <v>4829.33</v>
      </c>
      <c r="BL44" s="28">
        <v>24</v>
      </c>
      <c r="BM44" s="28">
        <v>5917.67</v>
      </c>
      <c r="BN44" s="28">
        <v>20</v>
      </c>
      <c r="BO44" s="28">
        <v>5909.03</v>
      </c>
      <c r="BP44" s="28">
        <v>10</v>
      </c>
      <c r="BQ44" s="73">
        <v>5552.0111111111119</v>
      </c>
      <c r="BR44" s="73">
        <v>16</v>
      </c>
      <c r="BS44" s="73">
        <v>632.15</v>
      </c>
      <c r="BT44" s="75">
        <v>37</v>
      </c>
    </row>
    <row r="45" spans="1:72" x14ac:dyDescent="0.2">
      <c r="A45" s="27">
        <v>42</v>
      </c>
      <c r="B45" s="24" t="s">
        <v>90</v>
      </c>
      <c r="C45" s="73">
        <v>4001.65</v>
      </c>
      <c r="D45" s="73">
        <v>8</v>
      </c>
      <c r="E45" s="28">
        <v>4936.1499999999996</v>
      </c>
      <c r="F45" s="28">
        <v>21</v>
      </c>
      <c r="G45" s="73">
        <v>1210.5</v>
      </c>
      <c r="H45" s="73">
        <v>9</v>
      </c>
      <c r="I45" s="28">
        <v>2885.03</v>
      </c>
      <c r="J45" s="28">
        <v>22</v>
      </c>
      <c r="K45" s="73">
        <v>4523.68</v>
      </c>
      <c r="L45" s="73">
        <v>16</v>
      </c>
      <c r="M45" s="73">
        <v>2598.09</v>
      </c>
      <c r="N45" s="73">
        <v>9</v>
      </c>
      <c r="O45" s="28">
        <v>3230.6900000000005</v>
      </c>
      <c r="P45" s="28">
        <v>14</v>
      </c>
      <c r="Q45" s="28">
        <v>5068.25</v>
      </c>
      <c r="R45" s="28">
        <v>36</v>
      </c>
      <c r="S45" s="28">
        <v>3833.25</v>
      </c>
      <c r="T45" s="28">
        <v>6</v>
      </c>
      <c r="U45" s="28">
        <v>4573</v>
      </c>
      <c r="V45" s="28">
        <v>8</v>
      </c>
      <c r="W45" s="28">
        <v>4035</v>
      </c>
      <c r="X45" s="28">
        <v>10</v>
      </c>
      <c r="Y45" s="28">
        <v>3878.0833333333335</v>
      </c>
      <c r="Z45" s="28">
        <v>16</v>
      </c>
      <c r="AA45" s="28">
        <v>4079.8333333333335</v>
      </c>
      <c r="AB45" s="28">
        <v>7</v>
      </c>
      <c r="AC45" s="28">
        <v>3732.38</v>
      </c>
      <c r="AD45" s="28">
        <v>3</v>
      </c>
      <c r="AE45" s="28">
        <v>4682.8416666666672</v>
      </c>
      <c r="AF45" s="28">
        <v>15</v>
      </c>
      <c r="AG45" s="73">
        <v>2777.43</v>
      </c>
      <c r="AH45" s="73">
        <v>22</v>
      </c>
      <c r="AI45" s="28">
        <v>3760.2613333333334</v>
      </c>
      <c r="AJ45" s="28">
        <v>33</v>
      </c>
      <c r="AK45" s="28">
        <v>3648.5366666666669</v>
      </c>
      <c r="AL45" s="28">
        <v>7</v>
      </c>
      <c r="AM45" s="28">
        <v>4415.4000000000005</v>
      </c>
      <c r="AN45" s="28">
        <v>4</v>
      </c>
      <c r="AO45" s="73">
        <v>3836.1399444444437</v>
      </c>
      <c r="AP45" s="73">
        <v>10</v>
      </c>
      <c r="AQ45" s="28">
        <v>4297.2750000000005</v>
      </c>
      <c r="AR45" s="28">
        <v>21</v>
      </c>
      <c r="AS45" s="28">
        <v>4380.2166666666662</v>
      </c>
      <c r="AT45" s="28">
        <v>1</v>
      </c>
      <c r="AU45" s="28">
        <v>3976.7166666666667</v>
      </c>
      <c r="AV45" s="28">
        <v>18</v>
      </c>
      <c r="AW45" s="28">
        <v>4223.3</v>
      </c>
      <c r="AX45" s="28">
        <v>12</v>
      </c>
      <c r="AY45" s="73">
        <v>4219.3770833333338</v>
      </c>
      <c r="AZ45" s="28">
        <v>9</v>
      </c>
      <c r="BA45" s="28">
        <v>3642.7083333333335</v>
      </c>
      <c r="BB45" s="28">
        <v>6</v>
      </c>
      <c r="BC45" s="28">
        <v>5164.8</v>
      </c>
      <c r="BD45" s="28">
        <v>2</v>
      </c>
      <c r="BE45" s="28">
        <v>3418.5416666666665</v>
      </c>
      <c r="BF45" s="28">
        <v>9</v>
      </c>
      <c r="BG45" s="28">
        <v>4716.4666666666662</v>
      </c>
      <c r="BH45" s="28">
        <v>19</v>
      </c>
      <c r="BI45" s="73">
        <v>4235.6291666666666</v>
      </c>
      <c r="BJ45" s="28">
        <v>2</v>
      </c>
      <c r="BK45" s="28">
        <v>5372</v>
      </c>
      <c r="BL45" s="28">
        <v>7</v>
      </c>
      <c r="BM45" s="28">
        <v>5334.67</v>
      </c>
      <c r="BN45" s="28">
        <v>36</v>
      </c>
      <c r="BO45" s="28">
        <v>5886.62</v>
      </c>
      <c r="BP45" s="28">
        <v>12</v>
      </c>
      <c r="BQ45" s="73">
        <v>5531.094444444444</v>
      </c>
      <c r="BR45" s="73">
        <v>17</v>
      </c>
      <c r="BS45" s="73">
        <v>719.58</v>
      </c>
      <c r="BT45" s="75">
        <v>30</v>
      </c>
    </row>
    <row r="46" spans="1:72" x14ac:dyDescent="0.2">
      <c r="A46" s="27">
        <v>43</v>
      </c>
      <c r="B46" s="24" t="s">
        <v>92</v>
      </c>
      <c r="C46" s="73">
        <v>3783.22</v>
      </c>
      <c r="D46" s="73">
        <v>20</v>
      </c>
      <c r="E46" s="28">
        <v>5079.62</v>
      </c>
      <c r="F46" s="28">
        <v>17</v>
      </c>
      <c r="G46" s="73">
        <v>968.4</v>
      </c>
      <c r="H46" s="73">
        <v>34</v>
      </c>
      <c r="I46" s="28">
        <v>2846.92</v>
      </c>
      <c r="J46" s="28">
        <v>24</v>
      </c>
      <c r="K46" s="73">
        <v>5021.33</v>
      </c>
      <c r="L46" s="73">
        <v>5</v>
      </c>
      <c r="M46" s="73">
        <v>2690</v>
      </c>
      <c r="N46" s="73">
        <v>8</v>
      </c>
      <c r="O46" s="28">
        <v>3321.2533333333336</v>
      </c>
      <c r="P46" s="28">
        <v>11</v>
      </c>
      <c r="Q46" s="28">
        <v>5982.5</v>
      </c>
      <c r="R46" s="28">
        <v>15</v>
      </c>
      <c r="S46" s="28">
        <v>3384.9166666666665</v>
      </c>
      <c r="T46" s="28">
        <v>22</v>
      </c>
      <c r="U46" s="28">
        <v>3362.5</v>
      </c>
      <c r="V46" s="28">
        <v>33</v>
      </c>
      <c r="W46" s="28">
        <v>4102.25</v>
      </c>
      <c r="X46" s="28">
        <v>9</v>
      </c>
      <c r="Y46" s="28">
        <v>4012.5833333333335</v>
      </c>
      <c r="Z46" s="28">
        <v>9</v>
      </c>
      <c r="AA46" s="28">
        <v>3715.5625</v>
      </c>
      <c r="AB46" s="28">
        <v>20</v>
      </c>
      <c r="AC46" s="28">
        <v>2911.93</v>
      </c>
      <c r="AD46" s="28">
        <v>30</v>
      </c>
      <c r="AE46" s="28">
        <v>4326.416666666667</v>
      </c>
      <c r="AF46" s="28">
        <v>29</v>
      </c>
      <c r="AG46" s="73">
        <v>3012.58</v>
      </c>
      <c r="AH46" s="73">
        <v>7</v>
      </c>
      <c r="AI46" s="28">
        <v>3902.2933333333335</v>
      </c>
      <c r="AJ46" s="28">
        <v>25</v>
      </c>
      <c r="AK46" s="28">
        <v>2937.48</v>
      </c>
      <c r="AL46" s="28">
        <v>31</v>
      </c>
      <c r="AM46" s="28">
        <v>4135.5666666666666</v>
      </c>
      <c r="AN46" s="28">
        <v>12</v>
      </c>
      <c r="AO46" s="73">
        <v>3537.7095833333328</v>
      </c>
      <c r="AP46" s="73">
        <v>24</v>
      </c>
      <c r="AQ46" s="28">
        <v>4304</v>
      </c>
      <c r="AR46" s="28">
        <v>19</v>
      </c>
      <c r="AS46" s="28">
        <v>4068.625</v>
      </c>
      <c r="AT46" s="28">
        <v>15</v>
      </c>
      <c r="AU46" s="28">
        <v>4017.0666666666671</v>
      </c>
      <c r="AV46" s="28">
        <v>16</v>
      </c>
      <c r="AW46" s="28">
        <v>4234.5083333333332</v>
      </c>
      <c r="AX46" s="28">
        <v>11</v>
      </c>
      <c r="AY46" s="73">
        <v>4156.05</v>
      </c>
      <c r="AZ46" s="28">
        <v>14</v>
      </c>
      <c r="BA46" s="28">
        <v>2779.6666666666665</v>
      </c>
      <c r="BB46" s="28">
        <v>30</v>
      </c>
      <c r="BC46" s="28">
        <v>3640.4666666666672</v>
      </c>
      <c r="BD46" s="28">
        <v>31</v>
      </c>
      <c r="BE46" s="28">
        <v>2952.2749999999996</v>
      </c>
      <c r="BF46" s="28">
        <v>31</v>
      </c>
      <c r="BG46" s="28">
        <v>4837.5166666666664</v>
      </c>
      <c r="BH46" s="28">
        <v>15</v>
      </c>
      <c r="BI46" s="73">
        <v>3552.4812500000007</v>
      </c>
      <c r="BJ46" s="28">
        <v>29</v>
      </c>
      <c r="BK46" s="28">
        <v>4078.33</v>
      </c>
      <c r="BL46" s="28">
        <v>40</v>
      </c>
      <c r="BM46" s="28">
        <v>5512.33</v>
      </c>
      <c r="BN46" s="28">
        <v>31</v>
      </c>
      <c r="BO46" s="28">
        <v>5227.57</v>
      </c>
      <c r="BP46" s="28">
        <v>39</v>
      </c>
      <c r="BQ46" s="73">
        <v>4939.4111111111106</v>
      </c>
      <c r="BR46" s="73">
        <v>38</v>
      </c>
      <c r="BS46" s="73">
        <v>867.53</v>
      </c>
      <c r="BT46" s="75">
        <v>15</v>
      </c>
    </row>
    <row r="47" spans="1:72" x14ac:dyDescent="0.2">
      <c r="A47" s="25">
        <v>44</v>
      </c>
      <c r="B47" s="26" t="s">
        <v>97</v>
      </c>
      <c r="C47" s="74">
        <v>3936.67</v>
      </c>
      <c r="D47" s="74">
        <v>12</v>
      </c>
      <c r="E47" s="29">
        <v>4842</v>
      </c>
      <c r="F47" s="29">
        <v>23</v>
      </c>
      <c r="G47" s="74">
        <v>1093.93</v>
      </c>
      <c r="H47" s="74">
        <v>17</v>
      </c>
      <c r="I47" s="29">
        <v>2941.07</v>
      </c>
      <c r="J47" s="29">
        <v>17</v>
      </c>
      <c r="K47" s="74">
        <v>4391.43</v>
      </c>
      <c r="L47" s="74">
        <v>19</v>
      </c>
      <c r="M47" s="74">
        <v>2418.7600000000002</v>
      </c>
      <c r="N47" s="74">
        <v>13</v>
      </c>
      <c r="O47" s="29">
        <v>3137.436666666667</v>
      </c>
      <c r="P47" s="29">
        <v>19</v>
      </c>
      <c r="Q47" s="29">
        <v>6669.75</v>
      </c>
      <c r="R47" s="29">
        <v>5</v>
      </c>
      <c r="S47" s="29">
        <v>3519.4166666666665</v>
      </c>
      <c r="T47" s="29">
        <v>13</v>
      </c>
      <c r="U47" s="29">
        <v>4079.8333333333335</v>
      </c>
      <c r="V47" s="29">
        <v>13</v>
      </c>
      <c r="W47" s="29">
        <v>4035</v>
      </c>
      <c r="X47" s="29">
        <v>11</v>
      </c>
      <c r="Y47" s="29">
        <v>3474.5833333333335</v>
      </c>
      <c r="Z47" s="29">
        <v>29</v>
      </c>
      <c r="AA47" s="29">
        <v>3777.2083333333335</v>
      </c>
      <c r="AB47" s="29">
        <v>16</v>
      </c>
      <c r="AC47" s="29">
        <v>3301.98</v>
      </c>
      <c r="AD47" s="29">
        <v>14</v>
      </c>
      <c r="AE47" s="29">
        <v>5037.0250000000005</v>
      </c>
      <c r="AF47" s="29">
        <v>6</v>
      </c>
      <c r="AG47" s="74">
        <v>3388.5</v>
      </c>
      <c r="AH47" s="74">
        <v>1</v>
      </c>
      <c r="AI47" s="29">
        <v>4754.485333333334</v>
      </c>
      <c r="AJ47" s="29">
        <v>3</v>
      </c>
      <c r="AK47" s="29">
        <v>3474.5833333333335</v>
      </c>
      <c r="AL47" s="29">
        <v>13</v>
      </c>
      <c r="AM47" s="29">
        <v>3751.6</v>
      </c>
      <c r="AN47" s="29">
        <v>25</v>
      </c>
      <c r="AO47" s="74">
        <v>3951.3620000000001</v>
      </c>
      <c r="AP47" s="74">
        <v>4</v>
      </c>
      <c r="AQ47" s="29">
        <v>4353.3166666666666</v>
      </c>
      <c r="AR47" s="29">
        <v>15</v>
      </c>
      <c r="AS47" s="29">
        <v>3687.5416666666665</v>
      </c>
      <c r="AT47" s="29">
        <v>35</v>
      </c>
      <c r="AU47" s="29">
        <v>3627.0166666666664</v>
      </c>
      <c r="AV47" s="29">
        <v>40</v>
      </c>
      <c r="AW47" s="29">
        <v>4005.8583333333336</v>
      </c>
      <c r="AX47" s="29">
        <v>15</v>
      </c>
      <c r="AY47" s="74">
        <v>3918.4333333333325</v>
      </c>
      <c r="AZ47" s="29">
        <v>29</v>
      </c>
      <c r="BA47" s="29">
        <v>3118.1583333333328</v>
      </c>
      <c r="BB47" s="29">
        <v>24</v>
      </c>
      <c r="BC47" s="29">
        <v>4288.3083333333334</v>
      </c>
      <c r="BD47" s="29">
        <v>15</v>
      </c>
      <c r="BE47" s="29">
        <v>3324.3916666666669</v>
      </c>
      <c r="BF47" s="29">
        <v>13</v>
      </c>
      <c r="BG47" s="29">
        <v>4559.5499999999993</v>
      </c>
      <c r="BH47" s="29">
        <v>26</v>
      </c>
      <c r="BI47" s="74">
        <v>3822.6020833333332</v>
      </c>
      <c r="BJ47" s="29">
        <v>17</v>
      </c>
      <c r="BK47" s="29">
        <v>4644.67</v>
      </c>
      <c r="BL47" s="29">
        <v>29</v>
      </c>
      <c r="BM47" s="29">
        <v>5902</v>
      </c>
      <c r="BN47" s="29">
        <v>22</v>
      </c>
      <c r="BO47" s="29">
        <v>5859.72</v>
      </c>
      <c r="BP47" s="29">
        <v>13</v>
      </c>
      <c r="BQ47" s="74">
        <v>5468.7944444444447</v>
      </c>
      <c r="BR47" s="74">
        <v>19</v>
      </c>
      <c r="BS47" s="74">
        <v>771.13</v>
      </c>
      <c r="BT47" s="67">
        <v>24</v>
      </c>
    </row>
    <row r="48" spans="1:72" x14ac:dyDescent="0.2">
      <c r="B48" s="24" t="s">
        <v>116</v>
      </c>
      <c r="C48" s="28">
        <v>3695.4747727272725</v>
      </c>
      <c r="E48" s="28">
        <v>4786.8247727272737</v>
      </c>
      <c r="G48" s="28">
        <v>1025.4609090909091</v>
      </c>
      <c r="I48" s="28">
        <v>2801.9320454545455</v>
      </c>
      <c r="K48" s="28">
        <v>4155.2349999999997</v>
      </c>
      <c r="M48" s="28">
        <v>2054.1322727272723</v>
      </c>
      <c r="O48" s="28">
        <v>2964.7162499999995</v>
      </c>
      <c r="Q48" s="28">
        <v>5542.8372093023254</v>
      </c>
      <c r="S48" s="28">
        <v>3738.3188876048634</v>
      </c>
      <c r="T48" s="28"/>
      <c r="U48" s="28">
        <v>3784.0861742424245</v>
      </c>
      <c r="V48" s="28"/>
      <c r="W48" s="28">
        <v>3565.2689393939395</v>
      </c>
      <c r="X48" s="28"/>
      <c r="Y48" s="28">
        <v>3593.2897727272739</v>
      </c>
      <c r="Z48" s="28"/>
      <c r="AA48" s="28">
        <v>3554.8248106060605</v>
      </c>
      <c r="AB48" s="28"/>
      <c r="AC48" s="28">
        <v>3043.1152272727268</v>
      </c>
      <c r="AD48" s="28"/>
      <c r="AE48" s="28">
        <v>4360.0950396825392</v>
      </c>
      <c r="AF48" s="28"/>
      <c r="AG48" s="28">
        <v>2632.7918181818181</v>
      </c>
      <c r="AI48" s="28">
        <v>3940.1815757575755</v>
      </c>
      <c r="AJ48" s="28"/>
      <c r="AK48" s="28">
        <v>3193.2694507575757</v>
      </c>
      <c r="AL48" s="28"/>
      <c r="AM48" s="28">
        <v>3738.1484848484838</v>
      </c>
      <c r="AN48" s="28"/>
      <c r="AO48" s="28">
        <v>3473.9912980519471</v>
      </c>
      <c r="AP48" s="28"/>
      <c r="AQ48" s="28">
        <v>4233.0818181818177</v>
      </c>
      <c r="AR48" s="28"/>
      <c r="AS48" s="28">
        <v>3895.8128787878786</v>
      </c>
      <c r="AT48" s="28"/>
      <c r="AU48" s="28">
        <v>3916.1407196969694</v>
      </c>
      <c r="AV48" s="28"/>
      <c r="AW48" s="28">
        <v>3878.2361742424241</v>
      </c>
      <c r="AX48" s="28"/>
      <c r="AY48" s="28">
        <v>3980.817897727271</v>
      </c>
      <c r="AZ48" s="28"/>
      <c r="BA48" s="28">
        <v>2925.0183712121216</v>
      </c>
      <c r="BB48" s="28"/>
      <c r="BC48" s="28">
        <v>3915.6312499999999</v>
      </c>
      <c r="BD48" s="28"/>
      <c r="BE48" s="28">
        <v>3081.6803030303035</v>
      </c>
      <c r="BF48" s="28"/>
      <c r="BG48" s="28">
        <v>4545.0810606060604</v>
      </c>
      <c r="BH48" s="28"/>
      <c r="BI48" s="28">
        <v>3616.8527462121215</v>
      </c>
      <c r="BJ48" s="28"/>
      <c r="BK48" s="28">
        <v>4851.0377272727274</v>
      </c>
      <c r="BM48" s="28">
        <v>5720.4161363636358</v>
      </c>
      <c r="BO48" s="28">
        <v>5559.2831818181812</v>
      </c>
      <c r="BQ48" s="28">
        <v>5376.9123106060615</v>
      </c>
      <c r="BS48" s="28">
        <v>797.6015909090911</v>
      </c>
    </row>
    <row r="49" spans="1:71" x14ac:dyDescent="0.2">
      <c r="B49" s="24" t="s">
        <v>118</v>
      </c>
      <c r="C49" s="30">
        <v>11</v>
      </c>
      <c r="D49" s="30"/>
      <c r="E49" s="30">
        <v>7.4</v>
      </c>
      <c r="F49" s="30"/>
      <c r="G49" s="30">
        <v>11.8</v>
      </c>
      <c r="H49" s="30"/>
      <c r="I49" s="30">
        <v>7.8</v>
      </c>
      <c r="J49" s="30"/>
      <c r="K49" s="30">
        <v>8</v>
      </c>
      <c r="L49" s="30"/>
      <c r="M49" s="30">
        <v>15.9</v>
      </c>
      <c r="N49" s="30"/>
      <c r="O49" s="30">
        <v>9.6</v>
      </c>
      <c r="P49" s="30"/>
      <c r="Q49" s="30">
        <v>15.9</v>
      </c>
      <c r="R49" s="30"/>
      <c r="S49" s="30">
        <v>10.9</v>
      </c>
      <c r="T49" s="30"/>
      <c r="U49" s="30">
        <v>13.6</v>
      </c>
      <c r="V49" s="30"/>
      <c r="W49" s="30">
        <v>8.9</v>
      </c>
      <c r="X49" s="30"/>
      <c r="Y49" s="30">
        <v>10.199999999999999</v>
      </c>
      <c r="Z49" s="30"/>
      <c r="AA49" s="30">
        <v>11.2</v>
      </c>
      <c r="AB49" s="30"/>
      <c r="AC49" s="30">
        <v>8.4</v>
      </c>
      <c r="AD49" s="30"/>
      <c r="AE49" s="30">
        <v>6.9</v>
      </c>
      <c r="AF49" s="30"/>
      <c r="AG49" s="30">
        <v>16.5</v>
      </c>
      <c r="AI49" s="30">
        <v>10.6</v>
      </c>
      <c r="AJ49" s="30"/>
      <c r="AK49" s="30">
        <v>9.6999999999999993</v>
      </c>
      <c r="AL49" s="30"/>
      <c r="AM49" s="30">
        <v>7.7</v>
      </c>
      <c r="AN49" s="30"/>
      <c r="AO49" s="30">
        <v>9.8000000000000007</v>
      </c>
      <c r="AP49" s="30"/>
      <c r="AQ49" s="30">
        <v>9</v>
      </c>
      <c r="AR49" s="30"/>
      <c r="AS49" s="30">
        <v>8.6999999999999993</v>
      </c>
      <c r="AT49" s="30"/>
      <c r="AU49" s="30">
        <v>4.4000000000000004</v>
      </c>
      <c r="AV49" s="30"/>
      <c r="AW49" s="30">
        <v>13.16</v>
      </c>
      <c r="AX49" s="30"/>
      <c r="AY49" s="30">
        <v>9.4</v>
      </c>
      <c r="AZ49" s="30"/>
      <c r="BA49" s="30">
        <v>9.6</v>
      </c>
      <c r="BB49" s="30"/>
      <c r="BC49" s="30">
        <v>8.6999999999999993</v>
      </c>
      <c r="BD49" s="30"/>
      <c r="BE49" s="30">
        <v>9.9</v>
      </c>
      <c r="BF49" s="30"/>
      <c r="BG49" s="30">
        <v>6.4</v>
      </c>
      <c r="BH49" s="28"/>
      <c r="BI49" s="30">
        <v>8.5</v>
      </c>
      <c r="BJ49" s="28"/>
      <c r="BK49" s="27">
        <v>9.8000000000000007</v>
      </c>
      <c r="BM49" s="27">
        <v>8.5</v>
      </c>
      <c r="BO49" s="27">
        <v>9.3000000000000007</v>
      </c>
      <c r="BQ49" s="80">
        <v>9.1999999999999993</v>
      </c>
      <c r="BS49" s="27">
        <v>33.299999999999997</v>
      </c>
    </row>
    <row r="50" spans="1:71" x14ac:dyDescent="0.2">
      <c r="B50" s="24" t="s">
        <v>119</v>
      </c>
      <c r="C50" s="28">
        <v>85</v>
      </c>
      <c r="E50" s="27">
        <v>3</v>
      </c>
      <c r="G50" s="27">
        <v>3</v>
      </c>
      <c r="I50" s="27">
        <v>3</v>
      </c>
      <c r="K50" s="27">
        <v>3</v>
      </c>
      <c r="M50" s="27">
        <v>3</v>
      </c>
      <c r="O50" s="80">
        <v>15</v>
      </c>
      <c r="Q50" s="80">
        <v>4</v>
      </c>
      <c r="S50" s="28">
        <v>3</v>
      </c>
      <c r="T50" s="28"/>
      <c r="U50" s="28">
        <v>3</v>
      </c>
      <c r="V50" s="28"/>
      <c r="W50" s="28">
        <v>3</v>
      </c>
      <c r="X50" s="28"/>
      <c r="Y50" s="28">
        <v>3</v>
      </c>
      <c r="Z50" s="28"/>
      <c r="AA50" s="28">
        <v>12</v>
      </c>
      <c r="AB50" s="28"/>
      <c r="AC50" s="28">
        <v>3</v>
      </c>
      <c r="AD50" s="28"/>
      <c r="AE50" s="28">
        <v>3</v>
      </c>
      <c r="AF50" s="28"/>
      <c r="AG50" s="28">
        <v>3</v>
      </c>
      <c r="AI50" s="28">
        <v>3</v>
      </c>
      <c r="AJ50" s="28"/>
      <c r="AK50" s="28">
        <v>3</v>
      </c>
      <c r="AL50" s="28"/>
      <c r="AM50" s="28">
        <v>3</v>
      </c>
      <c r="AN50" s="28"/>
      <c r="AO50" s="28">
        <v>18</v>
      </c>
      <c r="AP50" s="28"/>
      <c r="AQ50" s="28">
        <v>3</v>
      </c>
      <c r="AR50" s="28"/>
      <c r="AS50" s="28">
        <v>3</v>
      </c>
      <c r="AT50" s="28"/>
      <c r="AU50" s="28">
        <v>3</v>
      </c>
      <c r="AV50" s="28"/>
      <c r="AW50" s="28">
        <v>3</v>
      </c>
      <c r="AX50" s="28"/>
      <c r="AY50" s="28">
        <v>12</v>
      </c>
      <c r="AZ50" s="28"/>
      <c r="BA50" s="28">
        <v>3</v>
      </c>
      <c r="BB50" s="28"/>
      <c r="BC50" s="28">
        <v>3</v>
      </c>
      <c r="BD50" s="28"/>
      <c r="BE50" s="28">
        <v>3</v>
      </c>
      <c r="BF50" s="28"/>
      <c r="BG50" s="28">
        <v>3</v>
      </c>
      <c r="BH50" s="28"/>
      <c r="BI50" s="28">
        <v>12</v>
      </c>
      <c r="BJ50" s="28"/>
      <c r="BK50" s="28">
        <v>3</v>
      </c>
      <c r="BM50" s="27">
        <v>3</v>
      </c>
      <c r="BO50" s="27">
        <v>3</v>
      </c>
      <c r="BQ50" s="80">
        <v>9</v>
      </c>
      <c r="BS50" s="27">
        <v>3</v>
      </c>
    </row>
    <row r="51" spans="1:71" x14ac:dyDescent="0.2">
      <c r="B51" s="24" t="s">
        <v>120</v>
      </c>
      <c r="C51" s="28">
        <v>234.35398062609073</v>
      </c>
      <c r="E51" s="28">
        <v>579.35596426837049</v>
      </c>
      <c r="G51" s="28">
        <v>197.40766618008195</v>
      </c>
      <c r="I51" s="28">
        <v>358.31784772740525</v>
      </c>
      <c r="K51" s="28">
        <v>544.97341831200049</v>
      </c>
      <c r="M51" s="28">
        <v>532.45379142231673</v>
      </c>
      <c r="O51" s="28">
        <v>616.38040202459388</v>
      </c>
      <c r="Q51" s="28">
        <v>1249.1478695494782</v>
      </c>
      <c r="S51" s="28">
        <v>586.21725210596344</v>
      </c>
      <c r="T51" s="28"/>
      <c r="U51" s="28">
        <v>847.36611528508342</v>
      </c>
      <c r="V51" s="28"/>
      <c r="W51" s="28">
        <v>519.58444934389638</v>
      </c>
      <c r="X51" s="28"/>
      <c r="Y51" s="28">
        <v>598.52039787017009</v>
      </c>
      <c r="Z51" s="28"/>
      <c r="AA51" s="28">
        <v>526.75066840647355</v>
      </c>
      <c r="AB51" s="28"/>
      <c r="AC51" s="28">
        <v>424.70165214339971</v>
      </c>
      <c r="AD51" s="28"/>
      <c r="AE51" s="28">
        <v>494.24280133014247</v>
      </c>
      <c r="AF51" s="28"/>
      <c r="AG51" s="28">
        <v>711.28748993169654</v>
      </c>
      <c r="AI51" s="28">
        <v>687.77127981134345</v>
      </c>
      <c r="AJ51" s="28"/>
      <c r="AK51" s="28">
        <v>506.69649035032137</v>
      </c>
      <c r="AL51" s="28"/>
      <c r="AM51" s="28">
        <v>470.52594685805229</v>
      </c>
      <c r="AN51" s="28"/>
      <c r="AO51" s="28">
        <v>396.76049310495733</v>
      </c>
      <c r="AP51" s="28"/>
      <c r="AQ51" s="28">
        <v>628.7532637423576</v>
      </c>
      <c r="AR51" s="28"/>
      <c r="AS51" s="28">
        <v>564.08037252386885</v>
      </c>
      <c r="AT51" s="28"/>
      <c r="AU51" s="28">
        <v>280.53187578835553</v>
      </c>
      <c r="AV51" s="28"/>
      <c r="AW51" s="28">
        <v>847.75153592704658</v>
      </c>
      <c r="AX51" s="28"/>
      <c r="AY51" s="28">
        <v>306.90172151140939</v>
      </c>
      <c r="AZ51" s="28"/>
      <c r="BA51" s="28">
        <v>455.90642314697283</v>
      </c>
      <c r="BB51" s="28"/>
      <c r="BC51" s="28">
        <v>556.51055695287573</v>
      </c>
      <c r="BD51" s="28"/>
      <c r="BE51" s="28">
        <v>494.8400414948922</v>
      </c>
      <c r="BF51" s="28"/>
      <c r="BG51" s="28">
        <v>472.60695438528342</v>
      </c>
      <c r="BH51" s="28"/>
      <c r="BI51" s="28">
        <v>610.00327867971328</v>
      </c>
      <c r="BJ51" s="28"/>
      <c r="BK51" s="28">
        <v>777.5414587017209</v>
      </c>
      <c r="BM51" s="28">
        <v>793.72119370301141</v>
      </c>
      <c r="BO51" s="28">
        <v>844.23892352816802</v>
      </c>
      <c r="BQ51" s="28">
        <v>713.85290735090052</v>
      </c>
      <c r="BS51" s="28">
        <v>441.48331791812927</v>
      </c>
    </row>
    <row r="52" spans="1:71" x14ac:dyDescent="0.2">
      <c r="B52" s="24" t="s">
        <v>121</v>
      </c>
      <c r="C52" s="28">
        <v>583544</v>
      </c>
      <c r="E52" s="27">
        <v>125870</v>
      </c>
      <c r="G52" s="27">
        <v>14613.67</v>
      </c>
      <c r="I52" s="27">
        <v>48146.879999999997</v>
      </c>
      <c r="K52" s="27">
        <v>111373.51</v>
      </c>
      <c r="M52" s="27">
        <v>106315.14</v>
      </c>
      <c r="O52" s="80">
        <v>712359</v>
      </c>
      <c r="Q52" s="80">
        <v>780185.2</v>
      </c>
      <c r="S52" s="28">
        <v>128869</v>
      </c>
      <c r="T52" s="28"/>
      <c r="U52" s="28">
        <v>269261</v>
      </c>
      <c r="V52" s="28"/>
      <c r="W52" s="28">
        <v>101238</v>
      </c>
      <c r="X52" s="28"/>
      <c r="Y52" s="28">
        <v>134335</v>
      </c>
      <c r="Z52" s="28"/>
      <c r="AA52" s="28">
        <v>416199.4</v>
      </c>
      <c r="AB52" s="28"/>
      <c r="AC52" s="28">
        <v>67639.31</v>
      </c>
      <c r="AD52" s="28"/>
      <c r="AE52" s="28">
        <v>91603.48</v>
      </c>
      <c r="AF52" s="28"/>
      <c r="AG52" s="28">
        <v>189723.71</v>
      </c>
      <c r="AI52" s="28">
        <v>177386</v>
      </c>
      <c r="AJ52" s="28"/>
      <c r="AK52" s="28">
        <v>96278</v>
      </c>
      <c r="AL52" s="28"/>
      <c r="AM52" s="28">
        <v>83023</v>
      </c>
      <c r="AN52" s="28"/>
      <c r="AO52" s="28">
        <v>354192.5</v>
      </c>
      <c r="AP52" s="28"/>
      <c r="AQ52" s="28">
        <v>148249</v>
      </c>
      <c r="AR52" s="28"/>
      <c r="AS52" s="28">
        <v>119320</v>
      </c>
      <c r="AT52" s="28"/>
      <c r="AU52" s="28">
        <v>29511.8</v>
      </c>
      <c r="AV52" s="28"/>
      <c r="AW52" s="28">
        <v>269506</v>
      </c>
      <c r="AX52" s="28"/>
      <c r="AY52" s="28">
        <v>141283</v>
      </c>
      <c r="AZ52" s="28"/>
      <c r="BA52" s="28">
        <v>77944</v>
      </c>
      <c r="BB52" s="28"/>
      <c r="BC52" s="28">
        <v>116139</v>
      </c>
      <c r="BD52" s="28"/>
      <c r="BE52" s="28">
        <v>91825</v>
      </c>
      <c r="BF52" s="28"/>
      <c r="BG52" s="28">
        <v>83759</v>
      </c>
      <c r="BH52" s="28"/>
      <c r="BI52" s="28">
        <v>558156</v>
      </c>
      <c r="BJ52" s="28"/>
      <c r="BK52" s="24">
        <v>226714.02</v>
      </c>
      <c r="BM52" s="27">
        <v>236247.5</v>
      </c>
      <c r="BO52" s="24">
        <v>267277.26</v>
      </c>
      <c r="BQ52" s="24">
        <v>573284.22</v>
      </c>
      <c r="BS52" s="24">
        <v>73090.320000000007</v>
      </c>
    </row>
    <row r="53" spans="1:71" x14ac:dyDescent="0.2">
      <c r="B53" s="31" t="s">
        <v>615</v>
      </c>
      <c r="C53" s="28"/>
      <c r="S53" s="28"/>
      <c r="T53" s="28"/>
      <c r="U53" s="28"/>
      <c r="V53" s="28"/>
      <c r="W53" s="28"/>
      <c r="X53" s="28"/>
      <c r="Y53" s="28"/>
      <c r="Z53" s="28"/>
      <c r="AA53" s="28"/>
      <c r="AB53" s="28"/>
      <c r="AC53" s="28"/>
      <c r="AD53" s="28"/>
      <c r="AE53" s="28"/>
      <c r="AF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row>
    <row r="54" spans="1:71" x14ac:dyDescent="0.2">
      <c r="A54" s="27">
        <v>45</v>
      </c>
      <c r="B54" s="24" t="s">
        <v>122</v>
      </c>
      <c r="S54" s="28"/>
      <c r="T54" s="28"/>
      <c r="U54" s="28"/>
      <c r="V54" s="28"/>
      <c r="W54" s="28"/>
      <c r="X54" s="28"/>
      <c r="Y54" s="28"/>
      <c r="Z54" s="28"/>
      <c r="AA54" s="28"/>
      <c r="AB54" s="28"/>
      <c r="AC54" s="28"/>
      <c r="AD54" s="28"/>
      <c r="AE54" s="28">
        <v>4400.3916666666664</v>
      </c>
      <c r="AF54" s="28"/>
      <c r="AI54" s="28">
        <v>4318.3466666666673</v>
      </c>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row>
    <row r="55" spans="1:71" x14ac:dyDescent="0.2">
      <c r="A55" s="27">
        <v>46</v>
      </c>
      <c r="B55" s="24" t="s">
        <v>123</v>
      </c>
      <c r="S55" s="28"/>
      <c r="T55" s="28"/>
      <c r="U55" s="28"/>
      <c r="V55" s="28"/>
      <c r="W55" s="28"/>
      <c r="X55" s="28"/>
      <c r="Y55" s="28"/>
      <c r="Z55" s="28"/>
      <c r="AA55" s="28"/>
      <c r="AB55" s="28"/>
      <c r="AC55" s="28"/>
      <c r="AD55" s="28"/>
      <c r="AE55" s="28">
        <v>2667.5833333333335</v>
      </c>
      <c r="AF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row>
    <row r="56" spans="1:71" x14ac:dyDescent="0.2">
      <c r="A56" s="27">
        <v>47</v>
      </c>
      <c r="B56" s="24" t="s">
        <v>124</v>
      </c>
      <c r="S56" s="28"/>
      <c r="T56" s="28"/>
      <c r="U56" s="28"/>
      <c r="V56" s="28"/>
      <c r="W56" s="28"/>
      <c r="X56" s="28"/>
      <c r="Y56" s="28"/>
      <c r="Z56" s="28"/>
      <c r="AA56" s="28"/>
      <c r="AB56" s="28"/>
      <c r="AC56" s="28"/>
      <c r="AD56" s="28"/>
      <c r="AE56" s="28">
        <v>4873.3833333333323</v>
      </c>
      <c r="AF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row>
    <row r="57" spans="1:71" x14ac:dyDescent="0.2">
      <c r="A57" s="27">
        <v>48</v>
      </c>
      <c r="B57" s="24" t="s">
        <v>125</v>
      </c>
      <c r="S57" s="28">
        <v>3093.5</v>
      </c>
      <c r="T57" s="28"/>
      <c r="U57" s="28">
        <v>4976.5</v>
      </c>
      <c r="V57" s="28"/>
      <c r="W57" s="28">
        <v>3429.75</v>
      </c>
      <c r="X57" s="28"/>
      <c r="Y57" s="28">
        <v>3609.0833333333335</v>
      </c>
      <c r="Z57" s="28"/>
      <c r="AA57" s="28"/>
      <c r="AB57" s="28"/>
      <c r="AC57" s="28"/>
      <c r="AD57" s="28"/>
      <c r="AE57" s="28"/>
      <c r="AF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row>
    <row r="58" spans="1:71" x14ac:dyDescent="0.2">
      <c r="A58" s="27">
        <v>49</v>
      </c>
      <c r="B58" s="24" t="s">
        <v>126</v>
      </c>
      <c r="S58" s="28"/>
      <c r="T58" s="28"/>
      <c r="U58" s="28"/>
      <c r="V58" s="28"/>
      <c r="W58" s="28"/>
      <c r="X58" s="28"/>
      <c r="Y58" s="28"/>
      <c r="Z58" s="28"/>
      <c r="AA58" s="28"/>
      <c r="AB58" s="28"/>
      <c r="AC58" s="28"/>
      <c r="AD58" s="28"/>
      <c r="AE58" s="28"/>
      <c r="AF58" s="28"/>
      <c r="AI58" s="28"/>
      <c r="AJ58" s="28"/>
      <c r="AK58" s="28"/>
      <c r="AL58" s="28"/>
      <c r="AM58" s="28"/>
      <c r="AN58" s="28"/>
      <c r="AO58" s="28"/>
      <c r="AP58" s="28"/>
      <c r="AQ58" s="28">
        <v>5037.0250000000005</v>
      </c>
      <c r="AR58" s="28"/>
      <c r="AS58" s="28">
        <v>4898.041666666667</v>
      </c>
      <c r="AT58" s="28"/>
      <c r="AU58" s="28">
        <v>4346.5916666666672</v>
      </c>
      <c r="AV58" s="28"/>
      <c r="AW58" s="28">
        <v>4942.875</v>
      </c>
      <c r="AX58" s="28"/>
      <c r="AY58" s="28"/>
      <c r="AZ58" s="28"/>
      <c r="BA58" s="28"/>
      <c r="BB58" s="28"/>
      <c r="BC58" s="28"/>
      <c r="BD58" s="28"/>
      <c r="BE58" s="28"/>
      <c r="BF58" s="28"/>
      <c r="BG58" s="28"/>
      <c r="BH58" s="28"/>
      <c r="BI58" s="28"/>
      <c r="BJ58" s="28"/>
    </row>
    <row r="59" spans="1:71" x14ac:dyDescent="0.2">
      <c r="A59" s="27">
        <v>50</v>
      </c>
      <c r="B59" s="24" t="s">
        <v>127</v>
      </c>
      <c r="S59" s="28"/>
      <c r="T59" s="28"/>
      <c r="U59" s="28"/>
      <c r="V59" s="28"/>
      <c r="W59" s="28"/>
      <c r="X59" s="28"/>
      <c r="Y59" s="28"/>
      <c r="Z59" s="28"/>
      <c r="AA59" s="28"/>
      <c r="AB59" s="28"/>
      <c r="AC59" s="28"/>
      <c r="AD59" s="28"/>
      <c r="AE59" s="28"/>
      <c r="AF59" s="28"/>
      <c r="AI59" s="28"/>
      <c r="AJ59" s="28"/>
      <c r="AK59" s="28"/>
      <c r="AL59" s="28"/>
      <c r="AM59" s="28"/>
      <c r="AN59" s="28"/>
      <c r="AO59" s="28"/>
      <c r="AP59" s="28"/>
      <c r="AQ59" s="28">
        <v>4306.2416666666659</v>
      </c>
      <c r="AR59" s="28"/>
      <c r="AS59" s="28">
        <v>4046.2083333333335</v>
      </c>
      <c r="AT59" s="28"/>
      <c r="AU59" s="28">
        <v>3981.2000000000003</v>
      </c>
      <c r="AV59" s="28"/>
      <c r="AW59" s="28">
        <v>4696.291666666667</v>
      </c>
      <c r="AX59" s="28"/>
      <c r="AY59" s="28"/>
      <c r="AZ59" s="28"/>
      <c r="BA59" s="28"/>
      <c r="BB59" s="28"/>
      <c r="BC59" s="28"/>
      <c r="BD59" s="28"/>
      <c r="BE59" s="28"/>
      <c r="BF59" s="28"/>
      <c r="BG59" s="28"/>
      <c r="BH59" s="28"/>
      <c r="BI59" s="28"/>
      <c r="BJ59" s="28"/>
    </row>
    <row r="60" spans="1:71" x14ac:dyDescent="0.2">
      <c r="A60" s="27">
        <v>51</v>
      </c>
      <c r="B60" s="24" t="s">
        <v>128</v>
      </c>
      <c r="S60" s="28"/>
      <c r="T60" s="28"/>
      <c r="U60" s="28"/>
      <c r="V60" s="28"/>
      <c r="W60" s="28"/>
      <c r="X60" s="28"/>
      <c r="Y60" s="28"/>
      <c r="Z60" s="28"/>
      <c r="AA60" s="28"/>
      <c r="AB60" s="28"/>
      <c r="AC60" s="28"/>
      <c r="AD60" s="28"/>
      <c r="AE60" s="28"/>
      <c r="AF60" s="28"/>
      <c r="AI60" s="28"/>
      <c r="AJ60" s="28"/>
      <c r="AK60" s="28"/>
      <c r="AL60" s="28"/>
      <c r="AM60" s="28"/>
      <c r="AN60" s="28"/>
      <c r="AO60" s="28"/>
      <c r="AP60" s="28"/>
      <c r="AQ60" s="28">
        <v>4846.4833333333336</v>
      </c>
      <c r="AR60" s="28"/>
      <c r="AS60" s="28">
        <v>4474.3666666666677</v>
      </c>
      <c r="AT60" s="28"/>
      <c r="AU60" s="28">
        <v>3871.3583333333336</v>
      </c>
      <c r="AV60" s="28"/>
      <c r="AW60" s="28">
        <v>4422.8083333333334</v>
      </c>
      <c r="AX60" s="28"/>
      <c r="AY60" s="28"/>
      <c r="AZ60" s="28"/>
      <c r="BA60" s="28"/>
      <c r="BB60" s="28"/>
      <c r="BC60" s="28"/>
      <c r="BD60" s="28"/>
      <c r="BE60" s="28"/>
      <c r="BF60" s="28"/>
      <c r="BG60" s="28"/>
      <c r="BH60" s="28"/>
      <c r="BI60" s="28"/>
      <c r="BJ60" s="28"/>
    </row>
    <row r="61" spans="1:71" x14ac:dyDescent="0.2">
      <c r="A61" s="27">
        <v>52</v>
      </c>
      <c r="B61" s="24" t="s">
        <v>129</v>
      </c>
      <c r="S61" s="28"/>
      <c r="T61" s="28"/>
      <c r="U61" s="28"/>
      <c r="V61" s="28"/>
      <c r="W61" s="28"/>
      <c r="X61" s="28"/>
      <c r="Y61" s="28"/>
      <c r="Z61" s="28"/>
      <c r="AA61" s="28"/>
      <c r="AB61" s="28"/>
      <c r="AC61" s="28"/>
      <c r="AD61" s="28"/>
      <c r="AE61" s="28"/>
      <c r="AF61" s="28"/>
      <c r="AI61" s="28"/>
      <c r="AJ61" s="28"/>
      <c r="AK61" s="28"/>
      <c r="AL61" s="28"/>
      <c r="AM61" s="28"/>
      <c r="AN61" s="28"/>
      <c r="AO61" s="28"/>
      <c r="AP61" s="28"/>
      <c r="AQ61" s="28">
        <v>4301.7583333333341</v>
      </c>
      <c r="AR61" s="28"/>
      <c r="AS61" s="28">
        <v>3931.8833333333332</v>
      </c>
      <c r="AT61" s="28"/>
      <c r="AU61" s="28">
        <v>4176.2249999999995</v>
      </c>
      <c r="AV61" s="28"/>
      <c r="AW61" s="28">
        <v>4173.9833333333336</v>
      </c>
      <c r="AX61" s="28"/>
      <c r="AY61" s="28"/>
      <c r="AZ61" s="28"/>
      <c r="BA61" s="28"/>
      <c r="BB61" s="28"/>
      <c r="BC61" s="28"/>
      <c r="BD61" s="28"/>
      <c r="BE61" s="28"/>
      <c r="BF61" s="28"/>
      <c r="BG61" s="28"/>
      <c r="BH61" s="28"/>
      <c r="BI61" s="28"/>
      <c r="BJ61" s="28"/>
    </row>
    <row r="62" spans="1:71" x14ac:dyDescent="0.2">
      <c r="A62" s="27">
        <v>53</v>
      </c>
      <c r="B62" s="24" t="s">
        <v>130</v>
      </c>
      <c r="S62" s="28"/>
      <c r="T62" s="28"/>
      <c r="U62" s="28"/>
      <c r="V62" s="28"/>
      <c r="W62" s="28"/>
      <c r="X62" s="28"/>
      <c r="Y62" s="28"/>
      <c r="Z62" s="28"/>
      <c r="AA62" s="28"/>
      <c r="AB62" s="28"/>
      <c r="AC62" s="28"/>
      <c r="AD62" s="28"/>
      <c r="AE62" s="28"/>
      <c r="AF62" s="28"/>
      <c r="AI62" s="28"/>
      <c r="AJ62" s="28"/>
      <c r="AK62" s="28"/>
      <c r="AL62" s="28"/>
      <c r="AM62" s="28"/>
      <c r="AN62" s="28"/>
      <c r="AO62" s="28"/>
      <c r="AP62" s="28"/>
      <c r="AQ62" s="28">
        <v>4236.75</v>
      </c>
      <c r="AR62" s="28"/>
      <c r="AS62" s="28">
        <v>3837.7333333333336</v>
      </c>
      <c r="AT62" s="28"/>
      <c r="AU62" s="28">
        <v>3920.6749999999997</v>
      </c>
      <c r="AV62" s="28"/>
      <c r="AW62" s="28">
        <v>3896.0166666666664</v>
      </c>
      <c r="AX62" s="28"/>
      <c r="AY62" s="28"/>
      <c r="AZ62" s="28"/>
      <c r="BA62" s="28"/>
      <c r="BB62" s="28"/>
      <c r="BC62" s="28"/>
      <c r="BD62" s="28"/>
      <c r="BE62" s="28"/>
      <c r="BF62" s="28"/>
      <c r="BG62" s="28"/>
      <c r="BH62" s="28"/>
      <c r="BI62" s="28"/>
      <c r="BJ62" s="28"/>
    </row>
    <row r="63" spans="1:71" x14ac:dyDescent="0.2">
      <c r="A63" s="27">
        <v>54</v>
      </c>
      <c r="B63" s="24" t="s">
        <v>131</v>
      </c>
      <c r="S63" s="28"/>
      <c r="T63" s="28"/>
      <c r="U63" s="28"/>
      <c r="V63" s="28"/>
      <c r="W63" s="28"/>
      <c r="X63" s="28"/>
      <c r="Y63" s="28"/>
      <c r="Z63" s="28"/>
      <c r="AA63" s="28"/>
      <c r="AB63" s="28"/>
      <c r="AC63" s="28"/>
      <c r="AD63" s="28"/>
      <c r="AE63" s="28"/>
      <c r="AF63" s="28"/>
      <c r="AI63" s="28"/>
      <c r="AJ63" s="28"/>
      <c r="AK63" s="28"/>
      <c r="AL63" s="28"/>
      <c r="AM63" s="28"/>
      <c r="AN63" s="28"/>
      <c r="AO63" s="28"/>
      <c r="AP63" s="28"/>
      <c r="AQ63" s="28">
        <v>4362.2833333333338</v>
      </c>
      <c r="AR63" s="28"/>
      <c r="AS63" s="28">
        <v>4286.0666666666666</v>
      </c>
      <c r="AT63" s="28"/>
      <c r="AU63" s="28">
        <v>3835.4916666666668</v>
      </c>
      <c r="AV63" s="28"/>
      <c r="AW63" s="28">
        <v>4425.05</v>
      </c>
      <c r="AX63" s="28"/>
      <c r="AY63" s="28"/>
      <c r="AZ63" s="28"/>
      <c r="BA63" s="28"/>
      <c r="BB63" s="28"/>
      <c r="BC63" s="28"/>
      <c r="BD63" s="28"/>
      <c r="BE63" s="28"/>
      <c r="BF63" s="28"/>
      <c r="BG63" s="28"/>
      <c r="BH63" s="28"/>
      <c r="BI63" s="28"/>
      <c r="BJ63" s="28"/>
    </row>
    <row r="64" spans="1:71" x14ac:dyDescent="0.2">
      <c r="A64" s="27">
        <v>55</v>
      </c>
      <c r="B64" s="24" t="s">
        <v>132</v>
      </c>
      <c r="S64" s="28"/>
      <c r="T64" s="28"/>
      <c r="U64" s="28"/>
      <c r="V64" s="28"/>
      <c r="W64" s="28"/>
      <c r="X64" s="28"/>
      <c r="Y64" s="28"/>
      <c r="Z64" s="28"/>
      <c r="AA64" s="28"/>
      <c r="AB64" s="28"/>
      <c r="AC64" s="28"/>
      <c r="AD64" s="28"/>
      <c r="AE64" s="28"/>
      <c r="AF64" s="28"/>
      <c r="AI64" s="28"/>
      <c r="AJ64" s="28"/>
      <c r="AK64" s="28"/>
      <c r="AL64" s="28"/>
      <c r="AM64" s="28"/>
      <c r="AN64" s="28"/>
      <c r="AO64" s="28"/>
      <c r="AP64" s="28"/>
      <c r="AQ64" s="28"/>
      <c r="AR64" s="28"/>
      <c r="AS64" s="28"/>
      <c r="AT64" s="28"/>
      <c r="AU64" s="28"/>
      <c r="AV64" s="28"/>
      <c r="AW64" s="28"/>
      <c r="AX64" s="28"/>
      <c r="AY64" s="28"/>
      <c r="AZ64" s="28"/>
      <c r="BA64" s="28">
        <v>2846.9166666666665</v>
      </c>
      <c r="BB64" s="28"/>
      <c r="BC64" s="28"/>
      <c r="BD64" s="28"/>
      <c r="BE64" s="28">
        <v>2308.9166666666665</v>
      </c>
      <c r="BF64" s="28"/>
      <c r="BG64" s="28">
        <v>3232.4833333333331</v>
      </c>
      <c r="BH64" s="28"/>
      <c r="BI64" s="28"/>
      <c r="BJ64" s="28"/>
    </row>
    <row r="65" spans="1:66" x14ac:dyDescent="0.2">
      <c r="A65" s="77">
        <v>56</v>
      </c>
      <c r="B65" s="78" t="s">
        <v>133</v>
      </c>
      <c r="S65" s="28"/>
      <c r="T65" s="28"/>
      <c r="U65" s="28"/>
      <c r="V65" s="28"/>
      <c r="W65" s="28"/>
      <c r="X65" s="28"/>
      <c r="Y65" s="28"/>
      <c r="Z65" s="28"/>
      <c r="AA65" s="28"/>
      <c r="AB65" s="28"/>
      <c r="AC65" s="28"/>
      <c r="AD65" s="28"/>
      <c r="AE65" s="28"/>
      <c r="AF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row>
    <row r="66" spans="1:66" x14ac:dyDescent="0.2">
      <c r="A66" s="27">
        <v>57</v>
      </c>
      <c r="B66" s="24" t="s">
        <v>617</v>
      </c>
      <c r="S66" s="28"/>
      <c r="T66" s="28"/>
      <c r="U66" s="28"/>
      <c r="V66" s="28"/>
      <c r="W66" s="28"/>
      <c r="X66" s="28"/>
      <c r="Y66" s="28"/>
      <c r="Z66" s="28"/>
      <c r="AA66" s="28"/>
      <c r="AB66" s="28"/>
      <c r="AC66" s="28">
        <v>3586.67</v>
      </c>
      <c r="AD66" s="28"/>
      <c r="AE66" s="28"/>
      <c r="AF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row>
    <row r="67" spans="1:66" x14ac:dyDescent="0.2">
      <c r="A67" s="27">
        <v>58</v>
      </c>
      <c r="B67" s="24" t="s">
        <v>618</v>
      </c>
      <c r="S67" s="28"/>
      <c r="T67" s="28"/>
      <c r="U67" s="28"/>
      <c r="V67" s="28"/>
      <c r="W67" s="28"/>
      <c r="X67" s="28"/>
      <c r="Y67" s="28"/>
      <c r="Z67" s="28"/>
      <c r="AA67" s="28"/>
      <c r="AB67" s="28"/>
      <c r="AC67" s="28">
        <v>3261.63</v>
      </c>
      <c r="AD67" s="28"/>
      <c r="AE67" s="28"/>
      <c r="AF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row>
    <row r="68" spans="1:66" x14ac:dyDescent="0.2">
      <c r="A68" s="27">
        <v>59</v>
      </c>
      <c r="B68" s="24" t="s">
        <v>619</v>
      </c>
      <c r="S68" s="28"/>
      <c r="T68" s="28"/>
      <c r="U68" s="28"/>
      <c r="V68" s="28"/>
      <c r="W68" s="28"/>
      <c r="X68" s="28"/>
      <c r="Y68" s="28"/>
      <c r="Z68" s="28"/>
      <c r="AA68" s="28"/>
      <c r="AB68" s="28"/>
      <c r="AC68" s="28">
        <v>2690</v>
      </c>
      <c r="AD68" s="28"/>
      <c r="AE68" s="28"/>
      <c r="AF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row>
    <row r="69" spans="1:66" x14ac:dyDescent="0.2">
      <c r="A69" s="27">
        <v>60</v>
      </c>
      <c r="B69" s="24" t="s">
        <v>620</v>
      </c>
      <c r="S69" s="28"/>
      <c r="T69" s="28"/>
      <c r="U69" s="28"/>
      <c r="V69" s="28"/>
      <c r="W69" s="28"/>
      <c r="X69" s="28"/>
      <c r="Y69" s="28"/>
      <c r="Z69" s="28"/>
      <c r="AA69" s="28"/>
      <c r="AB69" s="28"/>
      <c r="AC69" s="28">
        <v>4133.63</v>
      </c>
      <c r="AD69" s="28"/>
      <c r="AE69" s="28"/>
      <c r="AF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row>
    <row r="70" spans="1:66" x14ac:dyDescent="0.2">
      <c r="A70" s="27">
        <v>61</v>
      </c>
      <c r="B70" s="24" t="s">
        <v>125</v>
      </c>
      <c r="S70" s="28"/>
      <c r="T70" s="28"/>
      <c r="U70" s="28"/>
      <c r="V70" s="28"/>
      <c r="W70" s="28"/>
      <c r="X70" s="28"/>
      <c r="Y70" s="28"/>
      <c r="Z70" s="28"/>
      <c r="AA70" s="28"/>
      <c r="AB70" s="28"/>
      <c r="AC70" s="28">
        <v>4088.8</v>
      </c>
      <c r="AD70" s="28"/>
      <c r="AE70" s="28"/>
      <c r="AF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row>
    <row r="71" spans="1:66" s="78" customFormat="1" x14ac:dyDescent="0.2">
      <c r="A71" s="77">
        <v>62</v>
      </c>
      <c r="B71" s="78" t="s">
        <v>124</v>
      </c>
      <c r="C71" s="77"/>
      <c r="D71" s="77"/>
      <c r="E71" s="77"/>
      <c r="F71" s="77"/>
      <c r="G71" s="77"/>
      <c r="H71" s="77"/>
      <c r="I71" s="77"/>
      <c r="J71" s="77"/>
      <c r="K71" s="77"/>
      <c r="L71" s="77"/>
      <c r="M71" s="77"/>
      <c r="N71" s="77"/>
      <c r="O71" s="77"/>
      <c r="P71" s="77"/>
      <c r="Q71" s="77"/>
      <c r="R71" s="77"/>
      <c r="S71" s="79"/>
      <c r="T71" s="79"/>
      <c r="U71" s="79"/>
      <c r="V71" s="79"/>
      <c r="W71" s="79"/>
      <c r="X71" s="79"/>
      <c r="Y71" s="79"/>
      <c r="Z71" s="79"/>
      <c r="AA71" s="79"/>
      <c r="AB71" s="79"/>
      <c r="AC71" s="79">
        <v>2936.58</v>
      </c>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v>2752.7666666666664</v>
      </c>
      <c r="BB71" s="79"/>
      <c r="BC71" s="79"/>
      <c r="BD71" s="79"/>
      <c r="BE71" s="79">
        <v>2551.0166666666664</v>
      </c>
      <c r="BF71" s="79"/>
      <c r="BG71" s="79">
        <v>4124.666666666667</v>
      </c>
      <c r="BH71" s="79"/>
      <c r="BI71" s="79"/>
      <c r="BJ71" s="79"/>
      <c r="BM71" s="77"/>
      <c r="BN71" s="77"/>
    </row>
    <row r="72" spans="1:66" x14ac:dyDescent="0.2">
      <c r="A72" s="27">
        <v>63</v>
      </c>
      <c r="B72" s="24" t="s">
        <v>621</v>
      </c>
      <c r="AG72" s="73">
        <v>2618.4899999999998</v>
      </c>
      <c r="AH72" s="73"/>
    </row>
    <row r="74" spans="1:66" x14ac:dyDescent="0.2">
      <c r="A74" s="344" t="s">
        <v>616</v>
      </c>
      <c r="B74" s="344"/>
      <c r="C74" s="344"/>
    </row>
    <row r="86" spans="19:25" x14ac:dyDescent="0.2">
      <c r="S86" s="27">
        <v>1</v>
      </c>
      <c r="T86" s="27">
        <v>1</v>
      </c>
      <c r="U86" s="27" t="s">
        <v>6</v>
      </c>
      <c r="V86" s="27">
        <v>0</v>
      </c>
      <c r="W86" s="27">
        <v>57</v>
      </c>
      <c r="X86" s="28">
        <v>2154.2399999999998</v>
      </c>
      <c r="Y86" s="28">
        <v>44</v>
      </c>
    </row>
    <row r="87" spans="19:25" x14ac:dyDescent="0.2">
      <c r="S87" s="27">
        <v>2</v>
      </c>
      <c r="T87" s="27">
        <v>2</v>
      </c>
      <c r="U87" s="27" t="s">
        <v>10</v>
      </c>
      <c r="V87" s="27">
        <v>0</v>
      </c>
      <c r="W87" s="27">
        <v>57</v>
      </c>
      <c r="X87" s="28">
        <v>3046.5</v>
      </c>
      <c r="Y87" s="28">
        <v>43</v>
      </c>
    </row>
    <row r="88" spans="19:25" x14ac:dyDescent="0.2">
      <c r="S88" s="27">
        <v>3</v>
      </c>
      <c r="T88" s="27">
        <v>3</v>
      </c>
      <c r="U88" s="27" t="s">
        <v>11</v>
      </c>
      <c r="V88" s="27">
        <v>0</v>
      </c>
      <c r="W88" s="27">
        <v>57</v>
      </c>
      <c r="X88" s="28">
        <v>3556.32</v>
      </c>
      <c r="Y88" s="28">
        <v>41</v>
      </c>
    </row>
    <row r="89" spans="19:25" x14ac:dyDescent="0.2">
      <c r="S89" s="27">
        <v>4</v>
      </c>
      <c r="T89" s="27">
        <v>4</v>
      </c>
      <c r="U89" s="27" t="s">
        <v>12</v>
      </c>
      <c r="V89" s="27">
        <v>0</v>
      </c>
      <c r="W89" s="27">
        <v>57</v>
      </c>
      <c r="X89" s="28">
        <v>4043.61</v>
      </c>
      <c r="Y89" s="28">
        <v>25</v>
      </c>
    </row>
    <row r="90" spans="19:25" x14ac:dyDescent="0.2">
      <c r="S90" s="27">
        <v>5</v>
      </c>
      <c r="T90" s="27">
        <v>5</v>
      </c>
      <c r="U90" s="27" t="s">
        <v>13</v>
      </c>
      <c r="V90" s="27">
        <v>0</v>
      </c>
      <c r="W90" s="27">
        <v>57</v>
      </c>
      <c r="X90" s="28">
        <v>3564.67</v>
      </c>
      <c r="Y90" s="28">
        <v>40</v>
      </c>
    </row>
    <row r="91" spans="19:25" x14ac:dyDescent="0.2">
      <c r="S91" s="27">
        <v>6</v>
      </c>
      <c r="T91" s="27">
        <v>6</v>
      </c>
      <c r="U91" s="27" t="s">
        <v>15</v>
      </c>
      <c r="V91" s="27">
        <v>0</v>
      </c>
      <c r="W91" s="27">
        <v>57</v>
      </c>
      <c r="X91" s="28">
        <v>3606.36</v>
      </c>
      <c r="Y91" s="28">
        <v>39</v>
      </c>
    </row>
    <row r="92" spans="19:25" x14ac:dyDescent="0.2">
      <c r="S92" s="27">
        <v>7</v>
      </c>
      <c r="T92" s="27">
        <v>7</v>
      </c>
      <c r="U92" s="27" t="s">
        <v>16</v>
      </c>
      <c r="V92" s="27">
        <v>0</v>
      </c>
      <c r="W92" s="27">
        <v>57</v>
      </c>
      <c r="X92" s="28">
        <v>3631.18</v>
      </c>
      <c r="Y92" s="28">
        <v>38</v>
      </c>
    </row>
    <row r="93" spans="19:25" x14ac:dyDescent="0.2">
      <c r="S93" s="27">
        <v>8</v>
      </c>
      <c r="T93" s="27">
        <v>8</v>
      </c>
      <c r="U93" s="27" t="s">
        <v>18</v>
      </c>
      <c r="V93" s="27">
        <v>0</v>
      </c>
      <c r="W93" s="27">
        <v>57</v>
      </c>
      <c r="X93" s="28">
        <v>4510.3</v>
      </c>
      <c r="Y93" s="28">
        <v>1</v>
      </c>
    </row>
    <row r="94" spans="19:25" x14ac:dyDescent="0.2">
      <c r="S94" s="27">
        <v>9</v>
      </c>
      <c r="T94" s="27">
        <v>9</v>
      </c>
      <c r="U94" s="27" t="s">
        <v>20</v>
      </c>
      <c r="V94" s="27">
        <v>0</v>
      </c>
      <c r="W94" s="27">
        <v>57</v>
      </c>
      <c r="X94" s="28">
        <v>4350.17</v>
      </c>
      <c r="Y94" s="28">
        <v>8</v>
      </c>
    </row>
    <row r="95" spans="19:25" x14ac:dyDescent="0.2">
      <c r="S95" s="27">
        <v>10</v>
      </c>
      <c r="T95" s="27">
        <v>10</v>
      </c>
      <c r="U95" s="27" t="s">
        <v>22</v>
      </c>
      <c r="V95" s="27">
        <v>0</v>
      </c>
      <c r="W95" s="27">
        <v>57</v>
      </c>
      <c r="X95" s="28">
        <v>3970.07</v>
      </c>
      <c r="Y95" s="28">
        <v>31</v>
      </c>
    </row>
    <row r="96" spans="19:25" x14ac:dyDescent="0.2">
      <c r="S96" s="27">
        <v>11</v>
      </c>
      <c r="T96" s="27">
        <v>11</v>
      </c>
      <c r="U96" s="27" t="s">
        <v>24</v>
      </c>
      <c r="V96" s="27">
        <v>0</v>
      </c>
      <c r="W96" s="27">
        <v>57</v>
      </c>
      <c r="X96" s="28">
        <v>4370.2</v>
      </c>
      <c r="Y96" s="28">
        <v>6</v>
      </c>
    </row>
    <row r="97" spans="19:25" x14ac:dyDescent="0.2">
      <c r="S97" s="27">
        <v>12</v>
      </c>
      <c r="T97" s="27">
        <v>12</v>
      </c>
      <c r="U97" s="27" t="s">
        <v>26</v>
      </c>
      <c r="V97" s="27">
        <v>0</v>
      </c>
      <c r="W97" s="27">
        <v>57</v>
      </c>
      <c r="X97" s="28">
        <v>4231.82</v>
      </c>
      <c r="Y97" s="28">
        <v>11</v>
      </c>
    </row>
    <row r="98" spans="19:25" x14ac:dyDescent="0.2">
      <c r="S98" s="27">
        <v>13</v>
      </c>
      <c r="T98" s="27">
        <v>13</v>
      </c>
      <c r="U98" s="27" t="s">
        <v>28</v>
      </c>
      <c r="V98" s="27">
        <v>0</v>
      </c>
      <c r="W98" s="27">
        <v>56</v>
      </c>
      <c r="X98" s="28">
        <v>4052.61</v>
      </c>
      <c r="Y98" s="28">
        <v>24</v>
      </c>
    </row>
    <row r="99" spans="19:25" x14ac:dyDescent="0.2">
      <c r="S99" s="27">
        <v>14</v>
      </c>
      <c r="T99" s="27">
        <v>14</v>
      </c>
      <c r="U99" s="27" t="s">
        <v>31</v>
      </c>
      <c r="V99" s="27">
        <v>0</v>
      </c>
      <c r="W99" s="27">
        <v>57</v>
      </c>
      <c r="X99" s="28">
        <v>3331.65</v>
      </c>
      <c r="Y99" s="28">
        <v>42</v>
      </c>
    </row>
    <row r="100" spans="19:25" x14ac:dyDescent="0.2">
      <c r="S100" s="27">
        <v>15</v>
      </c>
      <c r="T100" s="27">
        <v>15</v>
      </c>
      <c r="U100" s="27" t="s">
        <v>33</v>
      </c>
      <c r="V100" s="27">
        <v>0</v>
      </c>
      <c r="W100" s="27">
        <v>57</v>
      </c>
      <c r="X100" s="28">
        <v>4190</v>
      </c>
      <c r="Y100" s="28">
        <v>12</v>
      </c>
    </row>
    <row r="101" spans="19:25" x14ac:dyDescent="0.2">
      <c r="S101" s="27">
        <v>16</v>
      </c>
      <c r="T101" s="27">
        <v>16</v>
      </c>
      <c r="U101" s="27" t="s">
        <v>36</v>
      </c>
      <c r="V101" s="27">
        <v>0</v>
      </c>
      <c r="W101" s="27">
        <v>57</v>
      </c>
      <c r="X101" s="28">
        <v>3810.15</v>
      </c>
      <c r="Y101" s="28">
        <v>36</v>
      </c>
    </row>
    <row r="102" spans="19:25" x14ac:dyDescent="0.2">
      <c r="S102" s="27">
        <v>17</v>
      </c>
      <c r="T102" s="27">
        <v>17</v>
      </c>
      <c r="U102" s="27" t="s">
        <v>39</v>
      </c>
      <c r="V102" s="27">
        <v>0</v>
      </c>
      <c r="W102" s="27">
        <v>57</v>
      </c>
      <c r="X102" s="28">
        <v>4503.57</v>
      </c>
      <c r="Y102" s="28">
        <v>2</v>
      </c>
    </row>
    <row r="103" spans="19:25" x14ac:dyDescent="0.2">
      <c r="S103" s="27">
        <v>18</v>
      </c>
      <c r="T103" s="27">
        <v>18</v>
      </c>
      <c r="U103" s="27" t="s">
        <v>41</v>
      </c>
      <c r="V103" s="27">
        <v>0</v>
      </c>
      <c r="W103" s="27">
        <v>57</v>
      </c>
      <c r="X103" s="28">
        <v>4445.76</v>
      </c>
      <c r="Y103" s="28">
        <v>4</v>
      </c>
    </row>
    <row r="104" spans="19:25" x14ac:dyDescent="0.2">
      <c r="S104" s="27">
        <v>19</v>
      </c>
      <c r="T104" s="27">
        <v>19</v>
      </c>
      <c r="U104" s="27" t="s">
        <v>43</v>
      </c>
      <c r="V104" s="27">
        <v>0</v>
      </c>
      <c r="W104" s="27">
        <v>57</v>
      </c>
      <c r="X104" s="28">
        <v>4248.7</v>
      </c>
      <c r="Y104" s="28">
        <v>10</v>
      </c>
    </row>
    <row r="105" spans="19:25" x14ac:dyDescent="0.2">
      <c r="S105" s="27">
        <v>20</v>
      </c>
      <c r="T105" s="27">
        <v>20</v>
      </c>
      <c r="U105" s="27" t="s">
        <v>46</v>
      </c>
      <c r="V105" s="27">
        <v>0</v>
      </c>
      <c r="W105" s="27">
        <v>57</v>
      </c>
      <c r="X105" s="28">
        <v>4311.4799999999996</v>
      </c>
      <c r="Y105" s="28">
        <v>9</v>
      </c>
    </row>
    <row r="106" spans="19:25" x14ac:dyDescent="0.2">
      <c r="S106" s="27">
        <v>21</v>
      </c>
      <c r="T106" s="27">
        <v>21</v>
      </c>
      <c r="U106" s="27" t="s">
        <v>48</v>
      </c>
      <c r="V106" s="27">
        <v>0</v>
      </c>
      <c r="W106" s="27">
        <v>57</v>
      </c>
      <c r="X106" s="28">
        <v>4129.1899999999996</v>
      </c>
      <c r="Y106" s="28">
        <v>21</v>
      </c>
    </row>
    <row r="107" spans="19:25" x14ac:dyDescent="0.2">
      <c r="S107" s="27">
        <v>22</v>
      </c>
      <c r="T107" s="27">
        <v>22</v>
      </c>
      <c r="U107" s="27" t="s">
        <v>50</v>
      </c>
      <c r="V107" s="27">
        <v>0</v>
      </c>
      <c r="W107" s="27">
        <v>57</v>
      </c>
      <c r="X107" s="28">
        <v>4471.71</v>
      </c>
      <c r="Y107" s="28">
        <v>3</v>
      </c>
    </row>
    <row r="108" spans="19:25" x14ac:dyDescent="0.2">
      <c r="S108" s="27">
        <v>23</v>
      </c>
      <c r="T108" s="27">
        <v>23</v>
      </c>
      <c r="U108" s="27" t="s">
        <v>53</v>
      </c>
      <c r="V108" s="27">
        <v>0</v>
      </c>
      <c r="W108" s="27">
        <v>57</v>
      </c>
      <c r="X108" s="28">
        <v>3984.27</v>
      </c>
      <c r="Y108" s="28">
        <v>29</v>
      </c>
    </row>
    <row r="109" spans="19:25" x14ac:dyDescent="0.2">
      <c r="S109" s="27">
        <v>24</v>
      </c>
      <c r="T109" s="27">
        <v>24</v>
      </c>
      <c r="U109" s="27" t="s">
        <v>55</v>
      </c>
      <c r="V109" s="27">
        <v>0</v>
      </c>
      <c r="W109" s="27">
        <v>57</v>
      </c>
      <c r="X109" s="28">
        <v>4369.21</v>
      </c>
      <c r="Y109" s="28">
        <v>7</v>
      </c>
    </row>
    <row r="110" spans="19:25" x14ac:dyDescent="0.2">
      <c r="S110" s="27">
        <v>25</v>
      </c>
      <c r="T110" s="27">
        <v>25</v>
      </c>
      <c r="U110" s="27" t="s">
        <v>56</v>
      </c>
      <c r="V110" s="27">
        <v>0</v>
      </c>
      <c r="W110" s="27">
        <v>57</v>
      </c>
      <c r="X110" s="28">
        <v>4143.46</v>
      </c>
      <c r="Y110" s="28">
        <v>17</v>
      </c>
    </row>
    <row r="111" spans="19:25" x14ac:dyDescent="0.2">
      <c r="S111" s="27">
        <v>26</v>
      </c>
      <c r="T111" s="27">
        <v>26</v>
      </c>
      <c r="U111" s="27" t="s">
        <v>58</v>
      </c>
      <c r="V111" s="27">
        <v>0</v>
      </c>
      <c r="W111" s="27">
        <v>57</v>
      </c>
      <c r="X111" s="28">
        <v>4141.28</v>
      </c>
      <c r="Y111" s="28">
        <v>18</v>
      </c>
    </row>
    <row r="112" spans="19:25" x14ac:dyDescent="0.2">
      <c r="S112" s="27">
        <v>27</v>
      </c>
      <c r="T112" s="27">
        <v>27</v>
      </c>
      <c r="U112" s="27" t="s">
        <v>60</v>
      </c>
      <c r="V112" s="27">
        <v>0</v>
      </c>
      <c r="W112" s="27">
        <v>57</v>
      </c>
      <c r="X112" s="28">
        <v>3998.24</v>
      </c>
      <c r="Y112" s="28">
        <v>27</v>
      </c>
    </row>
    <row r="113" spans="19:25" x14ac:dyDescent="0.2">
      <c r="S113" s="27">
        <v>28</v>
      </c>
      <c r="T113" s="27">
        <v>28</v>
      </c>
      <c r="U113" s="27" t="s">
        <v>62</v>
      </c>
      <c r="V113" s="27">
        <v>0</v>
      </c>
      <c r="W113" s="27">
        <v>57</v>
      </c>
      <c r="X113" s="28">
        <v>3983.11</v>
      </c>
      <c r="Y113" s="28">
        <v>30</v>
      </c>
    </row>
    <row r="114" spans="19:25" x14ac:dyDescent="0.2">
      <c r="S114" s="27">
        <v>29</v>
      </c>
      <c r="T114" s="27">
        <v>29</v>
      </c>
      <c r="U114" s="27" t="s">
        <v>64</v>
      </c>
      <c r="V114" s="27">
        <v>0</v>
      </c>
      <c r="W114" s="27">
        <v>57</v>
      </c>
      <c r="X114" s="28">
        <v>4181.72</v>
      </c>
      <c r="Y114" s="28">
        <v>14</v>
      </c>
    </row>
    <row r="115" spans="19:25" x14ac:dyDescent="0.2">
      <c r="S115" s="27">
        <v>30</v>
      </c>
      <c r="T115" s="27">
        <v>30</v>
      </c>
      <c r="U115" s="27" t="s">
        <v>66</v>
      </c>
      <c r="V115" s="27">
        <v>0</v>
      </c>
      <c r="W115" s="27">
        <v>57</v>
      </c>
      <c r="X115" s="28">
        <v>3961.18</v>
      </c>
      <c r="Y115" s="28">
        <v>32</v>
      </c>
    </row>
    <row r="116" spans="19:25" x14ac:dyDescent="0.2">
      <c r="S116" s="27">
        <v>31</v>
      </c>
      <c r="T116" s="27">
        <v>31</v>
      </c>
      <c r="U116" s="27" t="s">
        <v>69</v>
      </c>
      <c r="V116" s="27">
        <v>0</v>
      </c>
      <c r="W116" s="27">
        <v>57</v>
      </c>
      <c r="X116" s="28">
        <v>4007.54</v>
      </c>
      <c r="Y116" s="28">
        <v>26</v>
      </c>
    </row>
    <row r="117" spans="19:25" x14ac:dyDescent="0.2">
      <c r="S117" s="27">
        <v>32</v>
      </c>
      <c r="T117" s="27">
        <v>32</v>
      </c>
      <c r="U117" s="27" t="s">
        <v>71</v>
      </c>
      <c r="V117" s="27">
        <v>0</v>
      </c>
      <c r="W117" s="27">
        <v>55</v>
      </c>
      <c r="X117" s="28">
        <v>4082.07</v>
      </c>
      <c r="Y117" s="28">
        <v>22</v>
      </c>
    </row>
    <row r="118" spans="19:25" x14ac:dyDescent="0.2">
      <c r="S118" s="27">
        <v>33</v>
      </c>
      <c r="T118" s="27">
        <v>33</v>
      </c>
      <c r="U118" s="27" t="s">
        <v>95</v>
      </c>
      <c r="V118" s="27">
        <v>0</v>
      </c>
      <c r="W118" s="27">
        <v>55</v>
      </c>
      <c r="X118" s="28">
        <v>3854.17</v>
      </c>
      <c r="Y118" s="28">
        <v>33</v>
      </c>
    </row>
    <row r="119" spans="19:25" x14ac:dyDescent="0.2">
      <c r="S119" s="27">
        <v>34</v>
      </c>
      <c r="T119" s="27">
        <v>34</v>
      </c>
      <c r="U119" s="27" t="s">
        <v>72</v>
      </c>
      <c r="V119" s="27">
        <v>0</v>
      </c>
      <c r="W119" s="27">
        <v>57</v>
      </c>
      <c r="X119" s="28">
        <v>3810.73</v>
      </c>
      <c r="Y119" s="28">
        <v>35</v>
      </c>
    </row>
    <row r="120" spans="19:25" x14ac:dyDescent="0.2">
      <c r="S120" s="27">
        <v>35</v>
      </c>
      <c r="T120" s="27">
        <v>35</v>
      </c>
      <c r="U120" s="27" t="s">
        <v>75</v>
      </c>
      <c r="V120" s="27">
        <v>0</v>
      </c>
      <c r="W120" s="27">
        <v>57</v>
      </c>
      <c r="X120" s="28">
        <v>3849.89</v>
      </c>
      <c r="Y120" s="28">
        <v>34</v>
      </c>
    </row>
    <row r="121" spans="19:25" x14ac:dyDescent="0.2">
      <c r="S121" s="27">
        <v>36</v>
      </c>
      <c r="T121" s="27">
        <v>36</v>
      </c>
      <c r="U121" s="27" t="s">
        <v>78</v>
      </c>
      <c r="V121" s="27">
        <v>0</v>
      </c>
      <c r="W121" s="27">
        <v>57</v>
      </c>
      <c r="X121" s="28">
        <v>3808.33</v>
      </c>
      <c r="Y121" s="28">
        <v>37</v>
      </c>
    </row>
    <row r="122" spans="19:25" x14ac:dyDescent="0.2">
      <c r="S122" s="27">
        <v>37</v>
      </c>
      <c r="T122" s="27">
        <v>37</v>
      </c>
      <c r="U122" s="27" t="s">
        <v>79</v>
      </c>
      <c r="V122" s="27">
        <v>0</v>
      </c>
      <c r="W122" s="27">
        <v>57</v>
      </c>
      <c r="X122" s="28">
        <v>4131.45</v>
      </c>
      <c r="Y122" s="28">
        <v>20</v>
      </c>
    </row>
    <row r="123" spans="19:25" x14ac:dyDescent="0.2">
      <c r="S123" s="27">
        <v>38</v>
      </c>
      <c r="T123" s="27">
        <v>38</v>
      </c>
      <c r="U123" s="27" t="s">
        <v>81</v>
      </c>
      <c r="V123" s="27">
        <v>0</v>
      </c>
      <c r="W123" s="27">
        <v>57</v>
      </c>
      <c r="X123" s="28">
        <v>4074.06</v>
      </c>
      <c r="Y123" s="28">
        <v>23</v>
      </c>
    </row>
    <row r="124" spans="19:25" x14ac:dyDescent="0.2">
      <c r="S124" s="27">
        <v>39</v>
      </c>
      <c r="T124" s="27">
        <v>39</v>
      </c>
      <c r="U124" s="27" t="s">
        <v>83</v>
      </c>
      <c r="V124" s="27">
        <v>0</v>
      </c>
      <c r="W124" s="27">
        <v>57</v>
      </c>
      <c r="X124" s="28">
        <v>4149.29</v>
      </c>
      <c r="Y124" s="28">
        <v>16</v>
      </c>
    </row>
    <row r="125" spans="19:25" x14ac:dyDescent="0.2">
      <c r="S125" s="27">
        <v>40</v>
      </c>
      <c r="T125" s="27">
        <v>40</v>
      </c>
      <c r="U125" s="27" t="s">
        <v>85</v>
      </c>
      <c r="V125" s="27">
        <v>0</v>
      </c>
      <c r="W125" s="27">
        <v>57</v>
      </c>
      <c r="X125" s="28">
        <v>4132.9799999999996</v>
      </c>
      <c r="Y125" s="28">
        <v>19</v>
      </c>
    </row>
    <row r="126" spans="19:25" x14ac:dyDescent="0.2">
      <c r="S126" s="27">
        <v>41</v>
      </c>
      <c r="T126" s="27">
        <v>41</v>
      </c>
      <c r="U126" s="27" t="s">
        <v>88</v>
      </c>
      <c r="V126" s="27">
        <v>0</v>
      </c>
      <c r="W126" s="27">
        <v>57</v>
      </c>
      <c r="X126" s="28">
        <v>4167.28</v>
      </c>
      <c r="Y126" s="28">
        <v>15</v>
      </c>
    </row>
    <row r="127" spans="19:25" x14ac:dyDescent="0.2">
      <c r="S127" s="27">
        <v>42</v>
      </c>
      <c r="T127" s="27">
        <v>42</v>
      </c>
      <c r="U127" s="27" t="s">
        <v>90</v>
      </c>
      <c r="V127" s="27">
        <v>0</v>
      </c>
      <c r="W127" s="27">
        <v>57</v>
      </c>
      <c r="X127" s="28">
        <v>4381.04</v>
      </c>
      <c r="Y127" s="28">
        <v>5</v>
      </c>
    </row>
    <row r="128" spans="19:25" x14ac:dyDescent="0.2">
      <c r="S128" s="27">
        <v>43</v>
      </c>
      <c r="T128" s="27">
        <v>43</v>
      </c>
      <c r="U128" s="27" t="s">
        <v>92</v>
      </c>
      <c r="V128" s="27">
        <v>0</v>
      </c>
      <c r="W128" s="27">
        <v>57</v>
      </c>
      <c r="X128" s="28">
        <v>3990.34</v>
      </c>
      <c r="Y128" s="28">
        <v>28</v>
      </c>
    </row>
    <row r="129" spans="19:25" x14ac:dyDescent="0.2">
      <c r="S129" s="27">
        <v>44</v>
      </c>
      <c r="T129" s="27">
        <v>44</v>
      </c>
      <c r="U129" s="27" t="s">
        <v>97</v>
      </c>
      <c r="V129" s="27">
        <v>0</v>
      </c>
      <c r="W129" s="27">
        <v>57</v>
      </c>
      <c r="X129" s="28">
        <v>4184.0600000000004</v>
      </c>
      <c r="Y129" s="28">
        <v>13</v>
      </c>
    </row>
  </sheetData>
  <sortState ref="T79:Y122">
    <sortCondition ref="T79"/>
  </sortState>
  <mergeCells count="36">
    <mergeCell ref="A74:C74"/>
    <mergeCell ref="AC2:AD2"/>
    <mergeCell ref="BS2:BT2"/>
    <mergeCell ref="AG2:AH2"/>
    <mergeCell ref="C2:D2"/>
    <mergeCell ref="S2:T2"/>
    <mergeCell ref="U2:V2"/>
    <mergeCell ref="W2:X2"/>
    <mergeCell ref="Y2:Z2"/>
    <mergeCell ref="E2:F2"/>
    <mergeCell ref="G2:H2"/>
    <mergeCell ref="I2:J2"/>
    <mergeCell ref="K2:L2"/>
    <mergeCell ref="M2:N2"/>
    <mergeCell ref="BK2:BL2"/>
    <mergeCell ref="BA2:BB2"/>
    <mergeCell ref="BC2:BD2"/>
    <mergeCell ref="BE2:BF2"/>
    <mergeCell ref="BG2:BH2"/>
    <mergeCell ref="BI2:BJ2"/>
    <mergeCell ref="BQ2:BR2"/>
    <mergeCell ref="BM2:BN2"/>
    <mergeCell ref="BO2:BP2"/>
    <mergeCell ref="Q2:R2"/>
    <mergeCell ref="O2:P2"/>
    <mergeCell ref="AA2:AB2"/>
    <mergeCell ref="AO2:AP2"/>
    <mergeCell ref="AY2:AZ2"/>
    <mergeCell ref="AU2:AV2"/>
    <mergeCell ref="AE2:AF2"/>
    <mergeCell ref="AI2:AJ2"/>
    <mergeCell ref="AK2:AL2"/>
    <mergeCell ref="AM2:AN2"/>
    <mergeCell ref="AQ2:AR2"/>
    <mergeCell ref="AS2:AT2"/>
    <mergeCell ref="AW2:AX2"/>
  </mergeCells>
  <pageMargins left="0.75" right="0.75" top="1" bottom="1" header="0.5" footer="0.5"/>
  <pageSetup orientation="portrait" r:id="rId1"/>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workbookViewId="0">
      <selection activeCell="A2" sqref="A2"/>
    </sheetView>
  </sheetViews>
  <sheetFormatPr defaultRowHeight="12.75" x14ac:dyDescent="0.2"/>
  <cols>
    <col min="1" max="1" width="9.140625" style="24"/>
    <col min="2" max="2" width="21.42578125" style="24" customWidth="1"/>
    <col min="3" max="6" width="9.140625" style="80"/>
    <col min="7" max="8" width="10.7109375" style="80" customWidth="1"/>
    <col min="9" max="18" width="9.140625" style="80"/>
    <col min="19" max="16384" width="9.140625" style="24"/>
  </cols>
  <sheetData>
    <row r="1" spans="1:18" ht="14.25" x14ac:dyDescent="0.2">
      <c r="A1" s="347" t="s">
        <v>821</v>
      </c>
      <c r="B1" s="347"/>
      <c r="C1" s="347"/>
      <c r="D1" s="347"/>
      <c r="E1" s="347"/>
      <c r="F1" s="347"/>
      <c r="G1" s="347"/>
      <c r="H1" s="347"/>
      <c r="I1" s="347"/>
      <c r="J1" s="347"/>
      <c r="K1" s="347"/>
      <c r="L1" s="347"/>
      <c r="M1" s="347"/>
      <c r="N1" s="347"/>
      <c r="O1" s="347"/>
      <c r="P1" s="347"/>
      <c r="Q1" s="347"/>
      <c r="R1" s="347"/>
    </row>
    <row r="2" spans="1:18" x14ac:dyDescent="0.2">
      <c r="A2" s="76" t="s">
        <v>0</v>
      </c>
      <c r="B2" s="23" t="s">
        <v>689</v>
      </c>
      <c r="C2" s="343" t="s">
        <v>614</v>
      </c>
      <c r="D2" s="343"/>
      <c r="E2" s="343" t="s">
        <v>704</v>
      </c>
      <c r="F2" s="343"/>
      <c r="G2" s="343" t="s">
        <v>690</v>
      </c>
      <c r="H2" s="343"/>
      <c r="I2" s="343" t="s">
        <v>691</v>
      </c>
      <c r="J2" s="343"/>
      <c r="K2" s="343" t="s">
        <v>692</v>
      </c>
      <c r="L2" s="343"/>
      <c r="M2" s="343" t="s">
        <v>693</v>
      </c>
      <c r="N2" s="343"/>
      <c r="O2" s="343" t="s">
        <v>694</v>
      </c>
      <c r="P2" s="343"/>
      <c r="Q2" s="343" t="s">
        <v>695</v>
      </c>
      <c r="R2" s="343"/>
    </row>
    <row r="3" spans="1:18" x14ac:dyDescent="0.2">
      <c r="A3" s="91"/>
      <c r="B3" s="26"/>
      <c r="C3" s="91" t="s">
        <v>116</v>
      </c>
      <c r="D3" s="91" t="s">
        <v>117</v>
      </c>
      <c r="E3" s="91" t="s">
        <v>116</v>
      </c>
      <c r="F3" s="91" t="s">
        <v>117</v>
      </c>
      <c r="G3" s="91" t="s">
        <v>116</v>
      </c>
      <c r="H3" s="91" t="s">
        <v>117</v>
      </c>
      <c r="I3" s="91" t="s">
        <v>116</v>
      </c>
      <c r="J3" s="91" t="s">
        <v>117</v>
      </c>
      <c r="K3" s="91" t="s">
        <v>116</v>
      </c>
      <c r="L3" s="91" t="s">
        <v>117</v>
      </c>
      <c r="M3" s="91" t="s">
        <v>116</v>
      </c>
      <c r="N3" s="91" t="s">
        <v>117</v>
      </c>
      <c r="O3" s="91" t="s">
        <v>116</v>
      </c>
      <c r="P3" s="91" t="s">
        <v>117</v>
      </c>
      <c r="Q3" s="91" t="s">
        <v>116</v>
      </c>
      <c r="R3" s="91" t="s">
        <v>117</v>
      </c>
    </row>
    <row r="4" spans="1:18" x14ac:dyDescent="0.2">
      <c r="A4" s="80">
        <v>1</v>
      </c>
      <c r="B4" s="24" t="s">
        <v>6</v>
      </c>
      <c r="C4" s="73">
        <v>1809.49</v>
      </c>
      <c r="D4" s="73">
        <v>44</v>
      </c>
      <c r="E4" s="28">
        <v>1414.7718750000001</v>
      </c>
      <c r="F4" s="80">
        <v>44</v>
      </c>
      <c r="G4" s="346" t="s">
        <v>700</v>
      </c>
      <c r="H4" s="346"/>
      <c r="I4" s="28">
        <v>1551.4122916666665</v>
      </c>
      <c r="J4" s="28">
        <v>44</v>
      </c>
      <c r="K4" s="28">
        <v>2618.4694444444444</v>
      </c>
      <c r="L4" s="28">
        <v>44</v>
      </c>
      <c r="M4" s="28">
        <v>1849.375</v>
      </c>
      <c r="N4" s="28">
        <v>44</v>
      </c>
      <c r="O4" s="28">
        <v>2144.3178571428571</v>
      </c>
      <c r="P4" s="28">
        <v>44</v>
      </c>
      <c r="Q4" s="28">
        <v>2121.998076923077</v>
      </c>
      <c r="R4" s="28">
        <v>44</v>
      </c>
    </row>
    <row r="5" spans="1:18" x14ac:dyDescent="0.2">
      <c r="A5" s="80">
        <v>2</v>
      </c>
      <c r="B5" s="24" t="s">
        <v>10</v>
      </c>
      <c r="C5" s="73">
        <v>2713.74</v>
      </c>
      <c r="D5" s="73">
        <v>43</v>
      </c>
      <c r="E5" s="28">
        <v>2553.2583333333337</v>
      </c>
      <c r="F5" s="80">
        <v>43</v>
      </c>
      <c r="G5" s="28"/>
      <c r="H5" s="28"/>
      <c r="I5" s="28">
        <v>2173.44875</v>
      </c>
      <c r="J5" s="28">
        <v>43</v>
      </c>
      <c r="K5" s="28">
        <v>3297.5138888888887</v>
      </c>
      <c r="L5" s="28">
        <v>43</v>
      </c>
      <c r="M5" s="28">
        <v>2686.6823333333332</v>
      </c>
      <c r="N5" s="28">
        <v>43</v>
      </c>
      <c r="O5" s="28">
        <v>3691.2000000000003</v>
      </c>
      <c r="P5" s="28">
        <v>43</v>
      </c>
      <c r="Q5" s="28">
        <v>3549.3211538461542</v>
      </c>
      <c r="R5" s="28">
        <v>43</v>
      </c>
    </row>
    <row r="6" spans="1:18" x14ac:dyDescent="0.2">
      <c r="A6" s="80">
        <v>3</v>
      </c>
      <c r="B6" s="24" t="s">
        <v>11</v>
      </c>
      <c r="C6" s="73">
        <v>3323.77</v>
      </c>
      <c r="D6" s="73">
        <v>38</v>
      </c>
      <c r="E6" s="28">
        <v>3097.703125</v>
      </c>
      <c r="F6" s="80">
        <v>36</v>
      </c>
      <c r="G6" s="28"/>
      <c r="H6" s="28"/>
      <c r="I6" s="28">
        <v>3078.8195833333334</v>
      </c>
      <c r="J6" s="28">
        <v>39</v>
      </c>
      <c r="K6" s="28">
        <v>3570.8666666666668</v>
      </c>
      <c r="L6" s="28">
        <v>41</v>
      </c>
      <c r="M6" s="28">
        <v>3240.2587142857137</v>
      </c>
      <c r="N6" s="28">
        <v>39</v>
      </c>
      <c r="O6" s="28">
        <v>5123.1464285714292</v>
      </c>
      <c r="P6" s="28">
        <v>19</v>
      </c>
      <c r="Q6" s="28">
        <v>4501.4269230769232</v>
      </c>
      <c r="R6" s="28">
        <v>31</v>
      </c>
    </row>
    <row r="7" spans="1:18" x14ac:dyDescent="0.2">
      <c r="A7" s="80">
        <v>4</v>
      </c>
      <c r="B7" s="24" t="s">
        <v>12</v>
      </c>
      <c r="C7" s="73">
        <v>3756.81</v>
      </c>
      <c r="D7" s="73">
        <v>27</v>
      </c>
      <c r="E7" s="28">
        <v>3801.5864583333332</v>
      </c>
      <c r="F7" s="80">
        <v>14</v>
      </c>
      <c r="G7" s="28"/>
      <c r="H7" s="28"/>
      <c r="I7" s="28">
        <v>3995.1772916666664</v>
      </c>
      <c r="J7" s="28">
        <v>2</v>
      </c>
      <c r="K7" s="28">
        <v>3930.8805555555559</v>
      </c>
      <c r="L7" s="28">
        <v>37</v>
      </c>
      <c r="M7" s="28">
        <v>3398.3154285714286</v>
      </c>
      <c r="N7" s="28">
        <v>28</v>
      </c>
      <c r="O7" s="28">
        <v>4994.5</v>
      </c>
      <c r="P7" s="28">
        <v>22</v>
      </c>
      <c r="Q7" s="28">
        <v>4673.2211538461543</v>
      </c>
      <c r="R7" s="28">
        <v>24</v>
      </c>
    </row>
    <row r="8" spans="1:18" x14ac:dyDescent="0.2">
      <c r="A8" s="80">
        <v>5</v>
      </c>
      <c r="B8" s="24" t="s">
        <v>13</v>
      </c>
      <c r="C8" s="73">
        <v>3233.37</v>
      </c>
      <c r="D8" s="73">
        <v>42</v>
      </c>
      <c r="E8" s="28">
        <v>2893.9916666666668</v>
      </c>
      <c r="F8" s="80">
        <v>38</v>
      </c>
      <c r="G8" s="28"/>
      <c r="H8" s="28"/>
      <c r="I8" s="28">
        <v>3115.6756249999999</v>
      </c>
      <c r="J8" s="28">
        <v>38</v>
      </c>
      <c r="K8" s="28">
        <v>3915.5430555555558</v>
      </c>
      <c r="L8" s="28">
        <v>38</v>
      </c>
      <c r="M8" s="28">
        <v>3151.949857142858</v>
      </c>
      <c r="N8" s="28">
        <v>42</v>
      </c>
      <c r="O8" s="28">
        <v>4071.9749999999995</v>
      </c>
      <c r="P8" s="28">
        <v>42</v>
      </c>
      <c r="Q8" s="28">
        <v>4048.7019230769229</v>
      </c>
      <c r="R8" s="28">
        <v>41</v>
      </c>
    </row>
    <row r="9" spans="1:18" x14ac:dyDescent="0.2">
      <c r="A9" s="80">
        <v>6</v>
      </c>
      <c r="B9" s="24" t="s">
        <v>15</v>
      </c>
      <c r="C9" s="73">
        <v>3253.42</v>
      </c>
      <c r="D9" s="73">
        <v>40</v>
      </c>
      <c r="E9" s="28">
        <v>2874.6572916666664</v>
      </c>
      <c r="F9" s="80">
        <v>39</v>
      </c>
      <c r="G9" s="28"/>
      <c r="H9" s="28"/>
      <c r="I9" s="28">
        <v>3372.5464583333337</v>
      </c>
      <c r="J9" s="28">
        <v>30</v>
      </c>
      <c r="K9" s="28">
        <v>3820.4708333333338</v>
      </c>
      <c r="L9" s="28">
        <v>40</v>
      </c>
      <c r="M9" s="28">
        <v>3180.1820476190478</v>
      </c>
      <c r="N9" s="28">
        <v>40</v>
      </c>
      <c r="O9" s="28">
        <v>4115.6178571428572</v>
      </c>
      <c r="P9" s="28">
        <v>40</v>
      </c>
      <c r="Q9" s="28">
        <v>4116.1730769230771</v>
      </c>
      <c r="R9" s="28">
        <v>38</v>
      </c>
    </row>
    <row r="10" spans="1:18" x14ac:dyDescent="0.2">
      <c r="A10" s="80">
        <v>7</v>
      </c>
      <c r="B10" s="24" t="s">
        <v>16</v>
      </c>
      <c r="C10" s="73">
        <v>3268.94</v>
      </c>
      <c r="D10" s="73">
        <v>39</v>
      </c>
      <c r="E10" s="28">
        <v>2777.7052083333328</v>
      </c>
      <c r="F10" s="80">
        <v>41</v>
      </c>
      <c r="G10" s="28"/>
      <c r="H10" s="28"/>
      <c r="I10" s="28">
        <v>3234.9181249999997</v>
      </c>
      <c r="J10" s="28">
        <v>32</v>
      </c>
      <c r="K10" s="28">
        <v>3871.7763888888894</v>
      </c>
      <c r="L10" s="28">
        <v>39</v>
      </c>
      <c r="M10" s="28">
        <v>3277.9699523809527</v>
      </c>
      <c r="N10" s="28">
        <v>38</v>
      </c>
      <c r="O10" s="28">
        <v>4495.0785714285712</v>
      </c>
      <c r="P10" s="28">
        <v>38</v>
      </c>
      <c r="Q10" s="28">
        <v>4271.8711538461539</v>
      </c>
      <c r="R10" s="28">
        <v>37</v>
      </c>
    </row>
    <row r="11" spans="1:18" x14ac:dyDescent="0.2">
      <c r="A11" s="80">
        <v>8</v>
      </c>
      <c r="B11" s="24" t="s">
        <v>613</v>
      </c>
      <c r="C11" s="73">
        <v>4244.3100000000004</v>
      </c>
      <c r="D11" s="73">
        <v>1</v>
      </c>
      <c r="E11" s="28">
        <v>4403.7541666666666</v>
      </c>
      <c r="F11" s="80">
        <v>1</v>
      </c>
      <c r="G11" s="28"/>
      <c r="H11" s="28"/>
      <c r="I11" s="28">
        <v>4227.854166666667</v>
      </c>
      <c r="J11" s="28">
        <v>1</v>
      </c>
      <c r="K11" s="28">
        <v>4831.2291666666661</v>
      </c>
      <c r="L11" s="28">
        <v>5</v>
      </c>
      <c r="M11" s="28">
        <v>3602.1277619047628</v>
      </c>
      <c r="N11" s="28">
        <v>15</v>
      </c>
      <c r="O11" s="28">
        <v>5519.3000000000011</v>
      </c>
      <c r="P11" s="28">
        <v>7</v>
      </c>
      <c r="Q11" s="28">
        <v>5461.2153846153851</v>
      </c>
      <c r="R11" s="28">
        <v>2</v>
      </c>
    </row>
    <row r="12" spans="1:18" x14ac:dyDescent="0.2">
      <c r="A12" s="80">
        <v>9</v>
      </c>
      <c r="B12" s="24" t="s">
        <v>20</v>
      </c>
      <c r="C12" s="73">
        <v>4054.12</v>
      </c>
      <c r="D12" s="73">
        <v>6</v>
      </c>
      <c r="E12" s="28">
        <v>4069.4656250000003</v>
      </c>
      <c r="F12" s="80">
        <v>4</v>
      </c>
      <c r="G12" s="28"/>
      <c r="H12" s="28"/>
      <c r="I12" s="28">
        <v>3878.9297916666674</v>
      </c>
      <c r="J12" s="28">
        <v>9</v>
      </c>
      <c r="K12" s="28">
        <v>4927.093055555556</v>
      </c>
      <c r="L12" s="28">
        <v>2</v>
      </c>
      <c r="M12" s="28">
        <v>3517.9691904761908</v>
      </c>
      <c r="N12" s="28">
        <v>20</v>
      </c>
      <c r="O12" s="28">
        <v>4907.3035714285716</v>
      </c>
      <c r="P12" s="28">
        <v>24</v>
      </c>
      <c r="Q12" s="28">
        <v>5227.3807692307701</v>
      </c>
      <c r="R12" s="28">
        <v>6</v>
      </c>
    </row>
    <row r="13" spans="1:18" x14ac:dyDescent="0.2">
      <c r="A13" s="80">
        <v>10</v>
      </c>
      <c r="B13" s="24" t="s">
        <v>22</v>
      </c>
      <c r="C13" s="73">
        <v>3801.48</v>
      </c>
      <c r="D13" s="73">
        <v>19</v>
      </c>
      <c r="E13" s="28">
        <v>3609.9239583333333</v>
      </c>
      <c r="F13" s="80">
        <v>23</v>
      </c>
      <c r="G13" s="28"/>
      <c r="H13" s="28"/>
      <c r="I13" s="28">
        <v>3550.7452083333333</v>
      </c>
      <c r="J13" s="28">
        <v>22</v>
      </c>
      <c r="K13" s="28">
        <v>4134.0791666666664</v>
      </c>
      <c r="L13" s="28">
        <v>34</v>
      </c>
      <c r="M13" s="28">
        <v>3745.2869999999998</v>
      </c>
      <c r="N13" s="28">
        <v>7</v>
      </c>
      <c r="O13" s="28">
        <v>5374.528571428571</v>
      </c>
      <c r="P13" s="28">
        <v>12</v>
      </c>
      <c r="Q13" s="28">
        <v>4885.0942307692303</v>
      </c>
      <c r="R13" s="28">
        <v>13</v>
      </c>
    </row>
    <row r="14" spans="1:18" x14ac:dyDescent="0.2">
      <c r="A14" s="80">
        <v>11</v>
      </c>
      <c r="B14" s="24" t="s">
        <v>24</v>
      </c>
      <c r="C14" s="73">
        <v>4060.77</v>
      </c>
      <c r="D14" s="73">
        <v>5</v>
      </c>
      <c r="E14" s="28">
        <v>4033.3187499999999</v>
      </c>
      <c r="F14" s="80">
        <v>7</v>
      </c>
      <c r="G14" s="28"/>
      <c r="H14" s="28"/>
      <c r="I14" s="28">
        <v>3990.8852083333331</v>
      </c>
      <c r="J14" s="28">
        <v>3</v>
      </c>
      <c r="K14" s="28">
        <v>4655.7722222222219</v>
      </c>
      <c r="L14" s="28">
        <v>12</v>
      </c>
      <c r="M14" s="28">
        <v>3727.1160500000005</v>
      </c>
      <c r="N14" s="28">
        <v>9</v>
      </c>
      <c r="O14" s="28">
        <v>4890.6500000000005</v>
      </c>
      <c r="P14" s="28">
        <v>26</v>
      </c>
      <c r="Q14" s="28">
        <v>4807.1538461538466</v>
      </c>
      <c r="R14" s="28">
        <v>16</v>
      </c>
    </row>
    <row r="15" spans="1:18" x14ac:dyDescent="0.2">
      <c r="A15" s="80">
        <v>12</v>
      </c>
      <c r="B15" s="24" t="s">
        <v>26</v>
      </c>
      <c r="C15" s="73">
        <v>3984.06</v>
      </c>
      <c r="D15" s="73">
        <v>10</v>
      </c>
      <c r="E15" s="28">
        <v>3774.9666666666667</v>
      </c>
      <c r="F15" s="80">
        <v>17</v>
      </c>
      <c r="G15" s="28"/>
      <c r="H15" s="28"/>
      <c r="I15" s="28">
        <v>3582.57</v>
      </c>
      <c r="J15" s="28">
        <v>21</v>
      </c>
      <c r="K15" s="28">
        <v>4506.7000000000007</v>
      </c>
      <c r="L15" s="28">
        <v>18</v>
      </c>
      <c r="M15" s="28">
        <v>3843.8690952380962</v>
      </c>
      <c r="N15" s="28">
        <v>3</v>
      </c>
      <c r="O15" s="28">
        <v>5703.5428571428574</v>
      </c>
      <c r="P15" s="28">
        <v>5</v>
      </c>
      <c r="Q15" s="28">
        <v>5423.8538461538465</v>
      </c>
      <c r="R15" s="28">
        <v>3</v>
      </c>
    </row>
    <row r="16" spans="1:18" x14ac:dyDescent="0.2">
      <c r="A16" s="80">
        <v>13</v>
      </c>
      <c r="B16" s="24" t="s">
        <v>28</v>
      </c>
      <c r="C16" s="73">
        <v>3726.71</v>
      </c>
      <c r="D16" s="73">
        <v>29</v>
      </c>
      <c r="E16" s="28">
        <v>3514.2510869565217</v>
      </c>
      <c r="F16" s="80">
        <v>25</v>
      </c>
      <c r="G16" s="28"/>
      <c r="H16" s="28"/>
      <c r="I16" s="28">
        <v>3533.1856249999996</v>
      </c>
      <c r="J16" s="28">
        <v>24</v>
      </c>
      <c r="K16" s="28">
        <v>4586.5722222222212</v>
      </c>
      <c r="L16" s="28">
        <v>15</v>
      </c>
      <c r="M16" s="28">
        <v>3360.5017142857141</v>
      </c>
      <c r="N16" s="28">
        <v>31</v>
      </c>
      <c r="O16" s="28">
        <v>4801.2678571428569</v>
      </c>
      <c r="P16" s="28">
        <v>30</v>
      </c>
      <c r="Q16" s="28">
        <v>4626.5770833333327</v>
      </c>
      <c r="R16" s="28">
        <v>26</v>
      </c>
    </row>
    <row r="17" spans="1:18" x14ac:dyDescent="0.2">
      <c r="A17" s="80">
        <v>14</v>
      </c>
      <c r="B17" s="24" t="s">
        <v>31</v>
      </c>
      <c r="C17" s="73">
        <v>3235.75</v>
      </c>
      <c r="D17" s="73">
        <v>41</v>
      </c>
      <c r="E17" s="28">
        <v>2858.9656249999994</v>
      </c>
      <c r="F17" s="80">
        <v>40</v>
      </c>
      <c r="G17" s="28"/>
      <c r="H17" s="28"/>
      <c r="I17" s="28">
        <v>2772.728333333333</v>
      </c>
      <c r="J17" s="28">
        <v>41</v>
      </c>
      <c r="K17" s="28">
        <v>3513.7361111111109</v>
      </c>
      <c r="L17" s="28">
        <v>42</v>
      </c>
      <c r="M17" s="28">
        <v>3311.9792380952381</v>
      </c>
      <c r="N17" s="28">
        <v>35</v>
      </c>
      <c r="O17" s="28">
        <v>5319.8071428571429</v>
      </c>
      <c r="P17" s="28">
        <v>13</v>
      </c>
      <c r="Q17" s="28">
        <v>4337.8038461538463</v>
      </c>
      <c r="R17" s="28">
        <v>34</v>
      </c>
    </row>
    <row r="18" spans="1:18" x14ac:dyDescent="0.2">
      <c r="A18" s="80">
        <v>15</v>
      </c>
      <c r="B18" s="24" t="s">
        <v>33</v>
      </c>
      <c r="C18" s="73">
        <v>3844.14</v>
      </c>
      <c r="D18" s="73">
        <v>17</v>
      </c>
      <c r="E18" s="28">
        <v>3503.7249999999999</v>
      </c>
      <c r="F18" s="80">
        <v>26</v>
      </c>
      <c r="G18" s="28"/>
      <c r="H18" s="28"/>
      <c r="I18" s="28">
        <v>3802.4222916666663</v>
      </c>
      <c r="J18" s="28">
        <v>14</v>
      </c>
      <c r="K18" s="28">
        <v>4746.2138888888894</v>
      </c>
      <c r="L18" s="28">
        <v>8</v>
      </c>
      <c r="M18" s="28">
        <v>3442.7772857142868</v>
      </c>
      <c r="N18" s="28">
        <v>24</v>
      </c>
      <c r="O18" s="28">
        <v>5179.5749999999998</v>
      </c>
      <c r="P18" s="28">
        <v>18</v>
      </c>
      <c r="Q18" s="28">
        <v>4690.625</v>
      </c>
      <c r="R18" s="28">
        <v>23</v>
      </c>
    </row>
    <row r="19" spans="1:18" x14ac:dyDescent="0.2">
      <c r="A19" s="80">
        <v>16</v>
      </c>
      <c r="B19" s="24" t="s">
        <v>36</v>
      </c>
      <c r="C19" s="73">
        <v>3600.71</v>
      </c>
      <c r="D19" s="73">
        <v>32</v>
      </c>
      <c r="E19" s="28">
        <v>3294.4093750000006</v>
      </c>
      <c r="F19" s="80">
        <v>32</v>
      </c>
      <c r="G19" s="28"/>
      <c r="H19" s="28"/>
      <c r="I19" s="28">
        <v>3180.9962499999997</v>
      </c>
      <c r="J19" s="28">
        <v>36</v>
      </c>
      <c r="K19" s="28">
        <v>4155.2555555555555</v>
      </c>
      <c r="L19" s="28">
        <v>32</v>
      </c>
      <c r="M19" s="28">
        <v>3498.9470476190481</v>
      </c>
      <c r="N19" s="28">
        <v>21</v>
      </c>
      <c r="O19" s="28">
        <v>5295.2714285714292</v>
      </c>
      <c r="P19" s="28">
        <v>14</v>
      </c>
      <c r="Q19" s="28">
        <v>4703.2615384615383</v>
      </c>
      <c r="R19" s="28">
        <v>22</v>
      </c>
    </row>
    <row r="20" spans="1:18" x14ac:dyDescent="0.2">
      <c r="A20" s="80">
        <v>17</v>
      </c>
      <c r="B20" s="24" t="s">
        <v>39</v>
      </c>
      <c r="C20" s="73">
        <v>4197.78</v>
      </c>
      <c r="D20" s="73">
        <v>2</v>
      </c>
      <c r="E20" s="28">
        <v>4031.9177083333338</v>
      </c>
      <c r="F20" s="80">
        <v>8</v>
      </c>
      <c r="G20" s="28"/>
      <c r="H20" s="28"/>
      <c r="I20" s="28">
        <v>3985.7156249999994</v>
      </c>
      <c r="J20" s="28">
        <v>4</v>
      </c>
      <c r="K20" s="28">
        <v>4685.5402777777781</v>
      </c>
      <c r="L20" s="28">
        <v>10</v>
      </c>
      <c r="M20" s="28">
        <v>3940.1454761904774</v>
      </c>
      <c r="N20" s="28">
        <v>2</v>
      </c>
      <c r="O20" s="28">
        <v>6038.4428571428571</v>
      </c>
      <c r="P20" s="28">
        <v>1</v>
      </c>
      <c r="Q20" s="28">
        <v>5655.3980769230757</v>
      </c>
      <c r="R20" s="28">
        <v>1</v>
      </c>
    </row>
    <row r="21" spans="1:18" x14ac:dyDescent="0.2">
      <c r="A21" s="80">
        <v>18</v>
      </c>
      <c r="B21" s="24" t="s">
        <v>41</v>
      </c>
      <c r="C21" s="73">
        <v>4029.73</v>
      </c>
      <c r="D21" s="73">
        <v>7</v>
      </c>
      <c r="E21" s="28">
        <v>3612.4458333333332</v>
      </c>
      <c r="F21" s="80">
        <v>22</v>
      </c>
      <c r="G21" s="28"/>
      <c r="H21" s="28"/>
      <c r="I21" s="28">
        <v>3389.8177083333335</v>
      </c>
      <c r="J21" s="28">
        <v>28</v>
      </c>
      <c r="K21" s="28">
        <v>4964.7611111111091</v>
      </c>
      <c r="L21" s="28">
        <v>1</v>
      </c>
      <c r="M21" s="28">
        <v>3945.9353809523823</v>
      </c>
      <c r="N21" s="28">
        <v>1</v>
      </c>
      <c r="O21" s="28">
        <v>5820.221428571429</v>
      </c>
      <c r="P21" s="28">
        <v>2</v>
      </c>
      <c r="Q21" s="28">
        <v>5173.1923076923076</v>
      </c>
      <c r="R21" s="28">
        <v>8</v>
      </c>
    </row>
    <row r="22" spans="1:18" x14ac:dyDescent="0.2">
      <c r="A22" s="80">
        <v>19</v>
      </c>
      <c r="B22" s="24" t="s">
        <v>43</v>
      </c>
      <c r="C22" s="73">
        <v>3942.46</v>
      </c>
      <c r="D22" s="73">
        <v>11</v>
      </c>
      <c r="E22" s="28">
        <v>4050.1312499999999</v>
      </c>
      <c r="F22" s="80">
        <v>5</v>
      </c>
      <c r="G22" s="28"/>
      <c r="H22" s="28"/>
      <c r="I22" s="28">
        <v>3908.392291666667</v>
      </c>
      <c r="J22" s="28">
        <v>7</v>
      </c>
      <c r="K22" s="28">
        <v>4147.5083333333341</v>
      </c>
      <c r="L22" s="28">
        <v>33</v>
      </c>
      <c r="M22" s="28">
        <v>3746.6576190476198</v>
      </c>
      <c r="N22" s="28">
        <v>6</v>
      </c>
      <c r="O22" s="28">
        <v>4862.6928571428571</v>
      </c>
      <c r="P22" s="28">
        <v>28</v>
      </c>
      <c r="Q22" s="28">
        <v>4600.1788461538463</v>
      </c>
      <c r="R22" s="28">
        <v>28</v>
      </c>
    </row>
    <row r="23" spans="1:18" x14ac:dyDescent="0.2">
      <c r="A23" s="80">
        <v>20</v>
      </c>
      <c r="B23" s="24" t="s">
        <v>46</v>
      </c>
      <c r="C23" s="73">
        <v>3988.43</v>
      </c>
      <c r="D23" s="73">
        <v>9</v>
      </c>
      <c r="E23" s="28">
        <v>3908.0656250000006</v>
      </c>
      <c r="F23" s="80">
        <v>9</v>
      </c>
      <c r="G23" s="28"/>
      <c r="H23" s="28"/>
      <c r="I23" s="28">
        <v>3870.7662500000006</v>
      </c>
      <c r="J23" s="28">
        <v>10</v>
      </c>
      <c r="K23" s="28">
        <v>4686.3624999999993</v>
      </c>
      <c r="L23" s="28">
        <v>9</v>
      </c>
      <c r="M23" s="28">
        <v>3629.0405714285721</v>
      </c>
      <c r="N23" s="28">
        <v>14</v>
      </c>
      <c r="O23" s="28">
        <v>5013.7071428571426</v>
      </c>
      <c r="P23" s="28">
        <v>21</v>
      </c>
      <c r="Q23" s="28">
        <v>4709.9461538461537</v>
      </c>
      <c r="R23" s="28">
        <v>21</v>
      </c>
    </row>
    <row r="24" spans="1:18" x14ac:dyDescent="0.2">
      <c r="A24" s="80">
        <v>21</v>
      </c>
      <c r="B24" s="24" t="s">
        <v>48</v>
      </c>
      <c r="C24" s="73">
        <v>3773.79</v>
      </c>
      <c r="D24" s="73">
        <v>24</v>
      </c>
      <c r="E24" s="28">
        <v>3456.65</v>
      </c>
      <c r="F24" s="80">
        <v>27</v>
      </c>
      <c r="G24" s="28"/>
      <c r="H24" s="28"/>
      <c r="I24" s="28">
        <v>3681.8410416666661</v>
      </c>
      <c r="J24" s="28">
        <v>17</v>
      </c>
      <c r="K24" s="28">
        <v>4802.8361111111108</v>
      </c>
      <c r="L24" s="28">
        <v>6</v>
      </c>
      <c r="M24" s="28">
        <v>3364.0243333333337</v>
      </c>
      <c r="N24" s="28">
        <v>30</v>
      </c>
      <c r="O24" s="28">
        <v>4742.7714285714292</v>
      </c>
      <c r="P24" s="28">
        <v>33</v>
      </c>
      <c r="Q24" s="28">
        <v>4579.5769230769229</v>
      </c>
      <c r="R24" s="28">
        <v>29</v>
      </c>
    </row>
    <row r="25" spans="1:18" x14ac:dyDescent="0.2">
      <c r="A25" s="80">
        <v>22</v>
      </c>
      <c r="B25" s="24" t="s">
        <v>50</v>
      </c>
      <c r="C25" s="73">
        <v>4121.79</v>
      </c>
      <c r="D25" s="73">
        <v>4</v>
      </c>
      <c r="E25" s="28">
        <v>4082.9156250000001</v>
      </c>
      <c r="F25" s="80">
        <v>2</v>
      </c>
      <c r="G25" s="28"/>
      <c r="H25" s="28"/>
      <c r="I25" s="28">
        <v>3810.9252083333326</v>
      </c>
      <c r="J25" s="28">
        <v>12</v>
      </c>
      <c r="K25" s="28">
        <v>4632.125</v>
      </c>
      <c r="L25" s="28">
        <v>14</v>
      </c>
      <c r="M25" s="28">
        <v>3831.8665714285717</v>
      </c>
      <c r="N25" s="28">
        <v>4</v>
      </c>
      <c r="O25" s="28">
        <v>5740.1571428571424</v>
      </c>
      <c r="P25" s="28">
        <v>4</v>
      </c>
      <c r="Q25" s="28">
        <v>5389.7692307692305</v>
      </c>
      <c r="R25" s="28">
        <v>4</v>
      </c>
    </row>
    <row r="26" spans="1:18" x14ac:dyDescent="0.2">
      <c r="A26" s="80">
        <v>23</v>
      </c>
      <c r="B26" s="24" t="s">
        <v>53</v>
      </c>
      <c r="C26" s="73">
        <v>3735.15</v>
      </c>
      <c r="D26" s="73">
        <v>28</v>
      </c>
      <c r="E26" s="28">
        <v>3406.2124999999996</v>
      </c>
      <c r="F26" s="80">
        <v>29</v>
      </c>
      <c r="G26" s="28"/>
      <c r="H26" s="28"/>
      <c r="I26" s="28">
        <v>3223.1643750000003</v>
      </c>
      <c r="J26" s="28">
        <v>34</v>
      </c>
      <c r="K26" s="28">
        <v>4324.4930555555566</v>
      </c>
      <c r="L26" s="28">
        <v>27</v>
      </c>
      <c r="M26" s="28">
        <v>3693.2034761904761</v>
      </c>
      <c r="N26" s="28">
        <v>11</v>
      </c>
      <c r="O26" s="28">
        <v>5484.932142857142</v>
      </c>
      <c r="P26" s="28">
        <v>8</v>
      </c>
      <c r="Q26" s="28">
        <v>5202.1615384615388</v>
      </c>
      <c r="R26" s="28">
        <v>7</v>
      </c>
    </row>
    <row r="27" spans="1:18" x14ac:dyDescent="0.2">
      <c r="A27" s="80">
        <v>24</v>
      </c>
      <c r="B27" s="24" t="s">
        <v>55</v>
      </c>
      <c r="C27" s="73">
        <v>4122.29</v>
      </c>
      <c r="D27" s="73">
        <v>3</v>
      </c>
      <c r="E27" s="28">
        <v>4078.1520833333329</v>
      </c>
      <c r="F27" s="80">
        <v>3</v>
      </c>
      <c r="G27" s="28"/>
      <c r="H27" s="28"/>
      <c r="I27" s="28">
        <v>3967.8337499999998</v>
      </c>
      <c r="J27" s="28">
        <v>5</v>
      </c>
      <c r="K27" s="28">
        <v>4649.1111111111104</v>
      </c>
      <c r="L27" s="28">
        <v>13</v>
      </c>
      <c r="M27" s="28">
        <v>3687.2086190476189</v>
      </c>
      <c r="N27" s="28">
        <v>12</v>
      </c>
      <c r="O27" s="28">
        <v>5795.4178571428574</v>
      </c>
      <c r="P27" s="28">
        <v>3</v>
      </c>
      <c r="Q27" s="28">
        <v>5352.792307692308</v>
      </c>
      <c r="R27" s="28">
        <v>5</v>
      </c>
    </row>
    <row r="28" spans="1:18" x14ac:dyDescent="0.2">
      <c r="A28" s="80">
        <v>25</v>
      </c>
      <c r="B28" s="24" t="s">
        <v>56</v>
      </c>
      <c r="C28" s="73">
        <v>3838.57</v>
      </c>
      <c r="D28" s="73">
        <v>18</v>
      </c>
      <c r="E28" s="28">
        <v>3758.7145833333338</v>
      </c>
      <c r="F28" s="80">
        <v>18</v>
      </c>
      <c r="G28" s="28"/>
      <c r="H28" s="28"/>
      <c r="I28" s="28">
        <v>3726.0133333333329</v>
      </c>
      <c r="J28" s="28">
        <v>16</v>
      </c>
      <c r="K28" s="28">
        <v>4493.4444444444434</v>
      </c>
      <c r="L28" s="28">
        <v>19</v>
      </c>
      <c r="M28" s="28">
        <v>3471.2528571428566</v>
      </c>
      <c r="N28" s="28">
        <v>22</v>
      </c>
      <c r="O28" s="28">
        <v>4883.2892857142861</v>
      </c>
      <c r="P28" s="28">
        <v>27</v>
      </c>
      <c r="Q28" s="28">
        <v>5014.7692307692305</v>
      </c>
      <c r="R28" s="28">
        <v>12</v>
      </c>
    </row>
    <row r="29" spans="1:18" x14ac:dyDescent="0.2">
      <c r="A29" s="80">
        <v>26</v>
      </c>
      <c r="B29" s="24" t="s">
        <v>58</v>
      </c>
      <c r="C29" s="73">
        <v>3912.14</v>
      </c>
      <c r="D29" s="73">
        <v>13</v>
      </c>
      <c r="E29" s="28">
        <v>3799.3447916666664</v>
      </c>
      <c r="F29" s="80">
        <v>15</v>
      </c>
      <c r="G29" s="28"/>
      <c r="H29" s="28"/>
      <c r="I29" s="28">
        <v>3732.8754166666663</v>
      </c>
      <c r="J29" s="28">
        <v>15</v>
      </c>
      <c r="K29" s="28">
        <v>4404.6333333333332</v>
      </c>
      <c r="L29" s="28">
        <v>24</v>
      </c>
      <c r="M29" s="28">
        <v>3755.1324</v>
      </c>
      <c r="N29" s="28">
        <v>5</v>
      </c>
      <c r="O29" s="28">
        <v>4896.2821428571424</v>
      </c>
      <c r="P29" s="28">
        <v>25</v>
      </c>
      <c r="Q29" s="28">
        <v>4662.2365384615387</v>
      </c>
      <c r="R29" s="28">
        <v>25</v>
      </c>
    </row>
    <row r="30" spans="1:18" x14ac:dyDescent="0.2">
      <c r="A30" s="80">
        <v>27</v>
      </c>
      <c r="B30" s="24" t="s">
        <v>60</v>
      </c>
      <c r="C30" s="73">
        <v>3779.8</v>
      </c>
      <c r="D30" s="73">
        <v>23</v>
      </c>
      <c r="E30" s="28">
        <v>3848.3812500000004</v>
      </c>
      <c r="F30" s="80">
        <v>11</v>
      </c>
      <c r="G30" s="28"/>
      <c r="H30" s="28"/>
      <c r="I30" s="28">
        <v>3431.447083333333</v>
      </c>
      <c r="J30" s="28">
        <v>27</v>
      </c>
      <c r="K30" s="28">
        <v>4227.5597222222223</v>
      </c>
      <c r="L30" s="28">
        <v>30</v>
      </c>
      <c r="M30" s="28">
        <v>3400.9670000000006</v>
      </c>
      <c r="N30" s="28">
        <v>27</v>
      </c>
      <c r="O30" s="28">
        <v>5262.7178571428567</v>
      </c>
      <c r="P30" s="28">
        <v>17</v>
      </c>
      <c r="Q30" s="28">
        <v>4883.3442307692303</v>
      </c>
      <c r="R30" s="28">
        <v>14</v>
      </c>
    </row>
    <row r="31" spans="1:18" x14ac:dyDescent="0.2">
      <c r="A31" s="80">
        <v>28</v>
      </c>
      <c r="B31" s="24" t="s">
        <v>62</v>
      </c>
      <c r="C31" s="73">
        <v>3758.64</v>
      </c>
      <c r="D31" s="73">
        <v>25</v>
      </c>
      <c r="E31" s="28">
        <v>3833.8104166666667</v>
      </c>
      <c r="F31" s="80">
        <v>12</v>
      </c>
      <c r="G31" s="28"/>
      <c r="H31" s="28"/>
      <c r="I31" s="28">
        <v>3470.5318750000001</v>
      </c>
      <c r="J31" s="28">
        <v>26</v>
      </c>
      <c r="K31" s="28">
        <v>4026.8847222222225</v>
      </c>
      <c r="L31" s="28">
        <v>35</v>
      </c>
      <c r="M31" s="28">
        <v>3455.2537619047625</v>
      </c>
      <c r="N31" s="28">
        <v>23</v>
      </c>
      <c r="O31" s="28">
        <v>5380.3142857142857</v>
      </c>
      <c r="P31" s="28">
        <v>11</v>
      </c>
      <c r="Q31" s="28">
        <v>5095.6500000000005</v>
      </c>
      <c r="R31" s="28">
        <v>11</v>
      </c>
    </row>
    <row r="32" spans="1:18" x14ac:dyDescent="0.2">
      <c r="A32" s="80">
        <v>29</v>
      </c>
      <c r="B32" s="24" t="s">
        <v>64</v>
      </c>
      <c r="C32" s="73">
        <v>3883.97</v>
      </c>
      <c r="D32" s="73">
        <v>15</v>
      </c>
      <c r="E32" s="28">
        <v>3707.1562499999995</v>
      </c>
      <c r="F32" s="80">
        <v>20</v>
      </c>
      <c r="G32" s="28"/>
      <c r="H32" s="28"/>
      <c r="I32" s="28">
        <v>3385.953125</v>
      </c>
      <c r="J32" s="28">
        <v>29</v>
      </c>
      <c r="K32" s="28">
        <v>4492.1861111111102</v>
      </c>
      <c r="L32" s="28">
        <v>20</v>
      </c>
      <c r="M32" s="28">
        <v>3707.0890000000004</v>
      </c>
      <c r="N32" s="28">
        <v>10</v>
      </c>
      <c r="O32" s="28">
        <v>5384.3142857142857</v>
      </c>
      <c r="P32" s="28">
        <v>10</v>
      </c>
      <c r="Q32" s="28">
        <v>5111.2538461538452</v>
      </c>
      <c r="R32" s="28">
        <v>10</v>
      </c>
    </row>
    <row r="33" spans="1:18" x14ac:dyDescent="0.2">
      <c r="A33" s="80">
        <v>30</v>
      </c>
      <c r="B33" s="24" t="s">
        <v>66</v>
      </c>
      <c r="C33" s="73">
        <v>3619.71</v>
      </c>
      <c r="D33" s="73">
        <v>31</v>
      </c>
      <c r="E33" s="28">
        <v>3327.1937499999999</v>
      </c>
      <c r="F33" s="80">
        <v>31</v>
      </c>
      <c r="G33" s="28"/>
      <c r="H33" s="28"/>
      <c r="I33" s="28">
        <v>3263.4404166666664</v>
      </c>
      <c r="J33" s="28">
        <v>31</v>
      </c>
      <c r="K33" s="28">
        <v>4465.6569444444449</v>
      </c>
      <c r="L33" s="28">
        <v>22</v>
      </c>
      <c r="M33" s="28">
        <v>3423.627047619048</v>
      </c>
      <c r="N33" s="28">
        <v>26</v>
      </c>
      <c r="O33" s="28">
        <v>4808.5071428571437</v>
      </c>
      <c r="P33" s="28">
        <v>29</v>
      </c>
      <c r="Q33" s="28">
        <v>4392.5307692307697</v>
      </c>
      <c r="R33" s="28">
        <v>32</v>
      </c>
    </row>
    <row r="34" spans="1:18" x14ac:dyDescent="0.2">
      <c r="A34" s="80">
        <v>31</v>
      </c>
      <c r="B34" s="24" t="s">
        <v>69</v>
      </c>
      <c r="C34" s="73">
        <v>3653.53</v>
      </c>
      <c r="D34" s="73">
        <v>30</v>
      </c>
      <c r="E34" s="28">
        <v>3169.7166666666667</v>
      </c>
      <c r="F34" s="80">
        <v>35</v>
      </c>
      <c r="G34" s="28"/>
      <c r="H34" s="28"/>
      <c r="I34" s="28">
        <v>3653.5862499999998</v>
      </c>
      <c r="J34" s="28">
        <v>18</v>
      </c>
      <c r="K34" s="28">
        <v>4867.4083333333338</v>
      </c>
      <c r="L34" s="28">
        <v>3</v>
      </c>
      <c r="M34" s="28">
        <v>3153.371714285714</v>
      </c>
      <c r="N34" s="28">
        <v>41</v>
      </c>
      <c r="O34" s="28">
        <v>4730.5928571428576</v>
      </c>
      <c r="P34" s="28">
        <v>36</v>
      </c>
      <c r="Q34" s="28">
        <v>4075.8865384615387</v>
      </c>
      <c r="R34" s="28">
        <v>39</v>
      </c>
    </row>
    <row r="35" spans="1:18" x14ac:dyDescent="0.2">
      <c r="A35" s="80">
        <v>32</v>
      </c>
      <c r="B35" s="24" t="s">
        <v>71</v>
      </c>
      <c r="C35" s="73">
        <v>3543.45</v>
      </c>
      <c r="D35" s="73">
        <v>34</v>
      </c>
      <c r="E35" s="28">
        <v>3186.5291666666667</v>
      </c>
      <c r="F35" s="80">
        <v>34</v>
      </c>
      <c r="G35" s="28"/>
      <c r="H35" s="28"/>
      <c r="I35" s="28">
        <v>3198.4996875000002</v>
      </c>
      <c r="J35" s="28">
        <v>35</v>
      </c>
      <c r="K35" s="28">
        <v>4535.7208333333328</v>
      </c>
      <c r="L35" s="28">
        <v>16</v>
      </c>
      <c r="M35" s="28">
        <v>3521.9017142857138</v>
      </c>
      <c r="N35" s="28">
        <v>19</v>
      </c>
      <c r="O35" s="28">
        <v>4084.3166666666662</v>
      </c>
      <c r="P35" s="28">
        <v>41</v>
      </c>
      <c r="Q35" s="28">
        <v>4052.9333333333334</v>
      </c>
      <c r="R35" s="28">
        <v>40</v>
      </c>
    </row>
    <row r="36" spans="1:18" x14ac:dyDescent="0.2">
      <c r="A36" s="80">
        <v>33</v>
      </c>
      <c r="B36" s="24" t="s">
        <v>95</v>
      </c>
      <c r="C36" s="73">
        <v>3475.09</v>
      </c>
      <c r="D36" s="73">
        <v>36</v>
      </c>
      <c r="E36" s="28">
        <v>3064.6385416666667</v>
      </c>
      <c r="F36" s="80">
        <v>37</v>
      </c>
      <c r="G36" s="28"/>
      <c r="H36" s="28"/>
      <c r="I36" s="28">
        <v>2530.8377777777773</v>
      </c>
      <c r="J36" s="28">
        <v>42</v>
      </c>
      <c r="K36" s="28">
        <v>4482.3305555555544</v>
      </c>
      <c r="L36" s="28">
        <v>21</v>
      </c>
      <c r="M36" s="28">
        <v>3395.6407999999997</v>
      </c>
      <c r="N36" s="28">
        <v>29</v>
      </c>
      <c r="O36" s="28">
        <v>4790.3214285714284</v>
      </c>
      <c r="P36" s="28">
        <v>32</v>
      </c>
      <c r="Q36" s="28">
        <v>4312.3846153846152</v>
      </c>
      <c r="R36" s="28">
        <v>36</v>
      </c>
    </row>
    <row r="37" spans="1:18" x14ac:dyDescent="0.2">
      <c r="A37" s="80">
        <v>34</v>
      </c>
      <c r="B37" s="24" t="s">
        <v>72</v>
      </c>
      <c r="C37" s="73">
        <v>3415.34</v>
      </c>
      <c r="D37" s="73">
        <v>37</v>
      </c>
      <c r="E37" s="28">
        <v>2689.4395833333333</v>
      </c>
      <c r="F37" s="80">
        <v>42</v>
      </c>
      <c r="G37" s="28"/>
      <c r="H37" s="28"/>
      <c r="I37" s="28">
        <v>3227.5577083333337</v>
      </c>
      <c r="J37" s="28">
        <v>33</v>
      </c>
      <c r="K37" s="28">
        <v>4317.3833333333341</v>
      </c>
      <c r="L37" s="28">
        <v>28</v>
      </c>
      <c r="M37" s="28">
        <v>3304.665</v>
      </c>
      <c r="N37" s="28">
        <v>37</v>
      </c>
      <c r="O37" s="28">
        <v>5280.4857142857136</v>
      </c>
      <c r="P37" s="28">
        <v>15</v>
      </c>
      <c r="Q37" s="28">
        <v>3944.6865384615385</v>
      </c>
      <c r="R37" s="28">
        <v>42</v>
      </c>
    </row>
    <row r="38" spans="1:18" x14ac:dyDescent="0.2">
      <c r="A38" s="80">
        <v>35</v>
      </c>
      <c r="B38" s="24" t="s">
        <v>75</v>
      </c>
      <c r="C38" s="73">
        <v>3598.07</v>
      </c>
      <c r="D38" s="73">
        <v>33</v>
      </c>
      <c r="E38" s="28">
        <v>3366.1427083333333</v>
      </c>
      <c r="F38" s="80">
        <v>30</v>
      </c>
      <c r="G38" s="28"/>
      <c r="H38" s="28"/>
      <c r="I38" s="28">
        <v>3014.2239583333339</v>
      </c>
      <c r="J38" s="28">
        <v>40</v>
      </c>
      <c r="K38" s="28">
        <v>4270.0027777777777</v>
      </c>
      <c r="L38" s="28">
        <v>29</v>
      </c>
      <c r="M38" s="28">
        <v>3359.2976190476197</v>
      </c>
      <c r="N38" s="28">
        <v>32</v>
      </c>
      <c r="O38" s="28">
        <v>5467.3964285714292</v>
      </c>
      <c r="P38" s="28">
        <v>9</v>
      </c>
      <c r="Q38" s="28">
        <v>4797.4961538461539</v>
      </c>
      <c r="R38" s="28">
        <v>18</v>
      </c>
    </row>
    <row r="39" spans="1:18" x14ac:dyDescent="0.2">
      <c r="A39" s="80">
        <v>36</v>
      </c>
      <c r="B39" s="24" t="s">
        <v>78</v>
      </c>
      <c r="C39" s="73">
        <v>3509.4</v>
      </c>
      <c r="D39" s="73">
        <v>35</v>
      </c>
      <c r="E39" s="28">
        <v>3255.1802083333332</v>
      </c>
      <c r="F39" s="80">
        <v>33</v>
      </c>
      <c r="G39" s="28"/>
      <c r="H39" s="28"/>
      <c r="I39" s="28">
        <v>3123.5425000000009</v>
      </c>
      <c r="J39" s="28">
        <v>37</v>
      </c>
      <c r="K39" s="28">
        <v>4208.7888888888883</v>
      </c>
      <c r="L39" s="28">
        <v>31</v>
      </c>
      <c r="M39" s="28">
        <v>3330.2456190476187</v>
      </c>
      <c r="N39" s="28">
        <v>33</v>
      </c>
      <c r="O39" s="28">
        <v>4797.5071428571437</v>
      </c>
      <c r="P39" s="28">
        <v>31</v>
      </c>
      <c r="Q39" s="28">
        <v>4572.3211538461537</v>
      </c>
      <c r="R39" s="28">
        <v>30</v>
      </c>
    </row>
    <row r="40" spans="1:18" x14ac:dyDescent="0.2">
      <c r="A40" s="80">
        <v>37</v>
      </c>
      <c r="B40" s="24" t="s">
        <v>79</v>
      </c>
      <c r="C40" s="73">
        <v>3757.77</v>
      </c>
      <c r="D40" s="73">
        <v>26</v>
      </c>
      <c r="E40" s="28">
        <v>3434.7937499999994</v>
      </c>
      <c r="F40" s="80">
        <v>28</v>
      </c>
      <c r="G40" s="28"/>
      <c r="H40" s="28"/>
      <c r="I40" s="28">
        <v>3548.9564583333336</v>
      </c>
      <c r="J40" s="28">
        <v>23</v>
      </c>
      <c r="K40" s="28">
        <v>4760.468055555556</v>
      </c>
      <c r="L40" s="28">
        <v>7</v>
      </c>
      <c r="M40" s="28">
        <v>3425.3435238095235</v>
      </c>
      <c r="N40" s="28">
        <v>25</v>
      </c>
      <c r="O40" s="28">
        <v>4988.2642857142855</v>
      </c>
      <c r="P40" s="28">
        <v>23</v>
      </c>
      <c r="Q40" s="28">
        <v>4615.0288461538457</v>
      </c>
      <c r="R40" s="28">
        <v>27</v>
      </c>
    </row>
    <row r="41" spans="1:18" x14ac:dyDescent="0.2">
      <c r="A41" s="80">
        <v>38</v>
      </c>
      <c r="B41" s="24" t="s">
        <v>81</v>
      </c>
      <c r="C41" s="73">
        <v>3844.38</v>
      </c>
      <c r="D41" s="73">
        <v>16</v>
      </c>
      <c r="E41" s="28">
        <v>3792.6197916666665</v>
      </c>
      <c r="F41" s="80">
        <v>16</v>
      </c>
      <c r="G41" s="28"/>
      <c r="H41" s="28"/>
      <c r="I41" s="28">
        <v>3849.717083333333</v>
      </c>
      <c r="J41" s="28">
        <v>11</v>
      </c>
      <c r="K41" s="28">
        <v>4465.0402777777781</v>
      </c>
      <c r="L41" s="28">
        <v>23</v>
      </c>
      <c r="M41" s="28">
        <v>3320.9074761904753</v>
      </c>
      <c r="N41" s="28">
        <v>34</v>
      </c>
      <c r="O41" s="28">
        <v>5108.2678571428569</v>
      </c>
      <c r="P41" s="28">
        <v>20</v>
      </c>
      <c r="Q41" s="28">
        <v>4878.8096153846154</v>
      </c>
      <c r="R41" s="28">
        <v>15</v>
      </c>
    </row>
    <row r="42" spans="1:18" x14ac:dyDescent="0.2">
      <c r="A42" s="80">
        <v>39</v>
      </c>
      <c r="B42" s="24" t="s">
        <v>83</v>
      </c>
      <c r="C42" s="73">
        <v>3781.62</v>
      </c>
      <c r="D42" s="73">
        <v>22</v>
      </c>
      <c r="E42" s="28">
        <v>3585.5458333333336</v>
      </c>
      <c r="F42" s="80">
        <v>24</v>
      </c>
      <c r="G42" s="28"/>
      <c r="H42" s="28"/>
      <c r="I42" s="28">
        <v>3638.4820833333329</v>
      </c>
      <c r="J42" s="28">
        <v>19</v>
      </c>
      <c r="K42" s="28">
        <v>4362.3152777777777</v>
      </c>
      <c r="L42" s="28">
        <v>25</v>
      </c>
      <c r="M42" s="28">
        <v>3630.9235714285714</v>
      </c>
      <c r="N42" s="28">
        <v>13</v>
      </c>
      <c r="O42" s="28">
        <v>4740.7607142857141</v>
      </c>
      <c r="P42" s="28">
        <v>34</v>
      </c>
      <c r="Q42" s="28">
        <v>4362.7769230769227</v>
      </c>
      <c r="R42" s="28">
        <v>33</v>
      </c>
    </row>
    <row r="43" spans="1:18" x14ac:dyDescent="0.2">
      <c r="A43" s="80">
        <v>40</v>
      </c>
      <c r="B43" s="24" t="s">
        <v>85</v>
      </c>
      <c r="C43" s="73">
        <v>3781.74</v>
      </c>
      <c r="D43" s="73">
        <v>21</v>
      </c>
      <c r="E43" s="28">
        <v>3697.9093749999997</v>
      </c>
      <c r="F43" s="80">
        <v>21</v>
      </c>
      <c r="G43" s="28"/>
      <c r="H43" s="28"/>
      <c r="I43" s="28">
        <v>3807.1341666666667</v>
      </c>
      <c r="J43" s="28">
        <v>13</v>
      </c>
      <c r="K43" s="28">
        <v>4671.5125000000007</v>
      </c>
      <c r="L43" s="28">
        <v>11</v>
      </c>
      <c r="M43" s="28">
        <v>3308.0339047619032</v>
      </c>
      <c r="N43" s="28">
        <v>36</v>
      </c>
      <c r="O43" s="28">
        <v>4364.4178571428574</v>
      </c>
      <c r="P43" s="28">
        <v>39</v>
      </c>
      <c r="Q43" s="28">
        <v>4331.3596153846156</v>
      </c>
      <c r="R43" s="28">
        <v>35</v>
      </c>
    </row>
    <row r="44" spans="1:18" x14ac:dyDescent="0.2">
      <c r="A44" s="80">
        <v>41</v>
      </c>
      <c r="B44" s="24" t="s">
        <v>88</v>
      </c>
      <c r="C44" s="73">
        <v>3903.12</v>
      </c>
      <c r="D44" s="73">
        <v>14</v>
      </c>
      <c r="E44" s="28">
        <v>4043.4062500000005</v>
      </c>
      <c r="F44" s="80">
        <v>6</v>
      </c>
      <c r="G44" s="28"/>
      <c r="H44" s="28"/>
      <c r="I44" s="28">
        <v>3519.4718750000006</v>
      </c>
      <c r="J44" s="28">
        <v>25</v>
      </c>
      <c r="K44" s="28">
        <v>4347.0402777777763</v>
      </c>
      <c r="L44" s="28">
        <v>26</v>
      </c>
      <c r="M44" s="28">
        <v>3728.7031499999998</v>
      </c>
      <c r="N44" s="28">
        <v>8</v>
      </c>
      <c r="O44" s="28">
        <v>4582.0035714285714</v>
      </c>
      <c r="P44" s="28">
        <v>37</v>
      </c>
      <c r="Q44" s="28">
        <v>4800.8076923076924</v>
      </c>
      <c r="R44" s="28">
        <v>17</v>
      </c>
    </row>
    <row r="45" spans="1:18" x14ac:dyDescent="0.2">
      <c r="A45" s="80">
        <v>42</v>
      </c>
      <c r="B45" s="24" t="s">
        <v>90</v>
      </c>
      <c r="C45" s="73">
        <v>4001.65</v>
      </c>
      <c r="D45" s="73">
        <v>8</v>
      </c>
      <c r="E45" s="28">
        <v>3907.7854166666671</v>
      </c>
      <c r="F45" s="80">
        <v>10</v>
      </c>
      <c r="G45" s="28"/>
      <c r="H45" s="28"/>
      <c r="I45" s="28">
        <v>3881.0508333333332</v>
      </c>
      <c r="J45" s="28">
        <v>8</v>
      </c>
      <c r="K45" s="28">
        <v>4855.5277777777774</v>
      </c>
      <c r="L45" s="28">
        <v>4</v>
      </c>
      <c r="M45" s="28">
        <v>3599.2968571428564</v>
      </c>
      <c r="N45" s="28">
        <v>16</v>
      </c>
      <c r="O45" s="28">
        <v>4737.8321428571426</v>
      </c>
      <c r="P45" s="28">
        <v>35</v>
      </c>
      <c r="Q45" s="28">
        <v>4745.5596153846163</v>
      </c>
      <c r="R45" s="28">
        <v>20</v>
      </c>
    </row>
    <row r="46" spans="1:18" x14ac:dyDescent="0.2">
      <c r="A46" s="80">
        <v>43</v>
      </c>
      <c r="B46" s="24" t="s">
        <v>92</v>
      </c>
      <c r="C46" s="73">
        <v>3783.22</v>
      </c>
      <c r="D46" s="73">
        <v>20</v>
      </c>
      <c r="E46" s="28">
        <v>3812.5145833333331</v>
      </c>
      <c r="F46" s="80">
        <v>13</v>
      </c>
      <c r="G46" s="28"/>
      <c r="H46" s="28"/>
      <c r="I46" s="28">
        <v>3603.0097916666668</v>
      </c>
      <c r="J46" s="28">
        <v>20</v>
      </c>
      <c r="K46" s="28">
        <v>4025.0486111111118</v>
      </c>
      <c r="L46" s="28">
        <v>36</v>
      </c>
      <c r="M46" s="28">
        <v>3554.258571428571</v>
      </c>
      <c r="N46" s="28">
        <v>17</v>
      </c>
      <c r="O46" s="28">
        <v>5263.1428571428569</v>
      </c>
      <c r="P46" s="28">
        <v>16</v>
      </c>
      <c r="Q46" s="28">
        <v>4782.1807692307693</v>
      </c>
      <c r="R46" s="28">
        <v>19</v>
      </c>
    </row>
    <row r="47" spans="1:18" x14ac:dyDescent="0.2">
      <c r="A47" s="91">
        <v>44</v>
      </c>
      <c r="B47" s="26" t="s">
        <v>97</v>
      </c>
      <c r="C47" s="74">
        <v>3936.67</v>
      </c>
      <c r="D47" s="74">
        <v>12</v>
      </c>
      <c r="E47" s="29">
        <v>3712.7604166666665</v>
      </c>
      <c r="F47" s="91">
        <v>19</v>
      </c>
      <c r="G47" s="29"/>
      <c r="H47" s="29"/>
      <c r="I47" s="29">
        <v>3912.927916666667</v>
      </c>
      <c r="J47" s="29">
        <v>6</v>
      </c>
      <c r="K47" s="29">
        <v>4519.1375000000007</v>
      </c>
      <c r="L47" s="29">
        <v>17</v>
      </c>
      <c r="M47" s="29">
        <v>3532.8538571428576</v>
      </c>
      <c r="N47" s="29">
        <v>18</v>
      </c>
      <c r="O47" s="29">
        <v>5676.9928571428563</v>
      </c>
      <c r="P47" s="29">
        <v>6</v>
      </c>
      <c r="Q47" s="29">
        <v>5115.7269230769225</v>
      </c>
      <c r="R47" s="29">
        <v>9</v>
      </c>
    </row>
    <row r="48" spans="1:18" x14ac:dyDescent="0.2">
      <c r="B48" s="24" t="s">
        <v>116</v>
      </c>
      <c r="C48" s="28">
        <v>3695.4747727272725</v>
      </c>
      <c r="E48" s="28">
        <v>3502.1938220520415</v>
      </c>
      <c r="G48" s="28"/>
      <c r="I48" s="28">
        <v>3463.6370588699483</v>
      </c>
      <c r="K48" s="28">
        <v>4335.7500000000009</v>
      </c>
      <c r="M48" s="28">
        <v>3455.73080021645</v>
      </c>
      <c r="O48" s="28">
        <v>4962.5716450216469</v>
      </c>
      <c r="Q48" s="28">
        <v>4651.2826668123535</v>
      </c>
    </row>
    <row r="49" spans="1:17" x14ac:dyDescent="0.2">
      <c r="B49" s="24" t="s">
        <v>118</v>
      </c>
      <c r="C49" s="30">
        <v>11</v>
      </c>
      <c r="D49" s="30"/>
      <c r="E49" s="30">
        <v>10.3</v>
      </c>
      <c r="I49" s="80">
        <v>9.9</v>
      </c>
      <c r="K49" s="80">
        <v>9.4</v>
      </c>
      <c r="M49" s="80">
        <v>9.9</v>
      </c>
      <c r="O49" s="80">
        <v>14.6</v>
      </c>
      <c r="Q49" s="80">
        <v>13.3</v>
      </c>
    </row>
    <row r="50" spans="1:17" x14ac:dyDescent="0.2">
      <c r="B50" s="24" t="s">
        <v>696</v>
      </c>
      <c r="C50" s="28">
        <v>85</v>
      </c>
      <c r="E50" s="28">
        <v>451.71742642202031</v>
      </c>
      <c r="G50" s="94"/>
      <c r="I50" s="28">
        <v>515.32882706093596</v>
      </c>
      <c r="K50" s="28">
        <v>513.9328101350734</v>
      </c>
      <c r="M50" s="28">
        <v>325.31010846062969</v>
      </c>
      <c r="O50" s="28">
        <v>1039.5667779004318</v>
      </c>
      <c r="Q50" s="28">
        <v>888.09569823908566</v>
      </c>
    </row>
    <row r="51" spans="1:17" x14ac:dyDescent="0.2">
      <c r="B51" s="24" t="s">
        <v>121</v>
      </c>
      <c r="C51" s="28">
        <v>234.35398062609073</v>
      </c>
      <c r="E51" s="92">
        <v>612145.9</v>
      </c>
      <c r="I51" s="28">
        <v>398345.7</v>
      </c>
      <c r="K51" s="28">
        <v>594285.6</v>
      </c>
      <c r="M51" s="28">
        <v>277795</v>
      </c>
      <c r="O51" s="28">
        <v>945611.7</v>
      </c>
      <c r="Q51" s="28">
        <v>1281660.2</v>
      </c>
    </row>
    <row r="52" spans="1:17" x14ac:dyDescent="0.2">
      <c r="B52" s="24" t="s">
        <v>119</v>
      </c>
      <c r="C52" s="28">
        <v>583544</v>
      </c>
      <c r="E52" s="80">
        <v>24</v>
      </c>
      <c r="I52" s="80">
        <v>12</v>
      </c>
      <c r="K52" s="80">
        <v>18</v>
      </c>
      <c r="M52" s="80">
        <v>21</v>
      </c>
      <c r="O52" s="80">
        <v>7</v>
      </c>
      <c r="Q52" s="80">
        <v>13</v>
      </c>
    </row>
    <row r="54" spans="1:17" x14ac:dyDescent="0.2">
      <c r="A54" s="24" t="s">
        <v>699</v>
      </c>
    </row>
    <row r="55" spans="1:17" x14ac:dyDescent="0.2">
      <c r="A55" s="24" t="s">
        <v>705</v>
      </c>
    </row>
    <row r="56" spans="1:17" x14ac:dyDescent="0.2">
      <c r="A56" s="24" t="s">
        <v>701</v>
      </c>
    </row>
    <row r="57" spans="1:17" x14ac:dyDescent="0.2">
      <c r="A57" s="24" t="s">
        <v>697</v>
      </c>
    </row>
    <row r="58" spans="1:17" x14ac:dyDescent="0.2">
      <c r="A58" s="24" t="s">
        <v>698</v>
      </c>
    </row>
    <row r="59" spans="1:17" x14ac:dyDescent="0.2">
      <c r="A59" s="24" t="s">
        <v>702</v>
      </c>
    </row>
    <row r="60" spans="1:17" x14ac:dyDescent="0.2">
      <c r="A60" s="24" t="s">
        <v>703</v>
      </c>
    </row>
  </sheetData>
  <mergeCells count="10">
    <mergeCell ref="G4:H4"/>
    <mergeCell ref="A1:R1"/>
    <mergeCell ref="C2:D2"/>
    <mergeCell ref="E2:F2"/>
    <mergeCell ref="G2:H2"/>
    <mergeCell ref="I2:J2"/>
    <mergeCell ref="K2:L2"/>
    <mergeCell ref="M2:N2"/>
    <mergeCell ref="O2:P2"/>
    <mergeCell ref="Q2:R2"/>
  </mergeCells>
  <pageMargins left="0.75" right="0.75" top="1" bottom="1" header="0.5" footer="0.5"/>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election activeCell="D11" sqref="D11"/>
    </sheetView>
  </sheetViews>
  <sheetFormatPr defaultRowHeight="12.75" x14ac:dyDescent="0.2"/>
  <cols>
    <col min="2" max="2" width="21.5703125" customWidth="1"/>
    <col min="6" max="6" width="10.28515625" customWidth="1"/>
    <col min="7" max="7" width="10.5703125" customWidth="1"/>
    <col min="8" max="8" width="10.85546875" customWidth="1"/>
    <col min="10" max="10" width="7.140625" customWidth="1"/>
    <col min="11" max="11" width="7.28515625" customWidth="1"/>
    <col min="12" max="12" width="11.28515625" customWidth="1"/>
    <col min="16" max="16" width="10.42578125" customWidth="1"/>
    <col min="17" max="17" width="10.7109375" customWidth="1"/>
  </cols>
  <sheetData>
    <row r="1" spans="1:19" ht="14.25" x14ac:dyDescent="0.2">
      <c r="A1" s="347" t="s">
        <v>822</v>
      </c>
      <c r="B1" s="347"/>
      <c r="C1" s="347"/>
      <c r="D1" s="347"/>
      <c r="E1" s="347"/>
      <c r="F1" s="347"/>
      <c r="G1" s="347"/>
      <c r="H1" s="347"/>
      <c r="I1" s="347"/>
      <c r="J1" s="347"/>
      <c r="K1" s="347"/>
      <c r="L1" s="347"/>
      <c r="M1" s="347"/>
      <c r="N1" s="347"/>
      <c r="O1" s="347"/>
      <c r="P1" s="347"/>
      <c r="Q1" s="347"/>
      <c r="R1" s="347"/>
      <c r="S1" s="347"/>
    </row>
    <row r="2" spans="1:19" ht="38.25" x14ac:dyDescent="0.2">
      <c r="A2" s="95" t="s">
        <v>0</v>
      </c>
      <c r="B2" s="96" t="s">
        <v>689</v>
      </c>
      <c r="C2" s="95" t="s">
        <v>706</v>
      </c>
      <c r="D2" s="97" t="s">
        <v>707</v>
      </c>
      <c r="E2" s="97" t="s">
        <v>708</v>
      </c>
      <c r="F2" s="97" t="s">
        <v>611</v>
      </c>
      <c r="G2" s="97" t="s">
        <v>595</v>
      </c>
      <c r="H2" s="97" t="s">
        <v>709</v>
      </c>
      <c r="I2" s="97" t="s">
        <v>106</v>
      </c>
      <c r="J2" s="97" t="s">
        <v>104</v>
      </c>
      <c r="K2" s="97" t="s">
        <v>103</v>
      </c>
      <c r="L2" s="99" t="s">
        <v>679</v>
      </c>
      <c r="M2" s="97" t="s">
        <v>107</v>
      </c>
      <c r="N2" s="97" t="s">
        <v>108</v>
      </c>
      <c r="O2" s="97" t="s">
        <v>109</v>
      </c>
      <c r="P2" s="97" t="s">
        <v>110</v>
      </c>
      <c r="Q2" s="97" t="s">
        <v>572</v>
      </c>
      <c r="R2" s="97" t="s">
        <v>574</v>
      </c>
      <c r="S2" s="97" t="s">
        <v>575</v>
      </c>
    </row>
    <row r="3" spans="1:19" x14ac:dyDescent="0.2">
      <c r="A3" s="92">
        <v>1</v>
      </c>
      <c r="B3" s="24" t="s">
        <v>6</v>
      </c>
      <c r="C3" s="69">
        <v>68.023715625000008</v>
      </c>
      <c r="D3" s="69"/>
      <c r="E3" s="69">
        <v>73.917000000000002</v>
      </c>
      <c r="F3" s="69">
        <v>69.918000000000006</v>
      </c>
      <c r="G3" s="69">
        <v>72.67</v>
      </c>
      <c r="H3" s="69">
        <v>71.304749999999999</v>
      </c>
      <c r="I3" s="69">
        <v>72.639900000000011</v>
      </c>
      <c r="J3" s="69">
        <v>70.09</v>
      </c>
      <c r="K3" s="69">
        <v>74.003</v>
      </c>
      <c r="L3" s="69"/>
      <c r="M3" s="69">
        <v>78.045000000000002</v>
      </c>
      <c r="N3" s="69">
        <v>78.561000000000007</v>
      </c>
      <c r="O3" s="69">
        <v>77.400000000000006</v>
      </c>
      <c r="P3" s="69">
        <v>76.239000000000004</v>
      </c>
      <c r="Q3" s="69">
        <v>79.421000000000006</v>
      </c>
      <c r="R3" s="69">
        <v>79.721999999999994</v>
      </c>
      <c r="S3" s="69">
        <v>79.034000000000006</v>
      </c>
    </row>
    <row r="4" spans="1:19" x14ac:dyDescent="0.2">
      <c r="A4" s="92">
        <v>2</v>
      </c>
      <c r="B4" s="24" t="s">
        <v>10</v>
      </c>
      <c r="C4" s="69">
        <v>74.228074285714271</v>
      </c>
      <c r="D4" s="69">
        <v>75.980999999999995</v>
      </c>
      <c r="E4" s="69">
        <v>75.980999999999995</v>
      </c>
      <c r="F4" s="69">
        <v>75.594000000000008</v>
      </c>
      <c r="G4" s="69">
        <v>75.206999999999994</v>
      </c>
      <c r="H4" s="69">
        <v>73.433250000000001</v>
      </c>
      <c r="I4" s="69">
        <v>76.47120000000001</v>
      </c>
      <c r="J4" s="69">
        <v>72.841999999999999</v>
      </c>
      <c r="K4" s="69">
        <v>79.808000000000007</v>
      </c>
      <c r="L4" s="69">
        <v>42.398000000000003</v>
      </c>
      <c r="M4" s="69">
        <v>78.303000000000011</v>
      </c>
      <c r="N4" s="69">
        <v>79.98</v>
      </c>
      <c r="O4" s="69">
        <v>78.561000000000007</v>
      </c>
      <c r="P4" s="69">
        <v>77.915999999999997</v>
      </c>
      <c r="Q4" s="69">
        <v>80.539000000000001</v>
      </c>
      <c r="R4" s="69">
        <v>80.02300000000001</v>
      </c>
      <c r="S4" s="69">
        <v>80.02300000000001</v>
      </c>
    </row>
    <row r="5" spans="1:19" x14ac:dyDescent="0.2">
      <c r="A5" s="92">
        <v>3</v>
      </c>
      <c r="B5" s="24" t="s">
        <v>11</v>
      </c>
      <c r="C5" s="69">
        <v>73.256888571428576</v>
      </c>
      <c r="D5" s="69">
        <v>73.53</v>
      </c>
      <c r="E5" s="69">
        <v>76.368000000000009</v>
      </c>
      <c r="F5" s="69">
        <v>75.335999999999999</v>
      </c>
      <c r="G5" s="69">
        <v>67.123000000000005</v>
      </c>
      <c r="H5" s="69">
        <v>73.755750000000006</v>
      </c>
      <c r="I5" s="69">
        <v>70.214700000000008</v>
      </c>
      <c r="J5" s="69">
        <v>76.195999999999998</v>
      </c>
      <c r="K5" s="69">
        <v>77.099000000000004</v>
      </c>
      <c r="L5" s="69">
        <v>56.673999999999999</v>
      </c>
      <c r="M5" s="69">
        <v>76.884</v>
      </c>
      <c r="N5" s="69">
        <v>76.368000000000009</v>
      </c>
      <c r="O5" s="69">
        <v>76.368000000000009</v>
      </c>
      <c r="P5" s="69">
        <v>77.141999999999996</v>
      </c>
      <c r="Q5" s="69">
        <v>76.625999999999991</v>
      </c>
      <c r="R5" s="69">
        <v>76.797999999999988</v>
      </c>
      <c r="S5" s="69">
        <v>78.260000000000005</v>
      </c>
    </row>
    <row r="6" spans="1:19" x14ac:dyDescent="0.2">
      <c r="A6" s="92">
        <v>4</v>
      </c>
      <c r="B6" s="24" t="s">
        <v>12</v>
      </c>
      <c r="C6" s="69">
        <v>74.687314285714294</v>
      </c>
      <c r="D6" s="69">
        <v>73.53</v>
      </c>
      <c r="E6" s="69">
        <v>76.368000000000009</v>
      </c>
      <c r="F6" s="69">
        <v>79.206000000000003</v>
      </c>
      <c r="G6" s="69">
        <v>73.143000000000001</v>
      </c>
      <c r="H6" s="69">
        <v>72.498000000000005</v>
      </c>
      <c r="I6" s="69">
        <v>71.939000000000007</v>
      </c>
      <c r="J6" s="69">
        <v>77.314000000000007</v>
      </c>
      <c r="K6" s="69">
        <v>80.839999999999989</v>
      </c>
      <c r="L6" s="69">
        <v>55.169000000000004</v>
      </c>
      <c r="M6" s="69">
        <v>77.141999999999996</v>
      </c>
      <c r="N6" s="69">
        <v>79.593000000000004</v>
      </c>
      <c r="O6" s="69">
        <v>78.303000000000011</v>
      </c>
      <c r="P6" s="69">
        <v>75.722999999999999</v>
      </c>
      <c r="Q6" s="69">
        <v>77.959000000000003</v>
      </c>
      <c r="R6" s="69">
        <v>79.334999999999994</v>
      </c>
      <c r="S6" s="69">
        <v>79.034000000000006</v>
      </c>
    </row>
    <row r="7" spans="1:19" x14ac:dyDescent="0.2">
      <c r="A7" s="92">
        <v>5</v>
      </c>
      <c r="B7" s="24" t="s">
        <v>13</v>
      </c>
      <c r="C7" s="69">
        <v>77.586497142857141</v>
      </c>
      <c r="D7" s="69">
        <v>78.174000000000007</v>
      </c>
      <c r="E7" s="69">
        <v>79.721999999999994</v>
      </c>
      <c r="F7" s="69">
        <v>76.884</v>
      </c>
      <c r="G7" s="69">
        <v>75.164000000000001</v>
      </c>
      <c r="H7" s="69">
        <v>73.658999999999992</v>
      </c>
      <c r="I7" s="69">
        <v>75.877799999999993</v>
      </c>
      <c r="J7" s="69">
        <v>80.797000000000011</v>
      </c>
      <c r="K7" s="69">
        <v>81.7</v>
      </c>
      <c r="L7" s="69">
        <v>63.080999999999996</v>
      </c>
      <c r="M7" s="69">
        <v>78.303000000000011</v>
      </c>
      <c r="N7" s="69">
        <v>81.27</v>
      </c>
      <c r="O7" s="69">
        <v>81.012</v>
      </c>
      <c r="P7" s="69">
        <v>79.593000000000004</v>
      </c>
      <c r="Q7" s="69">
        <v>82.13000000000001</v>
      </c>
      <c r="R7" s="69">
        <v>81.441999999999993</v>
      </c>
      <c r="S7" s="69">
        <v>81.786000000000001</v>
      </c>
    </row>
    <row r="8" spans="1:19" x14ac:dyDescent="0.2">
      <c r="A8" s="92">
        <v>6</v>
      </c>
      <c r="B8" s="24" t="s">
        <v>15</v>
      </c>
      <c r="C8" s="69">
        <v>77.526051428571421</v>
      </c>
      <c r="D8" s="69">
        <v>76.754999999999995</v>
      </c>
      <c r="E8" s="69">
        <v>79.721999999999994</v>
      </c>
      <c r="F8" s="69">
        <v>78.819000000000003</v>
      </c>
      <c r="G8" s="69">
        <v>76.066999999999993</v>
      </c>
      <c r="H8" s="69">
        <v>74.142750000000007</v>
      </c>
      <c r="I8" s="69">
        <v>77.494600000000005</v>
      </c>
      <c r="J8" s="69">
        <v>79.163000000000011</v>
      </c>
      <c r="K8" s="69">
        <v>81.356000000000009</v>
      </c>
      <c r="L8" s="69">
        <v>62.436</v>
      </c>
      <c r="M8" s="69">
        <v>78.303000000000011</v>
      </c>
      <c r="N8" s="69">
        <v>80.754000000000005</v>
      </c>
      <c r="O8" s="69">
        <v>79.98</v>
      </c>
      <c r="P8" s="69">
        <v>79.721999999999994</v>
      </c>
      <c r="Q8" s="69">
        <v>81.528000000000006</v>
      </c>
      <c r="R8" s="69">
        <v>80.968999999999994</v>
      </c>
      <c r="S8" s="69">
        <v>81.915000000000006</v>
      </c>
    </row>
    <row r="9" spans="1:19" x14ac:dyDescent="0.2">
      <c r="A9" s="92">
        <v>7</v>
      </c>
      <c r="B9" s="24" t="s">
        <v>16</v>
      </c>
      <c r="C9" s="69">
        <v>77.681957142857129</v>
      </c>
      <c r="D9" s="69">
        <v>77.915999999999997</v>
      </c>
      <c r="E9" s="69">
        <v>79.335000000000008</v>
      </c>
      <c r="F9" s="69">
        <v>78.045000000000002</v>
      </c>
      <c r="G9" s="69">
        <v>76.927000000000007</v>
      </c>
      <c r="H9" s="69">
        <v>75.432749999999999</v>
      </c>
      <c r="I9" s="69">
        <v>74.153500000000008</v>
      </c>
      <c r="J9" s="69">
        <v>78.603999999999999</v>
      </c>
      <c r="K9" s="69">
        <v>81.915000000000006</v>
      </c>
      <c r="L9" s="69">
        <v>63.553999999999995</v>
      </c>
      <c r="M9" s="69">
        <v>79.335000000000008</v>
      </c>
      <c r="N9" s="69">
        <v>81.012</v>
      </c>
      <c r="O9" s="69">
        <v>80.754000000000005</v>
      </c>
      <c r="P9" s="69">
        <v>77.915999999999997</v>
      </c>
      <c r="Q9" s="69">
        <v>82.302000000000007</v>
      </c>
      <c r="R9" s="69">
        <v>81.656999999999996</v>
      </c>
      <c r="S9" s="69">
        <v>81.828999999999994</v>
      </c>
    </row>
    <row r="10" spans="1:19" x14ac:dyDescent="0.2">
      <c r="A10" s="92">
        <v>8</v>
      </c>
      <c r="B10" s="24" t="s">
        <v>613</v>
      </c>
      <c r="C10" s="69">
        <v>75.733688571428587</v>
      </c>
      <c r="D10" s="69">
        <v>75.335999999999999</v>
      </c>
      <c r="E10" s="69">
        <v>78.948000000000008</v>
      </c>
      <c r="F10" s="69">
        <v>80.88300000000001</v>
      </c>
      <c r="G10" s="69">
        <v>75.808999999999997</v>
      </c>
      <c r="H10" s="69">
        <v>73.949250000000006</v>
      </c>
      <c r="I10" s="69">
        <v>77.524699999999996</v>
      </c>
      <c r="J10" s="69">
        <v>78.174000000000007</v>
      </c>
      <c r="K10" s="69">
        <v>81.656999999999996</v>
      </c>
      <c r="L10" s="69">
        <v>47.558</v>
      </c>
      <c r="M10" s="69">
        <v>78.303000000000011</v>
      </c>
      <c r="N10" s="69">
        <v>80.495999999999995</v>
      </c>
      <c r="O10" s="69">
        <v>79.335000000000008</v>
      </c>
      <c r="P10" s="69">
        <v>77.400000000000006</v>
      </c>
      <c r="Q10" s="69">
        <v>79.850999999999999</v>
      </c>
      <c r="R10" s="69">
        <v>80.582000000000008</v>
      </c>
      <c r="S10" s="69">
        <v>80.238000000000014</v>
      </c>
    </row>
    <row r="11" spans="1:19" x14ac:dyDescent="0.2">
      <c r="A11" s="92">
        <v>9</v>
      </c>
      <c r="B11" s="24" t="s">
        <v>20</v>
      </c>
      <c r="C11" s="69">
        <v>74.727857142857147</v>
      </c>
      <c r="D11" s="69">
        <v>73.143000000000001</v>
      </c>
      <c r="E11" s="69">
        <v>77.915999999999997</v>
      </c>
      <c r="F11" s="69">
        <v>78.432000000000002</v>
      </c>
      <c r="G11" s="69">
        <v>74.647999999999996</v>
      </c>
      <c r="H11" s="69">
        <v>71.401499999999999</v>
      </c>
      <c r="I11" s="69">
        <v>73.444000000000003</v>
      </c>
      <c r="J11" s="69">
        <v>72.412000000000006</v>
      </c>
      <c r="K11" s="69">
        <v>78.518000000000001</v>
      </c>
      <c r="L11" s="69">
        <v>63.682999999999993</v>
      </c>
      <c r="M11" s="69">
        <v>74.046000000000006</v>
      </c>
      <c r="N11" s="69">
        <v>75.980999999999995</v>
      </c>
      <c r="O11" s="69">
        <v>76.239000000000004</v>
      </c>
      <c r="P11" s="69">
        <v>74.046000000000006</v>
      </c>
      <c r="Q11" s="69">
        <v>78.302999999999997</v>
      </c>
      <c r="R11" s="69">
        <v>79.12</v>
      </c>
      <c r="S11" s="69">
        <v>79.894000000000005</v>
      </c>
    </row>
    <row r="12" spans="1:19" x14ac:dyDescent="0.2">
      <c r="A12" s="92">
        <v>10</v>
      </c>
      <c r="B12" s="24" t="s">
        <v>22</v>
      </c>
      <c r="C12" s="69">
        <v>74.580428571428584</v>
      </c>
      <c r="D12" s="69">
        <v>73.143000000000001</v>
      </c>
      <c r="E12" s="69">
        <v>77.529000000000011</v>
      </c>
      <c r="F12" s="69">
        <v>78.174000000000007</v>
      </c>
      <c r="G12" s="69">
        <v>73.057000000000002</v>
      </c>
      <c r="H12" s="69">
        <v>73.788000000000011</v>
      </c>
      <c r="I12" s="69">
        <v>73.40100000000001</v>
      </c>
      <c r="J12" s="69">
        <v>75.980999999999995</v>
      </c>
      <c r="K12" s="69">
        <v>78.819000000000003</v>
      </c>
      <c r="L12" s="69">
        <v>54.82500000000001</v>
      </c>
      <c r="M12" s="69">
        <v>74.691000000000003</v>
      </c>
      <c r="N12" s="69">
        <v>77.915999999999997</v>
      </c>
      <c r="O12" s="69">
        <v>79.593000000000004</v>
      </c>
      <c r="P12" s="69">
        <v>73.53</v>
      </c>
      <c r="Q12" s="69">
        <v>77.314000000000007</v>
      </c>
      <c r="R12" s="69">
        <v>79.334999999999994</v>
      </c>
      <c r="S12" s="69">
        <v>80.796999999999983</v>
      </c>
    </row>
    <row r="13" spans="1:19" x14ac:dyDescent="0.2">
      <c r="A13" s="92">
        <v>11</v>
      </c>
      <c r="B13" s="24" t="s">
        <v>24</v>
      </c>
      <c r="C13" s="69">
        <v>76.74762857142855</v>
      </c>
      <c r="D13" s="69">
        <v>73.143000000000001</v>
      </c>
      <c r="E13" s="69">
        <v>77.141999999999996</v>
      </c>
      <c r="F13" s="69">
        <v>80.625</v>
      </c>
      <c r="G13" s="69">
        <v>74.39</v>
      </c>
      <c r="H13" s="69">
        <v>72.369</v>
      </c>
      <c r="I13" s="69">
        <v>76.11</v>
      </c>
      <c r="J13" s="69">
        <v>77.486000000000004</v>
      </c>
      <c r="K13" s="69">
        <v>79.249000000000009</v>
      </c>
      <c r="L13" s="69">
        <v>70.262</v>
      </c>
      <c r="M13" s="69">
        <v>77.915999999999997</v>
      </c>
      <c r="N13" s="69">
        <v>79.593000000000004</v>
      </c>
      <c r="O13" s="69">
        <v>78.303000000000011</v>
      </c>
      <c r="P13" s="69">
        <v>75.465000000000003</v>
      </c>
      <c r="Q13" s="69">
        <v>79.936999999999998</v>
      </c>
      <c r="R13" s="69">
        <v>80.281000000000006</v>
      </c>
      <c r="S13" s="69">
        <v>80.453000000000017</v>
      </c>
    </row>
    <row r="14" spans="1:19" x14ac:dyDescent="0.2">
      <c r="A14" s="92">
        <v>12</v>
      </c>
      <c r="B14" s="24" t="s">
        <v>26</v>
      </c>
      <c r="C14" s="69">
        <v>76.103365714285701</v>
      </c>
      <c r="D14" s="69">
        <v>74.948999999999998</v>
      </c>
      <c r="E14" s="69">
        <v>78.948000000000008</v>
      </c>
      <c r="F14" s="69">
        <v>77.529000000000011</v>
      </c>
      <c r="G14" s="69">
        <v>75.164000000000001</v>
      </c>
      <c r="H14" s="69">
        <v>74.432999999999993</v>
      </c>
      <c r="I14" s="69">
        <v>73.839600000000004</v>
      </c>
      <c r="J14" s="69">
        <v>77.443000000000012</v>
      </c>
      <c r="K14" s="69">
        <v>79.55</v>
      </c>
      <c r="L14" s="69">
        <v>63.21</v>
      </c>
      <c r="M14" s="69">
        <v>77.658000000000001</v>
      </c>
      <c r="N14" s="69">
        <v>77.658000000000001</v>
      </c>
      <c r="O14" s="69">
        <v>78.303000000000011</v>
      </c>
      <c r="P14" s="69">
        <v>77.658000000000001</v>
      </c>
      <c r="Q14" s="69">
        <v>79.721999999999994</v>
      </c>
      <c r="R14" s="69">
        <v>79.507000000000005</v>
      </c>
      <c r="S14" s="69">
        <v>79.292000000000002</v>
      </c>
    </row>
    <row r="15" spans="1:19" x14ac:dyDescent="0.2">
      <c r="A15" s="92">
        <v>13</v>
      </c>
      <c r="B15" s="24" t="s">
        <v>28</v>
      </c>
      <c r="C15" s="69">
        <v>75.817354285714302</v>
      </c>
      <c r="D15" s="69">
        <v>74.561999999999998</v>
      </c>
      <c r="E15" s="69">
        <v>77.529000000000011</v>
      </c>
      <c r="F15" s="69">
        <v>81.915000000000006</v>
      </c>
      <c r="G15" s="69">
        <v>71.939000000000007</v>
      </c>
      <c r="H15" s="69">
        <v>72.046500000000009</v>
      </c>
      <c r="I15" s="69">
        <v>75.619799999999998</v>
      </c>
      <c r="J15" s="69">
        <v>74.39</v>
      </c>
      <c r="K15" s="69">
        <v>79.463999999999999</v>
      </c>
      <c r="L15" s="69">
        <v>65.230999999999995</v>
      </c>
      <c r="M15" s="69">
        <v>78.303000000000011</v>
      </c>
      <c r="N15" s="69">
        <v>78.303000000000011</v>
      </c>
      <c r="O15" s="69">
        <v>78.045000000000002</v>
      </c>
      <c r="P15" s="69">
        <v>77.658000000000001</v>
      </c>
      <c r="Q15" s="69">
        <v>80.152000000000001</v>
      </c>
      <c r="R15" s="69">
        <v>80.066000000000017</v>
      </c>
      <c r="S15" s="69">
        <v>79.507000000000005</v>
      </c>
    </row>
    <row r="16" spans="1:19" x14ac:dyDescent="0.2">
      <c r="A16" s="92">
        <v>14</v>
      </c>
      <c r="B16" s="24" t="s">
        <v>31</v>
      </c>
      <c r="C16" s="69">
        <v>70.935257142857125</v>
      </c>
      <c r="D16" s="69">
        <v>75.335999999999999</v>
      </c>
      <c r="E16" s="69">
        <v>76.368000000000009</v>
      </c>
      <c r="F16" s="69">
        <v>77.658000000000001</v>
      </c>
      <c r="G16" s="69">
        <v>70.219000000000008</v>
      </c>
      <c r="H16" s="69">
        <v>71.466000000000008</v>
      </c>
      <c r="I16" s="69">
        <v>65.274000000000001</v>
      </c>
      <c r="J16" s="69">
        <v>72.454999999999998</v>
      </c>
      <c r="K16" s="69">
        <v>75.077999999999989</v>
      </c>
      <c r="L16" s="69">
        <v>43.860000000000007</v>
      </c>
      <c r="M16" s="69">
        <v>77.658000000000001</v>
      </c>
      <c r="N16" s="69">
        <v>78.045000000000002</v>
      </c>
      <c r="O16" s="69">
        <v>76.368000000000009</v>
      </c>
      <c r="P16" s="69">
        <v>75.722999999999999</v>
      </c>
      <c r="Q16" s="69">
        <v>75.121000000000009</v>
      </c>
      <c r="R16" s="69">
        <v>74.175000000000011</v>
      </c>
      <c r="S16" s="69">
        <v>77.055999999999997</v>
      </c>
    </row>
    <row r="17" spans="1:19" x14ac:dyDescent="0.2">
      <c r="A17" s="92">
        <v>15</v>
      </c>
      <c r="B17" s="24" t="s">
        <v>33</v>
      </c>
      <c r="C17" s="69">
        <v>75.747694285714275</v>
      </c>
      <c r="D17" s="69">
        <v>60.759</v>
      </c>
      <c r="E17" s="69">
        <v>75.980999999999995</v>
      </c>
      <c r="F17" s="69">
        <v>77.529000000000011</v>
      </c>
      <c r="G17" s="69">
        <v>73.745000000000005</v>
      </c>
      <c r="H17" s="69">
        <v>72.46575</v>
      </c>
      <c r="I17" s="69">
        <v>76.914100000000005</v>
      </c>
      <c r="J17" s="69">
        <v>74.088999999999999</v>
      </c>
      <c r="K17" s="69">
        <v>79.292000000000002</v>
      </c>
      <c r="L17" s="69">
        <v>71.294000000000011</v>
      </c>
      <c r="M17" s="69">
        <v>77.141999999999996</v>
      </c>
      <c r="N17" s="69">
        <v>78.561000000000007</v>
      </c>
      <c r="O17" s="69">
        <v>77.915999999999997</v>
      </c>
      <c r="P17" s="69">
        <v>75.465000000000003</v>
      </c>
      <c r="Q17" s="69">
        <v>78.475000000000009</v>
      </c>
      <c r="R17" s="69">
        <v>79.249000000000009</v>
      </c>
      <c r="S17" s="69">
        <v>79.593000000000004</v>
      </c>
    </row>
    <row r="18" spans="1:19" x14ac:dyDescent="0.2">
      <c r="A18" s="92">
        <v>16</v>
      </c>
      <c r="B18" s="24" t="s">
        <v>36</v>
      </c>
      <c r="C18" s="69">
        <v>75.579257142857159</v>
      </c>
      <c r="D18" s="69">
        <v>76.368000000000009</v>
      </c>
      <c r="E18" s="69">
        <v>79.335000000000008</v>
      </c>
      <c r="F18" s="69">
        <v>78.174000000000007</v>
      </c>
      <c r="G18" s="69">
        <v>74.346999999999994</v>
      </c>
      <c r="H18" s="69">
        <v>73.336500000000001</v>
      </c>
      <c r="I18" s="69">
        <v>76.540000000000006</v>
      </c>
      <c r="J18" s="69">
        <v>75.507999999999996</v>
      </c>
      <c r="K18" s="69">
        <v>80.195000000000007</v>
      </c>
      <c r="L18" s="69">
        <v>60.157000000000004</v>
      </c>
      <c r="M18" s="69">
        <v>79.076999999999998</v>
      </c>
      <c r="N18" s="69">
        <v>79.593000000000004</v>
      </c>
      <c r="O18" s="69">
        <v>77.915999999999997</v>
      </c>
      <c r="P18" s="69">
        <v>76.884</v>
      </c>
      <c r="Q18" s="69">
        <v>78.560999999999993</v>
      </c>
      <c r="R18" s="69">
        <v>77.185000000000002</v>
      </c>
      <c r="S18" s="69">
        <v>79.034000000000006</v>
      </c>
    </row>
    <row r="19" spans="1:19" x14ac:dyDescent="0.2">
      <c r="A19" s="92">
        <v>17</v>
      </c>
      <c r="B19" s="24" t="s">
        <v>39</v>
      </c>
      <c r="C19" s="69">
        <v>75.992057142857135</v>
      </c>
      <c r="D19" s="69">
        <v>75.722999999999999</v>
      </c>
      <c r="E19" s="69">
        <v>78.561000000000007</v>
      </c>
      <c r="F19" s="69">
        <v>76.626000000000005</v>
      </c>
      <c r="G19" s="69">
        <v>73.057000000000002</v>
      </c>
      <c r="H19" s="69">
        <v>74.691000000000003</v>
      </c>
      <c r="I19" s="69">
        <v>76.024000000000001</v>
      </c>
      <c r="J19" s="69">
        <v>77.055999999999997</v>
      </c>
      <c r="K19" s="69">
        <v>79.850999999999999</v>
      </c>
      <c r="L19" s="69">
        <v>61.877000000000002</v>
      </c>
      <c r="M19" s="69">
        <v>77.400000000000006</v>
      </c>
      <c r="N19" s="69">
        <v>78.819000000000003</v>
      </c>
      <c r="O19" s="69">
        <v>78.561000000000007</v>
      </c>
      <c r="P19" s="69">
        <v>78.561000000000007</v>
      </c>
      <c r="Q19" s="69">
        <v>79.034000000000006</v>
      </c>
      <c r="R19" s="69">
        <v>78.862000000000009</v>
      </c>
      <c r="S19" s="69">
        <v>79.808000000000007</v>
      </c>
    </row>
    <row r="20" spans="1:19" x14ac:dyDescent="0.2">
      <c r="A20" s="92">
        <v>18</v>
      </c>
      <c r="B20" s="24" t="s">
        <v>41</v>
      </c>
      <c r="C20" s="69">
        <v>74.389877142857145</v>
      </c>
      <c r="D20" s="69">
        <v>75.980999999999995</v>
      </c>
      <c r="E20" s="69">
        <v>76.754999999999995</v>
      </c>
      <c r="F20" s="69">
        <v>74.433000000000007</v>
      </c>
      <c r="G20" s="69">
        <v>70.047000000000011</v>
      </c>
      <c r="H20" s="69">
        <v>72.691500000000005</v>
      </c>
      <c r="I20" s="69">
        <v>75.262900000000002</v>
      </c>
      <c r="J20" s="69">
        <v>74.39</v>
      </c>
      <c r="K20" s="69">
        <v>76.23899999999999</v>
      </c>
      <c r="L20" s="69">
        <v>63.854999999999997</v>
      </c>
      <c r="M20" s="69">
        <v>76.239000000000004</v>
      </c>
      <c r="N20" s="69">
        <v>77.400000000000006</v>
      </c>
      <c r="O20" s="69">
        <v>77.915999999999997</v>
      </c>
      <c r="P20" s="69">
        <v>74.948999999999998</v>
      </c>
      <c r="Q20" s="69">
        <v>77.099000000000004</v>
      </c>
      <c r="R20" s="69">
        <v>77.615000000000009</v>
      </c>
      <c r="S20" s="69">
        <v>78.560999999999993</v>
      </c>
    </row>
    <row r="21" spans="1:19" x14ac:dyDescent="0.2">
      <c r="A21" s="92">
        <v>19</v>
      </c>
      <c r="B21" s="24" t="s">
        <v>43</v>
      </c>
      <c r="C21" s="69">
        <v>76.062822857142862</v>
      </c>
      <c r="D21" s="69">
        <v>71.981999999999999</v>
      </c>
      <c r="E21" s="69">
        <v>75.722999999999999</v>
      </c>
      <c r="F21" s="69">
        <v>78.432000000000002</v>
      </c>
      <c r="G21" s="69">
        <v>74.863000000000014</v>
      </c>
      <c r="H21" s="69">
        <v>71.175750000000008</v>
      </c>
      <c r="I21" s="69">
        <v>75.172600000000003</v>
      </c>
      <c r="J21" s="69">
        <v>79.593000000000004</v>
      </c>
      <c r="K21" s="69">
        <v>79.421000000000006</v>
      </c>
      <c r="L21" s="69">
        <v>66.262999999999991</v>
      </c>
      <c r="M21" s="69">
        <v>78.561000000000007</v>
      </c>
      <c r="N21" s="69">
        <v>77.915999999999997</v>
      </c>
      <c r="O21" s="69">
        <v>78.819000000000003</v>
      </c>
      <c r="P21" s="69">
        <v>76.368000000000009</v>
      </c>
      <c r="Q21" s="69">
        <v>78.947999999999993</v>
      </c>
      <c r="R21" s="69">
        <v>78.947999999999993</v>
      </c>
      <c r="S21" s="69">
        <v>80.02300000000001</v>
      </c>
    </row>
    <row r="22" spans="1:19" x14ac:dyDescent="0.2">
      <c r="A22" s="92">
        <v>20</v>
      </c>
      <c r="B22" s="24" t="s">
        <v>46</v>
      </c>
      <c r="C22" s="69">
        <v>77.788105714285734</v>
      </c>
      <c r="D22" s="69">
        <v>74.948999999999998</v>
      </c>
      <c r="E22" s="69">
        <v>76.754999999999995</v>
      </c>
      <c r="F22" s="69">
        <v>80.367000000000004</v>
      </c>
      <c r="G22" s="69">
        <v>76.325000000000003</v>
      </c>
      <c r="H22" s="69">
        <v>73.433250000000015</v>
      </c>
      <c r="I22" s="69">
        <v>78.143900000000016</v>
      </c>
      <c r="J22" s="69">
        <v>79.721999999999994</v>
      </c>
      <c r="K22" s="69">
        <v>81.528000000000006</v>
      </c>
      <c r="L22" s="69">
        <v>66.908000000000001</v>
      </c>
      <c r="M22" s="69">
        <v>79.335000000000008</v>
      </c>
      <c r="N22" s="69">
        <v>81.27</v>
      </c>
      <c r="O22" s="69">
        <v>81.012</v>
      </c>
      <c r="P22" s="69">
        <v>78.561000000000007</v>
      </c>
      <c r="Q22" s="69">
        <v>80.323999999999998</v>
      </c>
      <c r="R22" s="69">
        <v>81.012</v>
      </c>
      <c r="S22" s="69">
        <v>81.570999999999998</v>
      </c>
    </row>
    <row r="23" spans="1:19" x14ac:dyDescent="0.2">
      <c r="A23" s="92">
        <v>21</v>
      </c>
      <c r="B23" s="24" t="s">
        <v>48</v>
      </c>
      <c r="C23" s="69">
        <v>75.636754285714304</v>
      </c>
      <c r="D23" s="69">
        <v>74.561999999999998</v>
      </c>
      <c r="E23" s="69">
        <v>77.529000000000011</v>
      </c>
      <c r="F23" s="69">
        <v>76.239000000000004</v>
      </c>
      <c r="G23" s="69">
        <v>73.487000000000009</v>
      </c>
      <c r="H23" s="69">
        <v>71.820750000000004</v>
      </c>
      <c r="I23" s="69">
        <v>77.339800000000011</v>
      </c>
      <c r="J23" s="69">
        <v>75.293000000000006</v>
      </c>
      <c r="K23" s="69">
        <v>78.432000000000002</v>
      </c>
      <c r="L23" s="69">
        <v>64.414000000000001</v>
      </c>
      <c r="M23" s="69">
        <v>77.400000000000006</v>
      </c>
      <c r="N23" s="69">
        <v>78.303000000000011</v>
      </c>
      <c r="O23" s="69">
        <v>79.076999999999998</v>
      </c>
      <c r="P23" s="69">
        <v>75.980999999999995</v>
      </c>
      <c r="Q23" s="69">
        <v>79.507000000000005</v>
      </c>
      <c r="R23" s="69">
        <v>79.55</v>
      </c>
      <c r="S23" s="69">
        <v>78.947999999999993</v>
      </c>
    </row>
    <row r="24" spans="1:19" x14ac:dyDescent="0.2">
      <c r="A24" s="92">
        <v>22</v>
      </c>
      <c r="B24" s="24" t="s">
        <v>50</v>
      </c>
      <c r="C24" s="69">
        <v>76.250425714285711</v>
      </c>
      <c r="D24" s="69">
        <v>76.368000000000009</v>
      </c>
      <c r="E24" s="69">
        <v>78.561000000000007</v>
      </c>
      <c r="F24" s="69">
        <v>79.98</v>
      </c>
      <c r="G24" s="69">
        <v>74.26100000000001</v>
      </c>
      <c r="H24" s="69">
        <v>74.142750000000007</v>
      </c>
      <c r="I24" s="69">
        <v>63.386300000000006</v>
      </c>
      <c r="J24" s="69">
        <v>78.131</v>
      </c>
      <c r="K24" s="69">
        <v>81.055000000000007</v>
      </c>
      <c r="L24" s="69">
        <v>67.94</v>
      </c>
      <c r="M24" s="69">
        <v>78.561000000000007</v>
      </c>
      <c r="N24" s="69">
        <v>79.206000000000003</v>
      </c>
      <c r="O24" s="69">
        <v>79.335000000000008</v>
      </c>
      <c r="P24" s="69">
        <v>76.626000000000005</v>
      </c>
      <c r="Q24" s="69">
        <v>81.055000000000007</v>
      </c>
      <c r="R24" s="69">
        <v>80.668000000000006</v>
      </c>
      <c r="S24" s="69">
        <v>81.356000000000009</v>
      </c>
    </row>
    <row r="25" spans="1:19" x14ac:dyDescent="0.2">
      <c r="A25" s="92">
        <v>23</v>
      </c>
      <c r="B25" s="24" t="s">
        <v>53</v>
      </c>
      <c r="C25" s="69">
        <v>76.108525714285705</v>
      </c>
      <c r="D25" s="69">
        <v>75.722999999999999</v>
      </c>
      <c r="E25" s="69">
        <v>79.721999999999994</v>
      </c>
      <c r="F25" s="69">
        <v>78.174000000000007</v>
      </c>
      <c r="G25" s="69">
        <v>72.239999999999995</v>
      </c>
      <c r="H25" s="69">
        <v>74.916750000000008</v>
      </c>
      <c r="I25" s="69">
        <v>68.825800000000001</v>
      </c>
      <c r="J25" s="69">
        <v>78.38900000000001</v>
      </c>
      <c r="K25" s="69">
        <v>80.281000000000006</v>
      </c>
      <c r="L25" s="69">
        <v>65.575000000000003</v>
      </c>
      <c r="M25" s="69">
        <v>78.561000000000007</v>
      </c>
      <c r="N25" s="69">
        <v>79.721999999999994</v>
      </c>
      <c r="O25" s="69">
        <v>80.754000000000005</v>
      </c>
      <c r="P25" s="69">
        <v>78.561000000000007</v>
      </c>
      <c r="Q25" s="69">
        <v>79.421000000000006</v>
      </c>
      <c r="R25" s="69">
        <v>78.775999999999996</v>
      </c>
      <c r="S25" s="69">
        <v>80.796999999999983</v>
      </c>
    </row>
    <row r="26" spans="1:19" x14ac:dyDescent="0.2">
      <c r="A26" s="92">
        <v>24</v>
      </c>
      <c r="B26" s="24" t="s">
        <v>55</v>
      </c>
      <c r="C26" s="69">
        <v>74.347122857142878</v>
      </c>
      <c r="D26" s="69">
        <v>74.174999999999997</v>
      </c>
      <c r="E26" s="69">
        <v>75.980999999999995</v>
      </c>
      <c r="F26" s="69">
        <v>76.497</v>
      </c>
      <c r="G26" s="69">
        <v>70.218999999999994</v>
      </c>
      <c r="H26" s="69">
        <v>73.562250000000006</v>
      </c>
      <c r="I26" s="69">
        <v>72.485100000000003</v>
      </c>
      <c r="J26" s="69">
        <v>75.85199999999999</v>
      </c>
      <c r="K26" s="69">
        <v>78.733000000000004</v>
      </c>
      <c r="L26" s="69">
        <v>61.06</v>
      </c>
      <c r="M26" s="69">
        <v>77.400000000000006</v>
      </c>
      <c r="N26" s="69">
        <v>77.915999999999997</v>
      </c>
      <c r="O26" s="69">
        <v>78.045000000000002</v>
      </c>
      <c r="P26" s="69">
        <v>75.980999999999995</v>
      </c>
      <c r="Q26" s="69">
        <v>76.540000000000006</v>
      </c>
      <c r="R26" s="69">
        <v>78.173999999999992</v>
      </c>
      <c r="S26" s="69">
        <v>77.572000000000003</v>
      </c>
    </row>
    <row r="27" spans="1:19" x14ac:dyDescent="0.2">
      <c r="A27" s="92">
        <v>25</v>
      </c>
      <c r="B27" s="24" t="s">
        <v>56</v>
      </c>
      <c r="C27" s="69">
        <v>78.173999999999992</v>
      </c>
      <c r="D27" s="69">
        <v>79.335000000000008</v>
      </c>
      <c r="E27" s="69">
        <v>80.367000000000004</v>
      </c>
      <c r="F27" s="69">
        <v>80.625</v>
      </c>
      <c r="G27" s="69">
        <v>78.475000000000009</v>
      </c>
      <c r="H27" s="69">
        <v>74.981250000000003</v>
      </c>
      <c r="I27" s="69">
        <v>78.216999999999999</v>
      </c>
      <c r="J27" s="69">
        <v>77.873000000000005</v>
      </c>
      <c r="K27" s="69">
        <v>80.926000000000002</v>
      </c>
      <c r="L27" s="69">
        <v>65.661000000000001</v>
      </c>
      <c r="M27" s="69">
        <v>79.98</v>
      </c>
      <c r="N27" s="69">
        <v>79.593000000000004</v>
      </c>
      <c r="O27" s="69">
        <v>81.27</v>
      </c>
      <c r="P27" s="69">
        <v>79.076999999999998</v>
      </c>
      <c r="Q27" s="69">
        <v>82.388000000000005</v>
      </c>
      <c r="R27" s="69">
        <v>79.679000000000002</v>
      </c>
      <c r="S27" s="69">
        <v>82.087000000000003</v>
      </c>
    </row>
    <row r="28" spans="1:19" x14ac:dyDescent="0.2">
      <c r="A28" s="92">
        <v>26</v>
      </c>
      <c r="B28" s="24" t="s">
        <v>58</v>
      </c>
      <c r="C28" s="69">
        <v>76.282122857142852</v>
      </c>
      <c r="D28" s="69">
        <v>74.561999999999998</v>
      </c>
      <c r="E28" s="69">
        <v>79.335000000000008</v>
      </c>
      <c r="F28" s="69">
        <v>78.303000000000011</v>
      </c>
      <c r="G28" s="69">
        <v>72.62700000000001</v>
      </c>
      <c r="H28" s="69">
        <v>74.594250000000002</v>
      </c>
      <c r="I28" s="69">
        <v>76.398099999999999</v>
      </c>
      <c r="J28" s="69">
        <v>76.11</v>
      </c>
      <c r="K28" s="69">
        <v>78.862000000000009</v>
      </c>
      <c r="L28" s="69">
        <v>64.629000000000005</v>
      </c>
      <c r="M28" s="69">
        <v>79.593000000000004</v>
      </c>
      <c r="N28" s="69">
        <v>76.626000000000005</v>
      </c>
      <c r="O28" s="69">
        <v>79.593000000000004</v>
      </c>
      <c r="P28" s="69">
        <v>76.884</v>
      </c>
      <c r="Q28" s="69">
        <v>79.63600000000001</v>
      </c>
      <c r="R28" s="69">
        <v>79.936999999999998</v>
      </c>
      <c r="S28" s="69">
        <v>80.668000000000006</v>
      </c>
    </row>
    <row r="29" spans="1:19" x14ac:dyDescent="0.2">
      <c r="A29" s="92">
        <v>27</v>
      </c>
      <c r="B29" s="24" t="s">
        <v>60</v>
      </c>
      <c r="C29" s="69">
        <v>76.24194857142858</v>
      </c>
      <c r="D29" s="69">
        <v>71.981999999999999</v>
      </c>
      <c r="E29" s="69">
        <v>77.141999999999996</v>
      </c>
      <c r="F29" s="69">
        <v>77.786999999999992</v>
      </c>
      <c r="G29" s="69">
        <v>74.863000000000014</v>
      </c>
      <c r="H29" s="69">
        <v>72.62700000000001</v>
      </c>
      <c r="I29" s="69">
        <v>74.7684</v>
      </c>
      <c r="J29" s="69">
        <v>76.281999999999996</v>
      </c>
      <c r="K29" s="69">
        <v>80.238</v>
      </c>
      <c r="L29" s="69">
        <v>69.530999999999992</v>
      </c>
      <c r="M29" s="69">
        <v>78.561000000000007</v>
      </c>
      <c r="N29" s="69">
        <v>78.303000000000011</v>
      </c>
      <c r="O29" s="69">
        <v>78.303000000000011</v>
      </c>
      <c r="P29" s="69">
        <v>74.046000000000006</v>
      </c>
      <c r="Q29" s="69">
        <v>79.162999999999997</v>
      </c>
      <c r="R29" s="69">
        <v>79.463999999999999</v>
      </c>
      <c r="S29" s="69">
        <v>79.63600000000001</v>
      </c>
    </row>
    <row r="30" spans="1:19" x14ac:dyDescent="0.2">
      <c r="A30" s="92">
        <v>28</v>
      </c>
      <c r="B30" s="24" t="s">
        <v>62</v>
      </c>
      <c r="C30" s="69">
        <v>77.039558823529418</v>
      </c>
      <c r="D30" s="69">
        <v>75.980999999999995</v>
      </c>
      <c r="E30" s="69">
        <v>79.335000000000008</v>
      </c>
      <c r="F30" s="69">
        <v>81.528000000000006</v>
      </c>
      <c r="G30" s="69">
        <v>75.077999999999989</v>
      </c>
      <c r="H30" s="69">
        <v>75.271500000000003</v>
      </c>
      <c r="I30" s="69">
        <v>77.528999999999996</v>
      </c>
      <c r="J30" s="69">
        <v>78.647000000000006</v>
      </c>
      <c r="K30" s="69">
        <v>81.141000000000005</v>
      </c>
      <c r="L30" s="69">
        <v>61.877000000000002</v>
      </c>
      <c r="M30" s="69">
        <v>79.593000000000004</v>
      </c>
      <c r="N30" s="69">
        <v>79.593000000000004</v>
      </c>
      <c r="O30" s="69">
        <v>80.754000000000005</v>
      </c>
      <c r="P30" s="69">
        <v>76.626000000000005</v>
      </c>
      <c r="Q30" s="69">
        <v>79.765000000000001</v>
      </c>
      <c r="R30" s="69">
        <v>79.936999999999998</v>
      </c>
      <c r="S30" s="69">
        <v>80.152000000000001</v>
      </c>
    </row>
    <row r="31" spans="1:19" x14ac:dyDescent="0.2">
      <c r="A31" s="92">
        <v>29</v>
      </c>
      <c r="B31" s="24" t="s">
        <v>64</v>
      </c>
      <c r="C31" s="69">
        <v>76.955134285714294</v>
      </c>
      <c r="D31" s="69">
        <v>78.174000000000007</v>
      </c>
      <c r="E31" s="69">
        <v>78.948000000000008</v>
      </c>
      <c r="F31" s="69">
        <v>79.721999999999994</v>
      </c>
      <c r="G31" s="69">
        <v>74.26100000000001</v>
      </c>
      <c r="H31" s="69">
        <v>74.658749999999998</v>
      </c>
      <c r="I31" s="69">
        <v>75.907899999999998</v>
      </c>
      <c r="J31" s="69">
        <v>79.378</v>
      </c>
      <c r="K31" s="69">
        <v>81.528000000000006</v>
      </c>
      <c r="L31" s="69">
        <v>59.726999999999997</v>
      </c>
      <c r="M31" s="69">
        <v>80.238</v>
      </c>
      <c r="N31" s="69">
        <v>80.238</v>
      </c>
      <c r="O31" s="69">
        <v>79.721999999999994</v>
      </c>
      <c r="P31" s="69">
        <v>79.335000000000008</v>
      </c>
      <c r="Q31" s="69">
        <v>80.152000000000001</v>
      </c>
      <c r="R31" s="69">
        <v>80.754000000000005</v>
      </c>
      <c r="S31" s="69">
        <v>81.097999999999999</v>
      </c>
    </row>
    <row r="32" spans="1:19" x14ac:dyDescent="0.2">
      <c r="A32" s="92">
        <v>30</v>
      </c>
      <c r="B32" s="24" t="s">
        <v>66</v>
      </c>
      <c r="C32" s="69">
        <v>74.113080000000011</v>
      </c>
      <c r="D32" s="69">
        <v>73.917000000000002</v>
      </c>
      <c r="E32" s="69">
        <v>75.980999999999995</v>
      </c>
      <c r="F32" s="69">
        <v>75.980999999999995</v>
      </c>
      <c r="G32" s="69">
        <v>70.864000000000004</v>
      </c>
      <c r="H32" s="69">
        <v>72.143249999999995</v>
      </c>
      <c r="I32" s="69">
        <v>74.742599999999996</v>
      </c>
      <c r="J32" s="69">
        <v>75.292999999999992</v>
      </c>
      <c r="K32" s="69">
        <v>76.540000000000006</v>
      </c>
      <c r="L32" s="69">
        <v>57.018000000000001</v>
      </c>
      <c r="M32" s="69">
        <v>76.884</v>
      </c>
      <c r="N32" s="69">
        <v>78.819000000000003</v>
      </c>
      <c r="O32" s="69">
        <v>78.303000000000011</v>
      </c>
      <c r="P32" s="69">
        <v>74.691000000000003</v>
      </c>
      <c r="Q32" s="69">
        <v>78.346000000000004</v>
      </c>
      <c r="R32" s="69">
        <v>78.603999999999999</v>
      </c>
      <c r="S32" s="69">
        <v>78.862000000000009</v>
      </c>
    </row>
    <row r="33" spans="1:19" x14ac:dyDescent="0.2">
      <c r="A33" s="92">
        <v>31</v>
      </c>
      <c r="B33" s="24" t="s">
        <v>69</v>
      </c>
      <c r="C33" s="69">
        <v>76.956608571428561</v>
      </c>
      <c r="D33" s="69">
        <v>75.980999999999995</v>
      </c>
      <c r="E33" s="69">
        <v>77.141999999999996</v>
      </c>
      <c r="F33" s="69">
        <v>79.076999999999998</v>
      </c>
      <c r="G33" s="69">
        <v>72.928000000000011</v>
      </c>
      <c r="H33" s="69">
        <v>73.691249999999997</v>
      </c>
      <c r="I33" s="69">
        <v>76.699100000000001</v>
      </c>
      <c r="J33" s="69">
        <v>74.863</v>
      </c>
      <c r="K33" s="69">
        <v>80.152000000000001</v>
      </c>
      <c r="L33" s="69">
        <v>72.713000000000008</v>
      </c>
      <c r="M33" s="69">
        <v>79.335000000000008</v>
      </c>
      <c r="N33" s="69">
        <v>80.495999999999995</v>
      </c>
      <c r="O33" s="69">
        <v>79.593000000000004</v>
      </c>
      <c r="P33" s="69">
        <v>77.658000000000001</v>
      </c>
      <c r="Q33" s="69">
        <v>78.77600000000001</v>
      </c>
      <c r="R33" s="69">
        <v>80.410000000000011</v>
      </c>
      <c r="S33" s="69">
        <v>79.937000000000012</v>
      </c>
    </row>
    <row r="34" spans="1:19" x14ac:dyDescent="0.2">
      <c r="A34" s="92">
        <v>32</v>
      </c>
      <c r="B34" s="24" t="s">
        <v>71</v>
      </c>
      <c r="C34" s="69">
        <v>73.442924999999988</v>
      </c>
      <c r="D34" s="69">
        <v>71.724000000000004</v>
      </c>
      <c r="E34" s="69">
        <v>76.754999999999995</v>
      </c>
      <c r="F34" s="69">
        <v>74.433000000000007</v>
      </c>
      <c r="G34" s="69">
        <v>72.626999999999995</v>
      </c>
      <c r="H34" s="69"/>
      <c r="I34" s="69">
        <v>69.836299999999994</v>
      </c>
      <c r="J34" s="69">
        <v>73.057000000000002</v>
      </c>
      <c r="K34" s="69"/>
      <c r="L34" s="69">
        <v>59.899000000000001</v>
      </c>
      <c r="M34" s="69">
        <v>77.658000000000001</v>
      </c>
      <c r="N34" s="69">
        <v>78.561000000000007</v>
      </c>
      <c r="O34" s="69">
        <v>77.141999999999996</v>
      </c>
      <c r="P34" s="69">
        <v>73.271999999999991</v>
      </c>
      <c r="Q34" s="69">
        <v>77.658000000000001</v>
      </c>
      <c r="R34" s="69">
        <v>77.83</v>
      </c>
      <c r="S34" s="69">
        <v>78.045000000000002</v>
      </c>
    </row>
    <row r="35" spans="1:19" x14ac:dyDescent="0.2">
      <c r="A35" s="92">
        <v>33</v>
      </c>
      <c r="B35" s="24" t="s">
        <v>95</v>
      </c>
      <c r="C35" s="69">
        <v>73.501378125000002</v>
      </c>
      <c r="D35" s="69">
        <v>74.561999999999998</v>
      </c>
      <c r="E35" s="69">
        <v>74.561999999999998</v>
      </c>
      <c r="F35" s="69">
        <v>77.271000000000001</v>
      </c>
      <c r="G35" s="69">
        <v>70.992999999999995</v>
      </c>
      <c r="H35" s="69">
        <v>72.433500000000009</v>
      </c>
      <c r="I35" s="69">
        <v>64.753699999999995</v>
      </c>
      <c r="J35" s="69">
        <v>74.992000000000004</v>
      </c>
      <c r="K35" s="69"/>
      <c r="L35" s="69">
        <v>62.436</v>
      </c>
      <c r="M35" s="69">
        <v>77.400000000000006</v>
      </c>
      <c r="N35" s="69">
        <v>79.076999999999998</v>
      </c>
      <c r="O35" s="69">
        <v>78.819000000000003</v>
      </c>
      <c r="P35" s="69">
        <v>74.046000000000006</v>
      </c>
      <c r="Q35" s="69">
        <v>78.69</v>
      </c>
      <c r="R35" s="69">
        <v>78.475000000000009</v>
      </c>
      <c r="S35" s="69">
        <v>78.518000000000015</v>
      </c>
    </row>
    <row r="36" spans="1:19" x14ac:dyDescent="0.2">
      <c r="A36" s="92">
        <v>34</v>
      </c>
      <c r="B36" s="24" t="s">
        <v>72</v>
      </c>
      <c r="C36" s="69">
        <v>74.204854285714291</v>
      </c>
      <c r="D36" s="69">
        <v>71.981999999999999</v>
      </c>
      <c r="E36" s="69">
        <v>74.561999999999998</v>
      </c>
      <c r="F36" s="69">
        <v>76.754999999999995</v>
      </c>
      <c r="G36" s="69">
        <v>69.144000000000005</v>
      </c>
      <c r="H36" s="69">
        <v>72.594750000000005</v>
      </c>
      <c r="I36" s="69">
        <v>73.018299999999996</v>
      </c>
      <c r="J36" s="69">
        <v>73.873999999999995</v>
      </c>
      <c r="K36" s="69">
        <v>77.959000000000003</v>
      </c>
      <c r="L36" s="69">
        <v>64.414000000000001</v>
      </c>
      <c r="M36" s="69">
        <v>77.658000000000001</v>
      </c>
      <c r="N36" s="69">
        <v>77.915999999999997</v>
      </c>
      <c r="O36" s="69">
        <v>78.819000000000003</v>
      </c>
      <c r="P36" s="69">
        <v>72.756</v>
      </c>
      <c r="Q36" s="69">
        <v>77.744</v>
      </c>
      <c r="R36" s="69">
        <v>78.518000000000015</v>
      </c>
      <c r="S36" s="69">
        <v>77.442999999999998</v>
      </c>
    </row>
    <row r="37" spans="1:19" x14ac:dyDescent="0.2">
      <c r="A37" s="92">
        <v>35</v>
      </c>
      <c r="B37" s="24" t="s">
        <v>75</v>
      </c>
      <c r="C37" s="69">
        <v>73.301854285714299</v>
      </c>
      <c r="D37" s="69">
        <v>73.917000000000002</v>
      </c>
      <c r="E37" s="69">
        <v>75.980999999999995</v>
      </c>
      <c r="F37" s="69">
        <v>77.786999999999992</v>
      </c>
      <c r="G37" s="69">
        <v>68.456000000000003</v>
      </c>
      <c r="H37" s="69">
        <v>71.691749999999999</v>
      </c>
      <c r="I37" s="69">
        <v>71.556300000000007</v>
      </c>
      <c r="J37" s="69">
        <v>75.035000000000011</v>
      </c>
      <c r="K37" s="69">
        <v>76.582999999999998</v>
      </c>
      <c r="L37" s="69">
        <v>61.705000000000005</v>
      </c>
      <c r="M37" s="69">
        <v>77.915999999999997</v>
      </c>
      <c r="N37" s="69">
        <v>78.045000000000002</v>
      </c>
      <c r="O37" s="69">
        <v>78.303000000000011</v>
      </c>
      <c r="P37" s="69">
        <v>74.948999999999998</v>
      </c>
      <c r="Q37" s="69">
        <v>74.346999999999994</v>
      </c>
      <c r="R37" s="69">
        <v>75.722999999999999</v>
      </c>
      <c r="S37" s="69">
        <v>77.227999999999994</v>
      </c>
    </row>
    <row r="38" spans="1:19" x14ac:dyDescent="0.2">
      <c r="A38" s="92">
        <v>36</v>
      </c>
      <c r="B38" s="24" t="s">
        <v>78</v>
      </c>
      <c r="C38" s="69">
        <v>73.542162857142856</v>
      </c>
      <c r="D38" s="69">
        <v>73.143000000000001</v>
      </c>
      <c r="E38" s="69">
        <v>76.754999999999995</v>
      </c>
      <c r="F38" s="69">
        <v>77.271000000000001</v>
      </c>
      <c r="G38" s="69">
        <v>70.563000000000002</v>
      </c>
      <c r="H38" s="69">
        <v>71.046750000000003</v>
      </c>
      <c r="I38" s="69">
        <v>71.736900000000006</v>
      </c>
      <c r="J38" s="69">
        <v>75.723000000000013</v>
      </c>
      <c r="K38" s="69">
        <v>77.615000000000009</v>
      </c>
      <c r="L38" s="69">
        <v>60.20000000000001</v>
      </c>
      <c r="M38" s="69">
        <v>78.561000000000007</v>
      </c>
      <c r="N38" s="69">
        <v>76.884</v>
      </c>
      <c r="O38" s="69">
        <v>78.561000000000007</v>
      </c>
      <c r="P38" s="69">
        <v>75.206999999999994</v>
      </c>
      <c r="Q38" s="69">
        <v>75.507999999999996</v>
      </c>
      <c r="R38" s="69">
        <v>75.637</v>
      </c>
      <c r="S38" s="69">
        <v>77.486000000000004</v>
      </c>
    </row>
    <row r="39" spans="1:19" x14ac:dyDescent="0.2">
      <c r="A39" s="92">
        <v>37</v>
      </c>
      <c r="B39" s="24" t="s">
        <v>79</v>
      </c>
      <c r="C39" s="69">
        <v>72.728725714285744</v>
      </c>
      <c r="D39" s="69">
        <v>71.724000000000004</v>
      </c>
      <c r="E39" s="69">
        <v>73.53</v>
      </c>
      <c r="F39" s="69">
        <v>74.433000000000007</v>
      </c>
      <c r="G39" s="69">
        <v>68.713999999999999</v>
      </c>
      <c r="H39" s="69">
        <v>69.821250000000006</v>
      </c>
      <c r="I39" s="69">
        <v>72.437799999999996</v>
      </c>
      <c r="J39" s="69">
        <v>71.81</v>
      </c>
      <c r="K39" s="69">
        <v>75.120999999999995</v>
      </c>
      <c r="L39" s="69">
        <v>64.887</v>
      </c>
      <c r="M39" s="69">
        <v>72.626999999999995</v>
      </c>
      <c r="N39" s="69">
        <v>76.884</v>
      </c>
      <c r="O39" s="69">
        <v>77.141999999999996</v>
      </c>
      <c r="P39" s="69">
        <v>74.433000000000007</v>
      </c>
      <c r="Q39" s="69">
        <v>75.894999999999996</v>
      </c>
      <c r="R39" s="69">
        <v>77.013000000000005</v>
      </c>
      <c r="S39" s="69">
        <v>75.938000000000002</v>
      </c>
    </row>
    <row r="40" spans="1:19" x14ac:dyDescent="0.2">
      <c r="A40" s="92">
        <v>38</v>
      </c>
      <c r="B40" s="24" t="s">
        <v>81</v>
      </c>
      <c r="C40" s="69">
        <v>76.600199999999987</v>
      </c>
      <c r="D40" s="69">
        <v>73.53</v>
      </c>
      <c r="E40" s="69">
        <v>77.915999999999997</v>
      </c>
      <c r="F40" s="69">
        <v>82.430999999999997</v>
      </c>
      <c r="G40" s="69">
        <v>76.798000000000002</v>
      </c>
      <c r="H40" s="69">
        <v>72.369</v>
      </c>
      <c r="I40" s="69">
        <v>78.432000000000002</v>
      </c>
      <c r="J40" s="69">
        <v>76.195999999999998</v>
      </c>
      <c r="K40" s="69">
        <v>79.593000000000004</v>
      </c>
      <c r="L40" s="69">
        <v>68.069000000000003</v>
      </c>
      <c r="M40" s="69">
        <v>78.045000000000002</v>
      </c>
      <c r="N40" s="69">
        <v>78.303000000000011</v>
      </c>
      <c r="O40" s="69">
        <v>78.303000000000011</v>
      </c>
      <c r="P40" s="69">
        <v>75.722999999999999</v>
      </c>
      <c r="Q40" s="69">
        <v>76.927000000000007</v>
      </c>
      <c r="R40" s="69">
        <v>80.367000000000004</v>
      </c>
      <c r="S40" s="69">
        <v>79.378</v>
      </c>
    </row>
    <row r="41" spans="1:19" x14ac:dyDescent="0.2">
      <c r="A41" s="92">
        <v>39</v>
      </c>
      <c r="B41" s="24" t="s">
        <v>83</v>
      </c>
      <c r="C41" s="69">
        <v>72.416545714285732</v>
      </c>
      <c r="D41" s="69">
        <v>70.176000000000002</v>
      </c>
      <c r="E41" s="69">
        <v>74.174999999999997</v>
      </c>
      <c r="F41" s="69">
        <v>81.656999999999996</v>
      </c>
      <c r="G41" s="69">
        <v>68.929000000000002</v>
      </c>
      <c r="H41" s="69">
        <v>70.692000000000007</v>
      </c>
      <c r="I41" s="69">
        <v>73.353700000000003</v>
      </c>
      <c r="J41" s="69">
        <v>74.777000000000001</v>
      </c>
      <c r="K41" s="69">
        <v>76.024000000000001</v>
      </c>
      <c r="L41" s="69">
        <v>48.676000000000009</v>
      </c>
      <c r="M41" s="69">
        <v>76.884</v>
      </c>
      <c r="N41" s="69">
        <v>77.141999999999996</v>
      </c>
      <c r="O41" s="69">
        <v>78.303000000000011</v>
      </c>
      <c r="P41" s="69">
        <v>75.206999999999994</v>
      </c>
      <c r="Q41" s="69">
        <v>76.884</v>
      </c>
      <c r="R41" s="69">
        <v>76.712000000000003</v>
      </c>
      <c r="S41" s="69">
        <v>77.399999999999991</v>
      </c>
    </row>
    <row r="42" spans="1:19" x14ac:dyDescent="0.2">
      <c r="A42" s="92">
        <v>40</v>
      </c>
      <c r="B42" s="24" t="s">
        <v>85</v>
      </c>
      <c r="C42" s="69">
        <v>76.842720000000028</v>
      </c>
      <c r="D42" s="69">
        <v>74.561999999999998</v>
      </c>
      <c r="E42" s="69">
        <v>76.368000000000009</v>
      </c>
      <c r="F42" s="69">
        <v>79.850999999999999</v>
      </c>
      <c r="G42" s="69">
        <v>73.917000000000016</v>
      </c>
      <c r="H42" s="69">
        <v>71.465999999999994</v>
      </c>
      <c r="I42" s="69">
        <v>77.391400000000004</v>
      </c>
      <c r="J42" s="69">
        <v>77.141999999999996</v>
      </c>
      <c r="K42" s="69">
        <v>80.195000000000007</v>
      </c>
      <c r="L42" s="69">
        <v>69.917999999999992</v>
      </c>
      <c r="M42" s="69">
        <v>79.335000000000008</v>
      </c>
      <c r="N42" s="69">
        <v>80.238</v>
      </c>
      <c r="O42" s="69">
        <v>79.721999999999994</v>
      </c>
      <c r="P42" s="69">
        <v>75.980999999999995</v>
      </c>
      <c r="Q42" s="69">
        <v>79.936999999999998</v>
      </c>
      <c r="R42" s="69">
        <v>80.625</v>
      </c>
      <c r="S42" s="69">
        <v>80.066000000000003</v>
      </c>
    </row>
    <row r="43" spans="1:19" x14ac:dyDescent="0.2">
      <c r="A43" s="92">
        <v>41</v>
      </c>
      <c r="B43" s="24" t="s">
        <v>88</v>
      </c>
      <c r="C43" s="69">
        <v>77.309700000000007</v>
      </c>
      <c r="D43" s="69">
        <v>76.754999999999995</v>
      </c>
      <c r="E43" s="69">
        <v>77.915999999999997</v>
      </c>
      <c r="F43" s="69">
        <v>81.141000000000005</v>
      </c>
      <c r="G43" s="69">
        <v>74.346999999999994</v>
      </c>
      <c r="H43" s="69">
        <v>73.949249999999992</v>
      </c>
      <c r="I43" s="69">
        <v>77.421499999999995</v>
      </c>
      <c r="J43" s="69">
        <v>79.894000000000005</v>
      </c>
      <c r="K43" s="69">
        <v>81.872000000000014</v>
      </c>
      <c r="L43" s="69">
        <v>61.661999999999999</v>
      </c>
      <c r="M43" s="69">
        <v>78.819000000000003</v>
      </c>
      <c r="N43" s="69">
        <v>80.754000000000005</v>
      </c>
      <c r="O43" s="69">
        <v>79.98</v>
      </c>
      <c r="P43" s="69">
        <v>78.303000000000011</v>
      </c>
      <c r="Q43" s="69">
        <v>80.969000000000008</v>
      </c>
      <c r="R43" s="69">
        <v>81.27</v>
      </c>
      <c r="S43" s="69">
        <v>81.355999999999995</v>
      </c>
    </row>
    <row r="44" spans="1:19" x14ac:dyDescent="0.2">
      <c r="A44" s="92">
        <v>42</v>
      </c>
      <c r="B44" s="24" t="s">
        <v>90</v>
      </c>
      <c r="C44" s="69">
        <v>74.560894285714284</v>
      </c>
      <c r="D44" s="69">
        <v>71.724000000000004</v>
      </c>
      <c r="E44" s="69">
        <v>75.980999999999995</v>
      </c>
      <c r="F44" s="69">
        <v>75.852000000000004</v>
      </c>
      <c r="G44" s="69">
        <v>69.917999999999992</v>
      </c>
      <c r="H44" s="69">
        <v>71.014499999999998</v>
      </c>
      <c r="I44" s="69">
        <v>75.323099999999997</v>
      </c>
      <c r="J44" s="69">
        <v>74.64800000000001</v>
      </c>
      <c r="K44" s="69">
        <v>77.099000000000004</v>
      </c>
      <c r="L44" s="69">
        <v>66.908000000000001</v>
      </c>
      <c r="M44" s="69">
        <v>76.626000000000005</v>
      </c>
      <c r="N44" s="69">
        <v>77.915999999999997</v>
      </c>
      <c r="O44" s="69">
        <v>77.658000000000001</v>
      </c>
      <c r="P44" s="69">
        <v>72.626999999999995</v>
      </c>
      <c r="Q44" s="69">
        <v>78.690000000000012</v>
      </c>
      <c r="R44" s="69">
        <v>78.346000000000004</v>
      </c>
      <c r="S44" s="69">
        <v>78.131000000000014</v>
      </c>
    </row>
    <row r="45" spans="1:19" x14ac:dyDescent="0.2">
      <c r="A45" s="92">
        <v>43</v>
      </c>
      <c r="B45" s="24" t="s">
        <v>92</v>
      </c>
      <c r="C45" s="69">
        <v>74.318005714285732</v>
      </c>
      <c r="D45" s="69">
        <v>71.724000000000004</v>
      </c>
      <c r="E45" s="69">
        <v>76.368000000000009</v>
      </c>
      <c r="F45" s="69">
        <v>79.593000000000004</v>
      </c>
      <c r="G45" s="69">
        <v>73.100000000000009</v>
      </c>
      <c r="H45" s="69">
        <v>72.788250000000005</v>
      </c>
      <c r="I45" s="69">
        <v>73.693399999999997</v>
      </c>
      <c r="J45" s="69">
        <v>75.637</v>
      </c>
      <c r="K45" s="69">
        <v>78.216999999999999</v>
      </c>
      <c r="L45" s="69">
        <v>59.640999999999998</v>
      </c>
      <c r="M45" s="69">
        <v>77.141999999999996</v>
      </c>
      <c r="N45" s="69">
        <v>77.658000000000001</v>
      </c>
      <c r="O45" s="69">
        <v>77.658000000000001</v>
      </c>
      <c r="P45" s="69">
        <v>75.206999999999994</v>
      </c>
      <c r="Q45" s="69">
        <v>77.14200000000001</v>
      </c>
      <c r="R45" s="69">
        <v>77.055999999999997</v>
      </c>
      <c r="S45" s="69">
        <v>77.055999999999997</v>
      </c>
    </row>
    <row r="46" spans="1:19" x14ac:dyDescent="0.2">
      <c r="A46" s="93">
        <v>44</v>
      </c>
      <c r="B46" s="26" t="s">
        <v>97</v>
      </c>
      <c r="C46" s="70">
        <v>73.412794285714284</v>
      </c>
      <c r="D46" s="70">
        <v>70.176000000000002</v>
      </c>
      <c r="E46" s="70">
        <v>75.980999999999995</v>
      </c>
      <c r="F46" s="70">
        <v>76.497</v>
      </c>
      <c r="G46" s="70">
        <v>71.207999999999998</v>
      </c>
      <c r="H46" s="70">
        <v>73.755750000000006</v>
      </c>
      <c r="I46" s="70">
        <v>72.420599999999993</v>
      </c>
      <c r="J46" s="70">
        <v>71.122</v>
      </c>
      <c r="K46" s="70">
        <v>78.346000000000004</v>
      </c>
      <c r="L46" s="70">
        <v>59.640999999999998</v>
      </c>
      <c r="M46" s="70">
        <v>76.368000000000009</v>
      </c>
      <c r="N46" s="70">
        <v>75.465000000000003</v>
      </c>
      <c r="O46" s="70">
        <v>77.141999999999996</v>
      </c>
      <c r="P46" s="70">
        <v>74.691000000000003</v>
      </c>
      <c r="Q46" s="70">
        <v>74.863</v>
      </c>
      <c r="R46" s="70">
        <v>76.798000000000002</v>
      </c>
      <c r="S46" s="70">
        <v>78.302999999999997</v>
      </c>
    </row>
    <row r="47" spans="1:19" x14ac:dyDescent="0.2">
      <c r="A47" s="24"/>
      <c r="B47" s="24" t="s">
        <v>116</v>
      </c>
      <c r="C47" s="69">
        <f>AVERAGE(C3:C46)</f>
        <v>75.170089425372424</v>
      </c>
      <c r="D47" s="69">
        <f t="shared" ref="D47:S47" si="0">AVERAGE(D3:D46)</f>
        <v>74.132999999999996</v>
      </c>
      <c r="E47" s="69">
        <f t="shared" si="0"/>
        <v>77.177181818181822</v>
      </c>
      <c r="F47" s="69">
        <f t="shared" si="0"/>
        <v>78.033272727272731</v>
      </c>
      <c r="G47" s="69">
        <f t="shared" si="0"/>
        <v>72.998363636363649</v>
      </c>
      <c r="H47" s="69">
        <f t="shared" si="0"/>
        <v>72.965250000000012</v>
      </c>
      <c r="I47" s="69">
        <f t="shared" si="0"/>
        <v>74.08489545454546</v>
      </c>
      <c r="J47" s="69">
        <f t="shared" si="0"/>
        <v>75.993704545454548</v>
      </c>
      <c r="K47" s="69">
        <f t="shared" si="0"/>
        <v>79.097476190476186</v>
      </c>
      <c r="L47" s="69">
        <f t="shared" si="0"/>
        <v>61.871999999999993</v>
      </c>
      <c r="M47" s="69">
        <f t="shared" si="0"/>
        <v>77.813386363636369</v>
      </c>
      <c r="N47" s="69">
        <f t="shared" si="0"/>
        <v>78.698795454545461</v>
      </c>
      <c r="O47" s="69">
        <f t="shared" si="0"/>
        <v>78.704659090909061</v>
      </c>
      <c r="P47" s="69">
        <f t="shared" si="0"/>
        <v>76.236068181818155</v>
      </c>
      <c r="Q47" s="69">
        <f t="shared" si="0"/>
        <v>78.71247727272727</v>
      </c>
      <c r="R47" s="69">
        <f t="shared" si="0"/>
        <v>79.004681818181822</v>
      </c>
      <c r="S47" s="69">
        <f t="shared" si="0"/>
        <v>79.435659090909112</v>
      </c>
    </row>
  </sheetData>
  <mergeCells count="1">
    <mergeCell ref="A1:S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workbookViewId="0">
      <selection activeCell="E13" sqref="E13"/>
    </sheetView>
  </sheetViews>
  <sheetFormatPr defaultRowHeight="12.75" x14ac:dyDescent="0.2"/>
  <cols>
    <col min="2" max="2" width="22.5703125" customWidth="1"/>
    <col min="6" max="6" width="10.7109375" customWidth="1"/>
    <col min="7" max="7" width="10.85546875" customWidth="1"/>
    <col min="10" max="10" width="9.28515625" customWidth="1"/>
    <col min="14" max="14" width="10.42578125" customWidth="1"/>
    <col min="15" max="15" width="10" customWidth="1"/>
  </cols>
  <sheetData>
    <row r="1" spans="1:16" x14ac:dyDescent="0.2">
      <c r="A1" s="348" t="s">
        <v>823</v>
      </c>
      <c r="B1" s="348"/>
      <c r="C1" s="348"/>
      <c r="D1" s="348"/>
      <c r="E1" s="348"/>
      <c r="F1" s="348"/>
      <c r="G1" s="348"/>
      <c r="H1" s="348"/>
      <c r="I1" s="348"/>
      <c r="J1" s="348"/>
      <c r="K1" s="348"/>
      <c r="L1" s="348"/>
      <c r="M1" s="348"/>
      <c r="N1" s="348"/>
      <c r="O1" s="348"/>
    </row>
    <row r="2" spans="1:16" ht="38.25" x14ac:dyDescent="0.2">
      <c r="A2" s="95" t="s">
        <v>0</v>
      </c>
      <c r="B2" s="96" t="s">
        <v>689</v>
      </c>
      <c r="C2" s="95" t="s">
        <v>706</v>
      </c>
      <c r="D2" s="97" t="s">
        <v>707</v>
      </c>
      <c r="E2" s="97" t="s">
        <v>708</v>
      </c>
      <c r="F2" s="97" t="s">
        <v>595</v>
      </c>
      <c r="G2" s="97" t="s">
        <v>709</v>
      </c>
      <c r="H2" s="97" t="s">
        <v>104</v>
      </c>
      <c r="I2" s="97" t="s">
        <v>103</v>
      </c>
      <c r="J2" s="99" t="s">
        <v>111</v>
      </c>
      <c r="K2" s="97" t="s">
        <v>107</v>
      </c>
      <c r="L2" s="97" t="s">
        <v>108</v>
      </c>
      <c r="M2" s="97" t="s">
        <v>109</v>
      </c>
      <c r="N2" s="97" t="s">
        <v>110</v>
      </c>
      <c r="O2" s="97" t="s">
        <v>572</v>
      </c>
      <c r="P2" s="97" t="s">
        <v>680</v>
      </c>
    </row>
    <row r="3" spans="1:16" x14ac:dyDescent="0.2">
      <c r="A3" s="92">
        <v>1</v>
      </c>
      <c r="B3" s="24" t="s">
        <v>6</v>
      </c>
      <c r="C3" s="69">
        <v>93.767368421052609</v>
      </c>
      <c r="D3" s="69">
        <v>42.333333333333336</v>
      </c>
      <c r="E3" s="69">
        <v>92</v>
      </c>
      <c r="F3" s="69">
        <v>102</v>
      </c>
      <c r="G3" s="69">
        <v>111.125</v>
      </c>
      <c r="H3" s="69">
        <v>106.68</v>
      </c>
      <c r="I3" s="69">
        <v>111.75999999999999</v>
      </c>
      <c r="J3" s="69">
        <v>95.673333333333332</v>
      </c>
      <c r="K3" s="69">
        <v>99.90666666666668</v>
      </c>
      <c r="L3" s="69">
        <v>91.44</v>
      </c>
      <c r="M3" s="69">
        <v>106.68</v>
      </c>
      <c r="N3" s="69">
        <v>91.44</v>
      </c>
      <c r="O3" s="69">
        <v>125.30666666666667</v>
      </c>
      <c r="P3" s="69">
        <v>42.333333333333336</v>
      </c>
    </row>
    <row r="4" spans="1:16" x14ac:dyDescent="0.2">
      <c r="A4" s="92">
        <v>2</v>
      </c>
      <c r="B4" s="24" t="s">
        <v>10</v>
      </c>
      <c r="C4" s="69">
        <v>88.707894736842107</v>
      </c>
      <c r="D4" s="69">
        <v>44.333333333333336</v>
      </c>
      <c r="E4" s="69">
        <v>84.333333333333329</v>
      </c>
      <c r="F4" s="69">
        <v>102</v>
      </c>
      <c r="G4" s="69">
        <v>99.06</v>
      </c>
      <c r="H4" s="69">
        <v>99.906666666666652</v>
      </c>
      <c r="I4" s="69">
        <v>111.76</v>
      </c>
      <c r="J4" s="69">
        <v>91.44</v>
      </c>
      <c r="K4" s="69">
        <v>88.053333333333342</v>
      </c>
      <c r="L4" s="69">
        <v>89.74666666666667</v>
      </c>
      <c r="M4" s="69">
        <v>99.06</v>
      </c>
      <c r="N4" s="69">
        <v>92.286666666666676</v>
      </c>
      <c r="O4" s="69">
        <v>116.83999999999999</v>
      </c>
      <c r="P4" s="69">
        <v>39.793333333333329</v>
      </c>
    </row>
    <row r="5" spans="1:16" x14ac:dyDescent="0.2">
      <c r="A5" s="92">
        <v>3</v>
      </c>
      <c r="B5" s="24" t="s">
        <v>11</v>
      </c>
      <c r="C5" s="69">
        <v>72.496842105263141</v>
      </c>
      <c r="D5" s="69">
        <v>39.333333333333336</v>
      </c>
      <c r="E5" s="69">
        <v>65.333333333333329</v>
      </c>
      <c r="F5" s="69">
        <v>99</v>
      </c>
      <c r="G5" s="69">
        <v>83.185000000000002</v>
      </c>
      <c r="H5" s="69">
        <v>86.36</v>
      </c>
      <c r="I5" s="69">
        <v>96.52</v>
      </c>
      <c r="J5" s="69">
        <v>93.133333333333326</v>
      </c>
      <c r="K5" s="69">
        <v>65.193333333333342</v>
      </c>
      <c r="L5" s="69">
        <v>74.506666666666661</v>
      </c>
      <c r="M5" s="69">
        <v>78.739999999999995</v>
      </c>
      <c r="N5" s="69">
        <v>74.506666666666675</v>
      </c>
      <c r="O5" s="69">
        <v>71.966666666666669</v>
      </c>
      <c r="P5" s="69">
        <v>28.786666666666672</v>
      </c>
    </row>
    <row r="6" spans="1:16" x14ac:dyDescent="0.2">
      <c r="A6" s="92">
        <v>4</v>
      </c>
      <c r="B6" s="24" t="s">
        <v>12</v>
      </c>
      <c r="C6" s="69">
        <v>72.81052631578946</v>
      </c>
      <c r="D6" s="69">
        <v>43</v>
      </c>
      <c r="E6" s="69">
        <v>70.666666666666671</v>
      </c>
      <c r="F6" s="69">
        <v>89</v>
      </c>
      <c r="G6" s="69">
        <v>77.47</v>
      </c>
      <c r="H6" s="69">
        <v>81.28</v>
      </c>
      <c r="I6" s="69">
        <v>101.59999999999998</v>
      </c>
      <c r="J6" s="69">
        <v>88.899999999999991</v>
      </c>
      <c r="K6" s="69">
        <v>74.506666666666661</v>
      </c>
      <c r="L6" s="69">
        <v>75.353333333333339</v>
      </c>
      <c r="M6" s="69">
        <v>78.739999999999995</v>
      </c>
      <c r="N6" s="69">
        <v>74.506666666666675</v>
      </c>
      <c r="O6" s="69">
        <v>69.426666666666662</v>
      </c>
      <c r="P6" s="69">
        <v>31.326666666666668</v>
      </c>
    </row>
    <row r="7" spans="1:16" x14ac:dyDescent="0.2">
      <c r="A7" s="92">
        <v>5</v>
      </c>
      <c r="B7" s="24" t="s">
        <v>13</v>
      </c>
      <c r="C7" s="69">
        <v>75.729473684210546</v>
      </c>
      <c r="D7" s="69">
        <v>40.666666666666664</v>
      </c>
      <c r="E7" s="69">
        <v>72</v>
      </c>
      <c r="F7" s="69">
        <v>81</v>
      </c>
      <c r="G7" s="69">
        <v>85.09</v>
      </c>
      <c r="H7" s="69">
        <v>86.36</v>
      </c>
      <c r="I7" s="69">
        <v>104.14</v>
      </c>
      <c r="J7" s="69">
        <v>87.206666666666663</v>
      </c>
      <c r="K7" s="69">
        <v>81.279999999999987</v>
      </c>
      <c r="L7" s="69">
        <v>75.353333333333339</v>
      </c>
      <c r="M7" s="69">
        <v>80.433333333333323</v>
      </c>
      <c r="N7" s="69">
        <v>77.893333333333331</v>
      </c>
      <c r="O7" s="69">
        <v>80.433333333333323</v>
      </c>
      <c r="P7" s="69">
        <v>33.020000000000003</v>
      </c>
    </row>
    <row r="8" spans="1:16" x14ac:dyDescent="0.2">
      <c r="A8" s="92">
        <v>6</v>
      </c>
      <c r="B8" s="24" t="s">
        <v>15</v>
      </c>
      <c r="C8" s="69">
        <v>77.35578947368424</v>
      </c>
      <c r="D8" s="69">
        <v>41.333333333333336</v>
      </c>
      <c r="E8" s="69">
        <v>73.333333333333329</v>
      </c>
      <c r="F8" s="69">
        <v>86</v>
      </c>
      <c r="G8" s="69">
        <v>90.17</v>
      </c>
      <c r="H8" s="69">
        <v>86.36</v>
      </c>
      <c r="I8" s="69">
        <v>104.98666666666668</v>
      </c>
      <c r="J8" s="69">
        <v>88.90000000000002</v>
      </c>
      <c r="K8" s="69">
        <v>78.740000000000009</v>
      </c>
      <c r="L8" s="69">
        <v>76.2</v>
      </c>
      <c r="M8" s="69">
        <v>82.973333333333343</v>
      </c>
      <c r="N8" s="69">
        <v>80.433333333333337</v>
      </c>
      <c r="O8" s="69">
        <v>82.126666666666665</v>
      </c>
      <c r="P8" s="69">
        <v>35.56</v>
      </c>
    </row>
    <row r="9" spans="1:16" x14ac:dyDescent="0.2">
      <c r="A9" s="92">
        <v>7</v>
      </c>
      <c r="B9" s="24" t="s">
        <v>16</v>
      </c>
      <c r="C9" s="69">
        <v>74.965789473684211</v>
      </c>
      <c r="D9" s="69">
        <v>40.333333333333336</v>
      </c>
      <c r="E9" s="69">
        <v>72</v>
      </c>
      <c r="F9" s="69">
        <v>86</v>
      </c>
      <c r="G9" s="69">
        <v>88.9</v>
      </c>
      <c r="H9" s="69">
        <v>81.279999999999987</v>
      </c>
      <c r="I9" s="69">
        <v>104.98666666666666</v>
      </c>
      <c r="J9" s="69">
        <v>84.666666666666671</v>
      </c>
      <c r="K9" s="69">
        <v>72.813333333333333</v>
      </c>
      <c r="L9" s="69">
        <v>72.813333333333333</v>
      </c>
      <c r="M9" s="69">
        <v>81.28</v>
      </c>
      <c r="N9" s="69">
        <v>77.893333333333331</v>
      </c>
      <c r="O9" s="69">
        <v>78.739999999999995</v>
      </c>
      <c r="P9" s="69">
        <v>35.56</v>
      </c>
    </row>
    <row r="10" spans="1:16" x14ac:dyDescent="0.2">
      <c r="A10" s="92">
        <v>8</v>
      </c>
      <c r="B10" s="24" t="s">
        <v>613</v>
      </c>
      <c r="C10" s="69">
        <v>72.095789473684206</v>
      </c>
      <c r="D10" s="69">
        <v>41.666666666666664</v>
      </c>
      <c r="E10" s="69">
        <v>67.333333333333329</v>
      </c>
      <c r="F10" s="69">
        <v>86</v>
      </c>
      <c r="G10" s="69">
        <v>81.28</v>
      </c>
      <c r="H10" s="69">
        <v>81.28</v>
      </c>
      <c r="I10" s="69">
        <v>96.52</v>
      </c>
      <c r="J10" s="69">
        <v>88.053333333333342</v>
      </c>
      <c r="K10" s="69">
        <v>75.353333333333339</v>
      </c>
      <c r="L10" s="69">
        <v>69.426666666666662</v>
      </c>
      <c r="M10" s="69">
        <v>76.2</v>
      </c>
      <c r="N10" s="69">
        <v>76.199999999999989</v>
      </c>
      <c r="O10" s="69">
        <v>71.966666666666669</v>
      </c>
      <c r="P10" s="69">
        <v>32.173333333333339</v>
      </c>
    </row>
    <row r="11" spans="1:16" x14ac:dyDescent="0.2">
      <c r="A11" s="92">
        <v>9</v>
      </c>
      <c r="B11" s="24" t="s">
        <v>20</v>
      </c>
      <c r="C11" s="69">
        <v>69.499473684210514</v>
      </c>
      <c r="D11" s="69">
        <v>33</v>
      </c>
      <c r="E11" s="69">
        <v>70</v>
      </c>
      <c r="F11" s="69">
        <v>79</v>
      </c>
      <c r="G11" s="69">
        <v>80.64500000000001</v>
      </c>
      <c r="H11" s="69">
        <v>76.2</v>
      </c>
      <c r="I11" s="69">
        <v>93.98</v>
      </c>
      <c r="J11" s="69">
        <v>88.053333333333327</v>
      </c>
      <c r="K11" s="69">
        <v>66.88666666666667</v>
      </c>
      <c r="L11" s="69">
        <v>68.58</v>
      </c>
      <c r="M11" s="69">
        <v>76.2</v>
      </c>
      <c r="N11" s="69">
        <v>67.733333333333334</v>
      </c>
      <c r="O11" s="69">
        <v>71.12</v>
      </c>
      <c r="P11" s="69">
        <v>34.713333333333338</v>
      </c>
    </row>
    <row r="12" spans="1:16" x14ac:dyDescent="0.2">
      <c r="A12" s="92">
        <v>10</v>
      </c>
      <c r="B12" s="24" t="s">
        <v>22</v>
      </c>
      <c r="C12" s="69">
        <v>68.936315789473682</v>
      </c>
      <c r="D12" s="69">
        <v>38.666666666666664</v>
      </c>
      <c r="E12" s="69">
        <v>65.666666666666671</v>
      </c>
      <c r="F12" s="69">
        <v>79</v>
      </c>
      <c r="G12" s="69">
        <v>82.550000000000011</v>
      </c>
      <c r="H12" s="69">
        <v>76.2</v>
      </c>
      <c r="I12" s="69">
        <v>93.13333333333334</v>
      </c>
      <c r="J12" s="69">
        <v>82.126666666666665</v>
      </c>
      <c r="K12" s="69">
        <v>73.660000000000011</v>
      </c>
      <c r="L12" s="69">
        <v>66.040000000000006</v>
      </c>
      <c r="M12" s="69">
        <v>73.660000000000011</v>
      </c>
      <c r="N12" s="69">
        <v>69.426666666666662</v>
      </c>
      <c r="O12" s="69">
        <v>66.88666666666667</v>
      </c>
      <c r="P12" s="69">
        <v>31.326666666666668</v>
      </c>
    </row>
    <row r="13" spans="1:16" x14ac:dyDescent="0.2">
      <c r="A13" s="92">
        <v>11</v>
      </c>
      <c r="B13" s="24" t="s">
        <v>24</v>
      </c>
      <c r="C13" s="69">
        <v>70.133157894736854</v>
      </c>
      <c r="D13" s="69">
        <v>37</v>
      </c>
      <c r="E13" s="69">
        <v>69</v>
      </c>
      <c r="F13" s="69">
        <v>89</v>
      </c>
      <c r="G13" s="69">
        <v>76.835000000000008</v>
      </c>
      <c r="H13" s="69">
        <v>81.28</v>
      </c>
      <c r="I13" s="69">
        <v>99.059999999999988</v>
      </c>
      <c r="J13" s="69">
        <v>92.286666666666676</v>
      </c>
      <c r="K13" s="69">
        <v>57.573333333333345</v>
      </c>
      <c r="L13" s="69">
        <v>72.813333333333333</v>
      </c>
      <c r="M13" s="69">
        <v>74.506666666666675</v>
      </c>
      <c r="N13" s="69">
        <v>70.273333333333326</v>
      </c>
      <c r="O13" s="69">
        <v>74.506666666666661</v>
      </c>
      <c r="P13" s="69">
        <v>27.94</v>
      </c>
    </row>
    <row r="14" spans="1:16" x14ac:dyDescent="0.2">
      <c r="A14" s="92">
        <v>12</v>
      </c>
      <c r="B14" s="24" t="s">
        <v>26</v>
      </c>
      <c r="C14" s="69">
        <v>72.821052631578951</v>
      </c>
      <c r="D14" s="69">
        <v>39.666666666666664</v>
      </c>
      <c r="E14" s="69">
        <v>66.666666666666671</v>
      </c>
      <c r="F14" s="69">
        <v>86</v>
      </c>
      <c r="G14" s="69">
        <v>83.185000000000002</v>
      </c>
      <c r="H14" s="69">
        <v>82.973333333333343</v>
      </c>
      <c r="I14" s="69">
        <v>98.213333333333324</v>
      </c>
      <c r="J14" s="69">
        <v>90.59333333333332</v>
      </c>
      <c r="K14" s="69">
        <v>66.040000000000006</v>
      </c>
      <c r="L14" s="69">
        <v>74.506666666666661</v>
      </c>
      <c r="M14" s="69">
        <v>78.739999999999995</v>
      </c>
      <c r="N14" s="69">
        <v>76.2</v>
      </c>
      <c r="O14" s="69">
        <v>75.353333333333339</v>
      </c>
      <c r="P14" s="69">
        <v>33.866666666666667</v>
      </c>
    </row>
    <row r="15" spans="1:16" x14ac:dyDescent="0.2">
      <c r="A15" s="92">
        <v>13</v>
      </c>
      <c r="B15" s="24" t="s">
        <v>28</v>
      </c>
      <c r="C15" s="69">
        <v>72.658947368421067</v>
      </c>
      <c r="D15" s="69">
        <v>37.333333333333336</v>
      </c>
      <c r="E15" s="69">
        <v>70.333333333333329</v>
      </c>
      <c r="F15" s="69">
        <v>86</v>
      </c>
      <c r="G15" s="69">
        <v>78.105000000000004</v>
      </c>
      <c r="H15" s="69">
        <v>82.973333333333343</v>
      </c>
      <c r="I15" s="69">
        <v>96.52</v>
      </c>
      <c r="J15" s="69">
        <v>94.826666666666668</v>
      </c>
      <c r="K15" s="69">
        <v>68.58</v>
      </c>
      <c r="L15" s="69">
        <v>67.733333333333334</v>
      </c>
      <c r="M15" s="69">
        <v>77.893333333333331</v>
      </c>
      <c r="N15" s="69">
        <v>77.046666666666667</v>
      </c>
      <c r="O15" s="69">
        <v>77.046666666666667</v>
      </c>
      <c r="P15" s="69">
        <v>37.25333333333333</v>
      </c>
    </row>
    <row r="16" spans="1:16" x14ac:dyDescent="0.2">
      <c r="A16" s="92">
        <v>14</v>
      </c>
      <c r="B16" s="24" t="s">
        <v>31</v>
      </c>
      <c r="C16" s="69">
        <v>70.204210526315777</v>
      </c>
      <c r="D16" s="69">
        <v>39</v>
      </c>
      <c r="E16" s="69">
        <v>66.333333333333329</v>
      </c>
      <c r="F16" s="69">
        <v>81</v>
      </c>
      <c r="G16" s="69">
        <v>73.025000000000006</v>
      </c>
      <c r="H16" s="69">
        <v>79.586666666666673</v>
      </c>
      <c r="I16" s="69">
        <v>98.213333333333324</v>
      </c>
      <c r="J16" s="69">
        <v>87.206666666666663</v>
      </c>
      <c r="K16" s="69">
        <v>61.806666666666672</v>
      </c>
      <c r="L16" s="69">
        <v>71.12</v>
      </c>
      <c r="M16" s="69">
        <v>78.739999999999995</v>
      </c>
      <c r="N16" s="69">
        <v>76.2</v>
      </c>
      <c r="O16" s="69">
        <v>72.813333333333333</v>
      </c>
      <c r="P16" s="69">
        <v>33.866666666666674</v>
      </c>
    </row>
    <row r="17" spans="1:16" x14ac:dyDescent="0.2">
      <c r="A17" s="92">
        <v>15</v>
      </c>
      <c r="B17" s="24" t="s">
        <v>33</v>
      </c>
      <c r="C17" s="69">
        <v>74.186315789473696</v>
      </c>
      <c r="D17" s="69">
        <v>38.333333333333336</v>
      </c>
      <c r="E17" s="69">
        <v>66.666666666666671</v>
      </c>
      <c r="F17" s="69">
        <v>86</v>
      </c>
      <c r="G17" s="69">
        <v>86.359999999999985</v>
      </c>
      <c r="H17" s="69">
        <v>82.973333333333329</v>
      </c>
      <c r="I17" s="69">
        <v>101.60000000000001</v>
      </c>
      <c r="J17" s="69">
        <v>94.826666666666668</v>
      </c>
      <c r="K17" s="69">
        <v>71.12</v>
      </c>
      <c r="L17" s="69">
        <v>75.353333333333339</v>
      </c>
      <c r="M17" s="69">
        <v>80.433333333333337</v>
      </c>
      <c r="N17" s="69">
        <v>77.046666666666667</v>
      </c>
      <c r="O17" s="69">
        <v>74.506666666666675</v>
      </c>
      <c r="P17" s="69">
        <v>33.020000000000003</v>
      </c>
    </row>
    <row r="18" spans="1:16" x14ac:dyDescent="0.2">
      <c r="A18" s="92">
        <v>16</v>
      </c>
      <c r="B18" s="24" t="s">
        <v>36</v>
      </c>
      <c r="C18" s="69">
        <v>76.996842105263156</v>
      </c>
      <c r="D18" s="69">
        <v>44.666666666666664</v>
      </c>
      <c r="E18" s="69">
        <v>77.333333333333329</v>
      </c>
      <c r="F18" s="69">
        <v>91</v>
      </c>
      <c r="G18" s="69">
        <v>90.804999999999993</v>
      </c>
      <c r="H18" s="69">
        <v>93.133333333333326</v>
      </c>
      <c r="I18" s="69">
        <v>102.44666666666666</v>
      </c>
      <c r="J18" s="69">
        <v>90.593333333333348</v>
      </c>
      <c r="K18" s="69">
        <v>60.113333333333337</v>
      </c>
      <c r="L18" s="69">
        <v>71.966666666666654</v>
      </c>
      <c r="M18" s="69">
        <v>81.28</v>
      </c>
      <c r="N18" s="69">
        <v>77.046666666666667</v>
      </c>
      <c r="O18" s="69">
        <v>86.36</v>
      </c>
      <c r="P18" s="69">
        <v>38.946666666666665</v>
      </c>
    </row>
    <row r="19" spans="1:16" x14ac:dyDescent="0.2">
      <c r="A19" s="92">
        <v>17</v>
      </c>
      <c r="B19" s="24" t="s">
        <v>39</v>
      </c>
      <c r="C19" s="69">
        <v>76.051578947368426</v>
      </c>
      <c r="D19" s="69">
        <v>36.666666666666664</v>
      </c>
      <c r="E19" s="69">
        <v>72.333333333333329</v>
      </c>
      <c r="F19" s="69">
        <v>89</v>
      </c>
      <c r="G19" s="69">
        <v>86.360000000000014</v>
      </c>
      <c r="H19" s="69">
        <v>84.666666666666671</v>
      </c>
      <c r="I19" s="69">
        <v>100.75333333333333</v>
      </c>
      <c r="J19" s="69">
        <v>97.366666666666674</v>
      </c>
      <c r="K19" s="69">
        <v>69.426666666666677</v>
      </c>
      <c r="L19" s="69">
        <v>76.2</v>
      </c>
      <c r="M19" s="69">
        <v>82.126666666666665</v>
      </c>
      <c r="N19" s="69">
        <v>79.586666666666673</v>
      </c>
      <c r="O19" s="69">
        <v>81.28</v>
      </c>
      <c r="P19" s="69">
        <v>38.1</v>
      </c>
    </row>
    <row r="20" spans="1:16" x14ac:dyDescent="0.2">
      <c r="A20" s="92">
        <v>18</v>
      </c>
      <c r="B20" s="24" t="s">
        <v>41</v>
      </c>
      <c r="C20" s="69">
        <v>69.734210526315778</v>
      </c>
      <c r="D20" s="69">
        <v>34.666666666666664</v>
      </c>
      <c r="E20" s="69">
        <v>70.666666666666671</v>
      </c>
      <c r="F20" s="69">
        <v>86</v>
      </c>
      <c r="G20" s="69">
        <v>79.375</v>
      </c>
      <c r="H20" s="69">
        <v>77.893333333333331</v>
      </c>
      <c r="I20" s="69">
        <v>91.44</v>
      </c>
      <c r="J20" s="69">
        <v>88.899999999999991</v>
      </c>
      <c r="K20" s="69">
        <v>64.346666666666678</v>
      </c>
      <c r="L20" s="69">
        <v>68.58</v>
      </c>
      <c r="M20" s="69">
        <v>71.966666666666654</v>
      </c>
      <c r="N20" s="69">
        <v>67.733333333333334</v>
      </c>
      <c r="O20" s="69">
        <v>78.739999999999995</v>
      </c>
      <c r="P20" s="69">
        <v>33.866666666666674</v>
      </c>
    </row>
    <row r="21" spans="1:16" x14ac:dyDescent="0.2">
      <c r="A21" s="92">
        <v>19</v>
      </c>
      <c r="B21" s="24" t="s">
        <v>43</v>
      </c>
      <c r="C21" s="69">
        <v>69.811052631578931</v>
      </c>
      <c r="D21" s="69">
        <v>44.666666666666664</v>
      </c>
      <c r="E21" s="69">
        <v>63.333333333333336</v>
      </c>
      <c r="F21" s="69">
        <v>86</v>
      </c>
      <c r="G21" s="69">
        <v>74.930000000000007</v>
      </c>
      <c r="H21" s="69">
        <v>77.893333333333331</v>
      </c>
      <c r="I21" s="69">
        <v>95.673333333333332</v>
      </c>
      <c r="J21" s="69">
        <v>89.74666666666667</v>
      </c>
      <c r="K21" s="69">
        <v>58.419999999999995</v>
      </c>
      <c r="L21" s="69">
        <v>76.2</v>
      </c>
      <c r="M21" s="69">
        <v>75.353333333333339</v>
      </c>
      <c r="N21" s="69">
        <v>75.353333333333339</v>
      </c>
      <c r="O21" s="69">
        <v>65.193333333333342</v>
      </c>
      <c r="P21" s="69">
        <v>33.866666666666674</v>
      </c>
    </row>
    <row r="22" spans="1:16" x14ac:dyDescent="0.2">
      <c r="A22" s="92">
        <v>20</v>
      </c>
      <c r="B22" s="24" t="s">
        <v>46</v>
      </c>
      <c r="C22" s="69">
        <v>75.115263157894745</v>
      </c>
      <c r="D22" s="69">
        <v>43.666666666666664</v>
      </c>
      <c r="E22" s="69">
        <v>73.666666666666671</v>
      </c>
      <c r="F22" s="69">
        <v>97</v>
      </c>
      <c r="G22" s="69">
        <v>83.82</v>
      </c>
      <c r="H22" s="69">
        <v>79.586666666666673</v>
      </c>
      <c r="I22" s="69">
        <v>103.29333333333334</v>
      </c>
      <c r="J22" s="69">
        <v>98.213333333333324</v>
      </c>
      <c r="K22" s="69">
        <v>66.040000000000006</v>
      </c>
      <c r="L22" s="69">
        <v>77.046666666666667</v>
      </c>
      <c r="M22" s="69">
        <v>77.893333333333331</v>
      </c>
      <c r="N22" s="69">
        <v>77.046666666666667</v>
      </c>
      <c r="O22" s="69">
        <v>77.893333333333331</v>
      </c>
      <c r="P22" s="69">
        <v>33.020000000000003</v>
      </c>
    </row>
    <row r="23" spans="1:16" x14ac:dyDescent="0.2">
      <c r="A23" s="92">
        <v>21</v>
      </c>
      <c r="B23" s="24" t="s">
        <v>48</v>
      </c>
      <c r="C23" s="69">
        <v>76.879473684210538</v>
      </c>
      <c r="D23" s="69">
        <v>42</v>
      </c>
      <c r="E23" s="69">
        <v>77.666666666666671</v>
      </c>
      <c r="F23" s="69">
        <v>91</v>
      </c>
      <c r="G23" s="69">
        <v>89.534999999999997</v>
      </c>
      <c r="H23" s="69">
        <v>84.666666666666671</v>
      </c>
      <c r="I23" s="69">
        <v>102.44666666666666</v>
      </c>
      <c r="J23" s="69">
        <v>95.673333333333332</v>
      </c>
      <c r="K23" s="69">
        <v>66.040000000000006</v>
      </c>
      <c r="L23" s="69">
        <v>78.739999999999995</v>
      </c>
      <c r="M23" s="69">
        <v>81.279999999999987</v>
      </c>
      <c r="N23" s="69">
        <v>78.740000000000009</v>
      </c>
      <c r="O23" s="69">
        <v>82.973333333333343</v>
      </c>
      <c r="P23" s="69">
        <v>33.866666666666674</v>
      </c>
    </row>
    <row r="24" spans="1:16" x14ac:dyDescent="0.2">
      <c r="A24" s="92">
        <v>22</v>
      </c>
      <c r="B24" s="24" t="s">
        <v>50</v>
      </c>
      <c r="C24" s="69">
        <v>74.507894736842118</v>
      </c>
      <c r="D24" s="69">
        <v>39</v>
      </c>
      <c r="E24" s="69">
        <v>77.666666666666671</v>
      </c>
      <c r="F24" s="69">
        <v>81</v>
      </c>
      <c r="G24" s="69">
        <v>88.899999999999991</v>
      </c>
      <c r="H24" s="69">
        <v>86.36</v>
      </c>
      <c r="I24" s="69">
        <v>100.75333333333333</v>
      </c>
      <c r="J24" s="69">
        <v>83.820000000000007</v>
      </c>
      <c r="K24" s="69">
        <v>68.58</v>
      </c>
      <c r="L24" s="69">
        <v>75.353333333333339</v>
      </c>
      <c r="M24" s="69">
        <v>81.280000000000015</v>
      </c>
      <c r="N24" s="69">
        <v>73.66</v>
      </c>
      <c r="O24" s="69">
        <v>78.739999999999995</v>
      </c>
      <c r="P24" s="69">
        <v>33.020000000000003</v>
      </c>
    </row>
    <row r="25" spans="1:16" x14ac:dyDescent="0.2">
      <c r="A25" s="92">
        <v>23</v>
      </c>
      <c r="B25" s="24" t="s">
        <v>53</v>
      </c>
      <c r="C25" s="69">
        <v>69.043684210526294</v>
      </c>
      <c r="D25" s="69">
        <v>38.666666666666664</v>
      </c>
      <c r="E25" s="69">
        <v>67</v>
      </c>
      <c r="F25" s="69">
        <v>74</v>
      </c>
      <c r="G25" s="69">
        <v>77.47</v>
      </c>
      <c r="H25" s="69">
        <v>72.813333333333333</v>
      </c>
      <c r="I25" s="69">
        <v>94.826666666666668</v>
      </c>
      <c r="J25" s="69">
        <v>83.82</v>
      </c>
      <c r="K25" s="69">
        <v>65.193333333333328</v>
      </c>
      <c r="L25" s="69">
        <v>72.813333333333333</v>
      </c>
      <c r="M25" s="69">
        <v>72.813333333333333</v>
      </c>
      <c r="N25" s="69">
        <v>73.66</v>
      </c>
      <c r="O25" s="69">
        <v>71.966666666666669</v>
      </c>
      <c r="P25" s="69">
        <v>33.020000000000003</v>
      </c>
    </row>
    <row r="26" spans="1:16" x14ac:dyDescent="0.2">
      <c r="A26" s="92">
        <v>24</v>
      </c>
      <c r="B26" s="24" t="s">
        <v>55</v>
      </c>
      <c r="C26" s="69">
        <v>71.711052631578937</v>
      </c>
      <c r="D26" s="69">
        <v>36</v>
      </c>
      <c r="E26" s="69">
        <v>71.333333333333329</v>
      </c>
      <c r="F26" s="69">
        <v>84</v>
      </c>
      <c r="G26" s="69">
        <v>77.47</v>
      </c>
      <c r="H26" s="69">
        <v>81.279999999999987</v>
      </c>
      <c r="I26" s="69">
        <v>100.75333333333333</v>
      </c>
      <c r="J26" s="69">
        <v>91.440000000000012</v>
      </c>
      <c r="K26" s="69">
        <v>61.806666666666672</v>
      </c>
      <c r="L26" s="69">
        <v>77.046666666666667</v>
      </c>
      <c r="M26" s="69">
        <v>77.893333333333331</v>
      </c>
      <c r="N26" s="69">
        <v>76.2</v>
      </c>
      <c r="O26" s="69">
        <v>71.12</v>
      </c>
      <c r="P26" s="69">
        <v>32.173333333333339</v>
      </c>
    </row>
    <row r="27" spans="1:16" x14ac:dyDescent="0.2">
      <c r="A27" s="92">
        <v>25</v>
      </c>
      <c r="B27" s="24" t="s">
        <v>56</v>
      </c>
      <c r="C27" s="69">
        <v>76.745789473684226</v>
      </c>
      <c r="D27" s="69">
        <v>42</v>
      </c>
      <c r="E27" s="69">
        <v>77.666666666666671</v>
      </c>
      <c r="F27" s="69">
        <v>91</v>
      </c>
      <c r="G27" s="69">
        <v>80.010000000000005</v>
      </c>
      <c r="H27" s="69">
        <v>91.44</v>
      </c>
      <c r="I27" s="69">
        <v>102.44666666666667</v>
      </c>
      <c r="J27" s="69">
        <v>93.98</v>
      </c>
      <c r="K27" s="69">
        <v>67.733333333333334</v>
      </c>
      <c r="L27" s="69">
        <v>78.739999999999995</v>
      </c>
      <c r="M27" s="69">
        <v>82.126666666666665</v>
      </c>
      <c r="N27" s="69">
        <v>76.2</v>
      </c>
      <c r="O27" s="69">
        <v>87.206666666666663</v>
      </c>
      <c r="P27" s="69">
        <v>35.56</v>
      </c>
    </row>
    <row r="28" spans="1:16" x14ac:dyDescent="0.2">
      <c r="A28" s="92">
        <v>26</v>
      </c>
      <c r="B28" s="24" t="s">
        <v>58</v>
      </c>
      <c r="C28" s="69">
        <v>72.28</v>
      </c>
      <c r="D28" s="69">
        <v>42.666666666666664</v>
      </c>
      <c r="E28" s="69">
        <v>68.666666666666671</v>
      </c>
      <c r="F28" s="69">
        <v>86</v>
      </c>
      <c r="G28" s="69">
        <v>85.09</v>
      </c>
      <c r="H28" s="69">
        <v>77.893333333333331</v>
      </c>
      <c r="I28" s="69">
        <v>96.52</v>
      </c>
      <c r="J28" s="69">
        <v>90.59333333333332</v>
      </c>
      <c r="K28" s="69">
        <v>63.5</v>
      </c>
      <c r="L28" s="69">
        <v>72.813333333333333</v>
      </c>
      <c r="M28" s="69">
        <v>76.2</v>
      </c>
      <c r="N28" s="69">
        <v>76.2</v>
      </c>
      <c r="O28" s="69">
        <v>75.353333333333339</v>
      </c>
      <c r="P28" s="69">
        <v>33.020000000000003</v>
      </c>
    </row>
    <row r="29" spans="1:16" x14ac:dyDescent="0.2">
      <c r="A29" s="92">
        <v>27</v>
      </c>
      <c r="B29" s="24" t="s">
        <v>60</v>
      </c>
      <c r="C29" s="69">
        <v>75.231052631578976</v>
      </c>
      <c r="D29" s="69">
        <v>41</v>
      </c>
      <c r="E29" s="69">
        <v>73</v>
      </c>
      <c r="F29" s="69">
        <v>86</v>
      </c>
      <c r="G29" s="69">
        <v>90.169999999999987</v>
      </c>
      <c r="H29" s="69">
        <v>88.053333333333327</v>
      </c>
      <c r="I29" s="69">
        <v>101.60000000000001</v>
      </c>
      <c r="J29" s="69">
        <v>82.973333333333343</v>
      </c>
      <c r="K29" s="69">
        <v>70.273333333333341</v>
      </c>
      <c r="L29" s="69">
        <v>76.2</v>
      </c>
      <c r="M29" s="69">
        <v>82.126666666666679</v>
      </c>
      <c r="N29" s="69">
        <v>75.353333333333339</v>
      </c>
      <c r="O29" s="69">
        <v>77.046666666666667</v>
      </c>
      <c r="P29" s="69">
        <v>36.406666666666666</v>
      </c>
    </row>
    <row r="30" spans="1:16" x14ac:dyDescent="0.2">
      <c r="A30" s="92">
        <v>28</v>
      </c>
      <c r="B30" s="24" t="s">
        <v>62</v>
      </c>
      <c r="C30" s="69">
        <v>72.973157894736872</v>
      </c>
      <c r="D30" s="69">
        <v>40</v>
      </c>
      <c r="E30" s="69">
        <v>64</v>
      </c>
      <c r="F30" s="69">
        <v>81</v>
      </c>
      <c r="G30" s="69">
        <v>90.170000000000016</v>
      </c>
      <c r="H30" s="69">
        <v>84.666666666666671</v>
      </c>
      <c r="I30" s="69">
        <v>98.213333333333324</v>
      </c>
      <c r="J30" s="69">
        <v>86.36</v>
      </c>
      <c r="K30" s="69">
        <v>61.806666666666672</v>
      </c>
      <c r="L30" s="69">
        <v>76.199999999999989</v>
      </c>
      <c r="M30" s="69">
        <v>82.126666666666679</v>
      </c>
      <c r="N30" s="69">
        <v>77.893333333333331</v>
      </c>
      <c r="O30" s="69">
        <v>72.813333333333333</v>
      </c>
      <c r="P30" s="69">
        <v>33.020000000000003</v>
      </c>
    </row>
    <row r="31" spans="1:16" x14ac:dyDescent="0.2">
      <c r="A31" s="92">
        <v>29</v>
      </c>
      <c r="B31" s="24" t="s">
        <v>64</v>
      </c>
      <c r="C31" s="69">
        <v>79.071052631578993</v>
      </c>
      <c r="D31" s="69">
        <v>44.333333333333336</v>
      </c>
      <c r="E31" s="69">
        <v>77.666666666666671</v>
      </c>
      <c r="F31" s="69">
        <v>86</v>
      </c>
      <c r="G31" s="69">
        <v>94.614999999999995</v>
      </c>
      <c r="H31" s="69">
        <v>89.74666666666667</v>
      </c>
      <c r="I31" s="69">
        <v>108.37333333333333</v>
      </c>
      <c r="J31" s="69">
        <v>88.899999999999991</v>
      </c>
      <c r="K31" s="69">
        <v>67.733333333333334</v>
      </c>
      <c r="L31" s="69">
        <v>82.973333333333343</v>
      </c>
      <c r="M31" s="69">
        <v>83.820000000000007</v>
      </c>
      <c r="N31" s="69">
        <v>77.046666666666667</v>
      </c>
      <c r="O31" s="69">
        <v>88.90000000000002</v>
      </c>
      <c r="P31" s="69">
        <v>37.253333333333337</v>
      </c>
    </row>
    <row r="32" spans="1:16" x14ac:dyDescent="0.2">
      <c r="A32" s="92">
        <v>30</v>
      </c>
      <c r="B32" s="24" t="s">
        <v>66</v>
      </c>
      <c r="C32" s="69">
        <v>76.570000000000022</v>
      </c>
      <c r="D32" s="69">
        <v>38.333333333333336</v>
      </c>
      <c r="E32" s="69">
        <v>71.333333333333329</v>
      </c>
      <c r="F32" s="69">
        <v>94</v>
      </c>
      <c r="G32" s="69">
        <v>86.36</v>
      </c>
      <c r="H32" s="69">
        <v>84.666666666666671</v>
      </c>
      <c r="I32" s="69">
        <v>104.13999999999999</v>
      </c>
      <c r="J32" s="69">
        <v>92.286666666666676</v>
      </c>
      <c r="K32" s="69">
        <v>67.733333333333334</v>
      </c>
      <c r="L32" s="69">
        <v>78.740000000000009</v>
      </c>
      <c r="M32" s="69">
        <v>88.053333333333327</v>
      </c>
      <c r="N32" s="69">
        <v>78.739999999999995</v>
      </c>
      <c r="O32" s="69">
        <v>84.666666666666671</v>
      </c>
      <c r="P32" s="69">
        <v>34.713333333333338</v>
      </c>
    </row>
    <row r="33" spans="1:16" x14ac:dyDescent="0.2">
      <c r="A33" s="92">
        <v>31</v>
      </c>
      <c r="B33" s="24" t="s">
        <v>69</v>
      </c>
      <c r="C33" s="69">
        <v>76.452105263157918</v>
      </c>
      <c r="D33" s="69">
        <v>38.333333333333336</v>
      </c>
      <c r="E33" s="69">
        <v>77.333333333333329</v>
      </c>
      <c r="F33" s="69">
        <v>102</v>
      </c>
      <c r="G33" s="69">
        <v>85.089999999999989</v>
      </c>
      <c r="H33" s="69">
        <v>84.666666666666671</v>
      </c>
      <c r="I33" s="69">
        <v>106.68</v>
      </c>
      <c r="J33" s="69">
        <v>94.826666666666668</v>
      </c>
      <c r="K33" s="69">
        <v>60.96</v>
      </c>
      <c r="L33" s="69">
        <v>77.046666666666667</v>
      </c>
      <c r="M33" s="69">
        <v>86.360000000000014</v>
      </c>
      <c r="N33" s="69">
        <v>77.893333333333331</v>
      </c>
      <c r="O33" s="69">
        <v>82.973333333333343</v>
      </c>
      <c r="P33" s="69">
        <v>33.866666666666667</v>
      </c>
    </row>
    <row r="34" spans="1:16" x14ac:dyDescent="0.2">
      <c r="A34" s="92">
        <v>32</v>
      </c>
      <c r="B34" s="24" t="s">
        <v>71</v>
      </c>
      <c r="C34" s="69">
        <v>75.116129032258058</v>
      </c>
      <c r="D34" s="69">
        <v>43.333333333333336</v>
      </c>
      <c r="E34" s="69">
        <v>75</v>
      </c>
      <c r="F34" s="69">
        <v>94</v>
      </c>
      <c r="G34" s="69"/>
      <c r="H34" s="69">
        <v>89.74666666666667</v>
      </c>
      <c r="I34" s="69"/>
      <c r="J34" s="69">
        <v>96.52</v>
      </c>
      <c r="K34" s="69">
        <v>69.426666666666662</v>
      </c>
      <c r="L34" s="69">
        <v>81.28</v>
      </c>
      <c r="M34" s="69">
        <v>87.206666666666663</v>
      </c>
      <c r="N34" s="69">
        <v>80.433333333333337</v>
      </c>
      <c r="O34" s="69">
        <v>84.666666666666671</v>
      </c>
      <c r="P34" s="69">
        <v>37.253333333333337</v>
      </c>
    </row>
    <row r="35" spans="1:16" x14ac:dyDescent="0.2">
      <c r="A35" s="92">
        <v>33</v>
      </c>
      <c r="B35" s="24" t="s">
        <v>95</v>
      </c>
      <c r="C35" s="69">
        <v>75.717142857142875</v>
      </c>
      <c r="D35" s="69">
        <v>40.666666666666664</v>
      </c>
      <c r="E35" s="69">
        <v>77.333333333333329</v>
      </c>
      <c r="F35" s="69">
        <v>99</v>
      </c>
      <c r="G35" s="69">
        <v>89.534999999999997</v>
      </c>
      <c r="H35" s="69">
        <v>84.666666666666671</v>
      </c>
      <c r="I35" s="69"/>
      <c r="J35" s="69">
        <v>85.513333333333335</v>
      </c>
      <c r="K35" s="69">
        <v>71.966666666666669</v>
      </c>
      <c r="L35" s="69">
        <v>77.046666666666667</v>
      </c>
      <c r="M35" s="69">
        <v>84.666666666666671</v>
      </c>
      <c r="N35" s="69">
        <v>81.28</v>
      </c>
      <c r="O35" s="69">
        <v>91.44</v>
      </c>
      <c r="P35" s="69">
        <v>36.406666666666666</v>
      </c>
    </row>
    <row r="36" spans="1:16" x14ac:dyDescent="0.2">
      <c r="A36" s="92">
        <v>34</v>
      </c>
      <c r="B36" s="24" t="s">
        <v>72</v>
      </c>
      <c r="C36" s="69">
        <v>73.193684210526314</v>
      </c>
      <c r="D36" s="69">
        <v>37.333333333333336</v>
      </c>
      <c r="E36" s="69">
        <v>67.666666666666671</v>
      </c>
      <c r="F36" s="69">
        <v>94</v>
      </c>
      <c r="G36" s="69">
        <v>88.265000000000001</v>
      </c>
      <c r="H36" s="69">
        <v>74.506666666666675</v>
      </c>
      <c r="I36" s="69">
        <v>99.06</v>
      </c>
      <c r="J36" s="69">
        <v>89.74666666666667</v>
      </c>
      <c r="K36" s="69">
        <v>60.96</v>
      </c>
      <c r="L36" s="69">
        <v>78.739999999999995</v>
      </c>
      <c r="M36" s="69">
        <v>79.586666666666659</v>
      </c>
      <c r="N36" s="69">
        <v>75.353333333333339</v>
      </c>
      <c r="O36" s="69">
        <v>82.973333333333343</v>
      </c>
      <c r="P36" s="69">
        <v>32.173333333333339</v>
      </c>
    </row>
    <row r="37" spans="1:16" x14ac:dyDescent="0.2">
      <c r="A37" s="92">
        <v>35</v>
      </c>
      <c r="B37" s="24" t="s">
        <v>75</v>
      </c>
      <c r="C37" s="69">
        <v>64.016842105263137</v>
      </c>
      <c r="D37" s="69">
        <v>34</v>
      </c>
      <c r="E37" s="69">
        <v>59</v>
      </c>
      <c r="F37" s="69">
        <v>81</v>
      </c>
      <c r="G37" s="69">
        <v>69.850000000000009</v>
      </c>
      <c r="H37" s="69">
        <v>76.2</v>
      </c>
      <c r="I37" s="69">
        <v>88.053333333333327</v>
      </c>
      <c r="J37" s="69">
        <v>81.279999999999987</v>
      </c>
      <c r="K37" s="69">
        <v>54.186666666666667</v>
      </c>
      <c r="L37" s="69">
        <v>66.040000000000006</v>
      </c>
      <c r="M37" s="69">
        <v>72.813333333333333</v>
      </c>
      <c r="N37" s="69">
        <v>68.58</v>
      </c>
      <c r="O37" s="69">
        <v>60.96</v>
      </c>
      <c r="P37" s="69">
        <v>29.633333333333336</v>
      </c>
    </row>
    <row r="38" spans="1:16" x14ac:dyDescent="0.2">
      <c r="A38" s="92">
        <v>36</v>
      </c>
      <c r="B38" s="24" t="s">
        <v>78</v>
      </c>
      <c r="C38" s="69">
        <v>66.126842105263123</v>
      </c>
      <c r="D38" s="69">
        <v>41.666666666666664</v>
      </c>
      <c r="E38" s="69">
        <v>62.666666666666664</v>
      </c>
      <c r="F38" s="69">
        <v>84</v>
      </c>
      <c r="G38" s="69">
        <v>76.835000000000008</v>
      </c>
      <c r="H38" s="69">
        <v>74.506666666666675</v>
      </c>
      <c r="I38" s="69">
        <v>88.053333333333327</v>
      </c>
      <c r="J38" s="69">
        <v>82.973333333333343</v>
      </c>
      <c r="K38" s="69">
        <v>55.033333333333339</v>
      </c>
      <c r="L38" s="69">
        <v>71.11999999999999</v>
      </c>
      <c r="M38" s="69">
        <v>74.506666666666661</v>
      </c>
      <c r="N38" s="69">
        <v>66.88666666666667</v>
      </c>
      <c r="O38" s="69">
        <v>60.96</v>
      </c>
      <c r="P38" s="69">
        <v>28.786666666666665</v>
      </c>
    </row>
    <row r="39" spans="1:16" x14ac:dyDescent="0.2">
      <c r="A39" s="92">
        <v>37</v>
      </c>
      <c r="B39" s="24" t="s">
        <v>79</v>
      </c>
      <c r="C39" s="69">
        <v>73.979473684210504</v>
      </c>
      <c r="D39" s="69">
        <v>39.333333333333336</v>
      </c>
      <c r="E39" s="69">
        <v>70.666666666666671</v>
      </c>
      <c r="F39" s="69">
        <v>86</v>
      </c>
      <c r="G39" s="69">
        <v>86.995000000000005</v>
      </c>
      <c r="H39" s="69">
        <v>79.586666666666659</v>
      </c>
      <c r="I39" s="69">
        <v>97.366666666666674</v>
      </c>
      <c r="J39" s="69">
        <v>88.899999999999991</v>
      </c>
      <c r="K39" s="69">
        <v>77.893333333333331</v>
      </c>
      <c r="L39" s="69">
        <v>73.660000000000011</v>
      </c>
      <c r="M39" s="69">
        <v>80.433333333333337</v>
      </c>
      <c r="N39" s="69">
        <v>73.66</v>
      </c>
      <c r="O39" s="69">
        <v>77.046666666666667</v>
      </c>
      <c r="P39" s="69">
        <v>33.866666666666667</v>
      </c>
    </row>
    <row r="40" spans="1:16" x14ac:dyDescent="0.2">
      <c r="A40" s="92">
        <v>38</v>
      </c>
      <c r="B40" s="24" t="s">
        <v>81</v>
      </c>
      <c r="C40" s="69">
        <v>71.866842105263146</v>
      </c>
      <c r="D40" s="69">
        <v>40.666666666666664</v>
      </c>
      <c r="E40" s="69">
        <v>71.333333333333329</v>
      </c>
      <c r="F40" s="69">
        <v>81</v>
      </c>
      <c r="G40" s="69">
        <v>85.725000000000009</v>
      </c>
      <c r="H40" s="69">
        <v>79.586666666666673</v>
      </c>
      <c r="I40" s="69">
        <v>93.98</v>
      </c>
      <c r="J40" s="69">
        <v>88.053333333333327</v>
      </c>
      <c r="K40" s="69">
        <v>71.12</v>
      </c>
      <c r="L40" s="69">
        <v>73.660000000000011</v>
      </c>
      <c r="M40" s="69">
        <v>72.813333333333333</v>
      </c>
      <c r="N40" s="69">
        <v>73.660000000000011</v>
      </c>
      <c r="O40" s="69">
        <v>70.273333333333326</v>
      </c>
      <c r="P40" s="69">
        <v>33.866666666666667</v>
      </c>
    </row>
    <row r="41" spans="1:16" x14ac:dyDescent="0.2">
      <c r="A41" s="92">
        <v>39</v>
      </c>
      <c r="B41" s="24" t="s">
        <v>83</v>
      </c>
      <c r="C41" s="69">
        <v>69.497368421052627</v>
      </c>
      <c r="D41" s="69">
        <v>40.333333333333336</v>
      </c>
      <c r="E41" s="69">
        <v>62.666666666666664</v>
      </c>
      <c r="F41" s="69">
        <v>84</v>
      </c>
      <c r="G41" s="69">
        <v>76.2</v>
      </c>
      <c r="H41" s="69">
        <v>79.586666666666673</v>
      </c>
      <c r="I41" s="69">
        <v>92.286666666666676</v>
      </c>
      <c r="J41" s="69">
        <v>88.899999999999991</v>
      </c>
      <c r="K41" s="69">
        <v>61.806666666666672</v>
      </c>
      <c r="L41" s="69">
        <v>74.506666666666675</v>
      </c>
      <c r="M41" s="69">
        <v>75.353333333333339</v>
      </c>
      <c r="N41" s="69">
        <v>72.813333333333333</v>
      </c>
      <c r="O41" s="69">
        <v>67.733333333333334</v>
      </c>
      <c r="P41" s="69">
        <v>34.713333333333338</v>
      </c>
    </row>
    <row r="42" spans="1:16" x14ac:dyDescent="0.2">
      <c r="A42" s="92">
        <v>40</v>
      </c>
      <c r="B42" s="24" t="s">
        <v>85</v>
      </c>
      <c r="C42" s="69">
        <v>75.178421052631577</v>
      </c>
      <c r="D42" s="69">
        <v>41.333333333333336</v>
      </c>
      <c r="E42" s="69">
        <v>73.666666666666671</v>
      </c>
      <c r="F42" s="69">
        <v>81</v>
      </c>
      <c r="G42" s="69">
        <v>84.454999999999998</v>
      </c>
      <c r="H42" s="69">
        <v>84.666666666666671</v>
      </c>
      <c r="I42" s="69">
        <v>105.83333333333333</v>
      </c>
      <c r="J42" s="69">
        <v>95.673333333333332</v>
      </c>
      <c r="K42" s="69">
        <v>66.88666666666667</v>
      </c>
      <c r="L42" s="69">
        <v>74.506666666666661</v>
      </c>
      <c r="M42" s="69">
        <v>81.280000000000015</v>
      </c>
      <c r="N42" s="69">
        <v>77.893333333333331</v>
      </c>
      <c r="O42" s="69">
        <v>76.2</v>
      </c>
      <c r="P42" s="69">
        <v>34.713333333333338</v>
      </c>
    </row>
    <row r="43" spans="1:16" x14ac:dyDescent="0.2">
      <c r="A43" s="92">
        <v>41</v>
      </c>
      <c r="B43" s="24" t="s">
        <v>88</v>
      </c>
      <c r="C43" s="69">
        <v>72.26947368421051</v>
      </c>
      <c r="D43" s="69">
        <v>40.666666666666664</v>
      </c>
      <c r="E43" s="69">
        <v>74.666666666666671</v>
      </c>
      <c r="F43" s="69">
        <v>99</v>
      </c>
      <c r="G43" s="69">
        <v>78.740000000000009</v>
      </c>
      <c r="H43" s="69">
        <v>79.586666666666659</v>
      </c>
      <c r="I43" s="69">
        <v>97.36666666666666</v>
      </c>
      <c r="J43" s="69">
        <v>88.899999999999991</v>
      </c>
      <c r="K43" s="69">
        <v>60.96</v>
      </c>
      <c r="L43" s="69">
        <v>72.813333333333333</v>
      </c>
      <c r="M43" s="69">
        <v>79.586666666666659</v>
      </c>
      <c r="N43" s="69">
        <v>73.660000000000011</v>
      </c>
      <c r="O43" s="69">
        <v>77.046666666666667</v>
      </c>
      <c r="P43" s="69">
        <v>32.173333333333339</v>
      </c>
    </row>
    <row r="44" spans="1:16" x14ac:dyDescent="0.2">
      <c r="A44" s="92">
        <v>42</v>
      </c>
      <c r="B44" s="24" t="s">
        <v>90</v>
      </c>
      <c r="C44" s="69">
        <v>76.95263157894739</v>
      </c>
      <c r="D44" s="69">
        <v>41</v>
      </c>
      <c r="E44" s="69">
        <v>75.333333333333329</v>
      </c>
      <c r="F44" s="69">
        <v>86</v>
      </c>
      <c r="G44" s="69">
        <v>81.28</v>
      </c>
      <c r="H44" s="69">
        <v>91.44</v>
      </c>
      <c r="I44" s="69">
        <v>104.98666666666666</v>
      </c>
      <c r="J44" s="69">
        <v>98.213333333333324</v>
      </c>
      <c r="K44" s="69">
        <v>63.5</v>
      </c>
      <c r="L44" s="69">
        <v>78.740000000000009</v>
      </c>
      <c r="M44" s="69">
        <v>82.126666666666665</v>
      </c>
      <c r="N44" s="69">
        <v>83.820000000000007</v>
      </c>
      <c r="O44" s="69">
        <v>84.666666666666671</v>
      </c>
      <c r="P44" s="69">
        <v>33.866666666666667</v>
      </c>
    </row>
    <row r="45" spans="1:16" x14ac:dyDescent="0.2">
      <c r="A45" s="92">
        <v>43</v>
      </c>
      <c r="B45" s="24" t="s">
        <v>92</v>
      </c>
      <c r="C45" s="69">
        <v>69.54421052631578</v>
      </c>
      <c r="D45" s="69">
        <v>36.333333333333336</v>
      </c>
      <c r="E45" s="69">
        <v>64</v>
      </c>
      <c r="F45" s="69">
        <v>76</v>
      </c>
      <c r="G45" s="69">
        <v>78.105000000000004</v>
      </c>
      <c r="H45" s="69">
        <v>77.893333333333331</v>
      </c>
      <c r="I45" s="69">
        <v>97.366666666666674</v>
      </c>
      <c r="J45" s="69">
        <v>90.59333333333332</v>
      </c>
      <c r="K45" s="69">
        <v>64.346666666666678</v>
      </c>
      <c r="L45" s="69">
        <v>70.273333333333326</v>
      </c>
      <c r="M45" s="69">
        <v>77.046666666666667</v>
      </c>
      <c r="N45" s="69">
        <v>71.11999999999999</v>
      </c>
      <c r="O45" s="69">
        <v>69.426666666666662</v>
      </c>
      <c r="P45" s="69">
        <v>33.020000000000003</v>
      </c>
    </row>
    <row r="46" spans="1:16" x14ac:dyDescent="0.2">
      <c r="A46" s="93">
        <v>44</v>
      </c>
      <c r="B46" s="26" t="s">
        <v>97</v>
      </c>
      <c r="C46" s="70">
        <v>71.668421052631572</v>
      </c>
      <c r="D46" s="70">
        <v>42.333333333333336</v>
      </c>
      <c r="E46" s="70">
        <v>69.666666666666671</v>
      </c>
      <c r="F46" s="70">
        <v>76</v>
      </c>
      <c r="G46" s="70">
        <v>86.36</v>
      </c>
      <c r="H46" s="70">
        <v>81.279999999999987</v>
      </c>
      <c r="I46" s="70">
        <v>95.673333333333332</v>
      </c>
      <c r="J46" s="70">
        <v>89.74666666666667</v>
      </c>
      <c r="K46" s="70">
        <v>65.193333333333328</v>
      </c>
      <c r="L46" s="70">
        <v>71.11999999999999</v>
      </c>
      <c r="M46" s="70">
        <v>72.813333333333333</v>
      </c>
      <c r="N46" s="70">
        <v>71.966666666666654</v>
      </c>
      <c r="O46" s="70">
        <v>71.966666666666669</v>
      </c>
      <c r="P46" s="70">
        <v>35.56</v>
      </c>
    </row>
    <row r="47" spans="1:16" x14ac:dyDescent="0.2">
      <c r="A47" s="24"/>
      <c r="B47" s="24" t="s">
        <v>116</v>
      </c>
      <c r="C47" s="69">
        <f t="shared" ref="C47:P47" si="0">AVERAGE(C3:C46)</f>
        <v>73.878878188873941</v>
      </c>
      <c r="D47" s="69">
        <f t="shared" si="0"/>
        <v>40.037878787878775</v>
      </c>
      <c r="E47" s="69">
        <f t="shared" si="0"/>
        <v>71.272727272727266</v>
      </c>
      <c r="F47" s="69">
        <f t="shared" si="0"/>
        <v>87.340909090909093</v>
      </c>
      <c r="G47" s="69">
        <f t="shared" si="0"/>
        <v>84.17441860465118</v>
      </c>
      <c r="H47" s="69">
        <f t="shared" si="0"/>
        <v>83.281212121212107</v>
      </c>
      <c r="I47" s="69">
        <f t="shared" si="0"/>
        <v>99.604285714285723</v>
      </c>
      <c r="J47" s="69">
        <f t="shared" si="0"/>
        <v>90.054545454545462</v>
      </c>
      <c r="K47" s="69">
        <f t="shared" si="0"/>
        <v>67.829545454545453</v>
      </c>
      <c r="L47" s="69">
        <f t="shared" si="0"/>
        <v>75.026212121212112</v>
      </c>
      <c r="M47" s="69">
        <f t="shared" si="0"/>
        <v>80.163939393939401</v>
      </c>
      <c r="N47" s="69">
        <f t="shared" si="0"/>
        <v>76.103787878787884</v>
      </c>
      <c r="O47" s="69">
        <f t="shared" si="0"/>
        <v>78.355151515151519</v>
      </c>
      <c r="P47" s="69">
        <f t="shared" si="0"/>
        <v>34.097575757575754</v>
      </c>
    </row>
  </sheetData>
  <mergeCells count="1">
    <mergeCell ref="A1:O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selection activeCell="D6" sqref="D6"/>
    </sheetView>
  </sheetViews>
  <sheetFormatPr defaultRowHeight="12.75" x14ac:dyDescent="0.2"/>
  <cols>
    <col min="2" max="2" width="22.5703125" customWidth="1"/>
    <col min="6" max="6" width="10.7109375" customWidth="1"/>
    <col min="7" max="9" width="10.85546875" customWidth="1"/>
    <col min="14" max="14" width="10" customWidth="1"/>
  </cols>
  <sheetData>
    <row r="1" spans="1:15" x14ac:dyDescent="0.2">
      <c r="A1" s="348" t="s">
        <v>824</v>
      </c>
      <c r="B1" s="348"/>
      <c r="C1" s="348"/>
      <c r="D1" s="348"/>
      <c r="E1" s="348"/>
      <c r="F1" s="348"/>
      <c r="G1" s="348"/>
      <c r="H1" s="348"/>
      <c r="I1" s="348"/>
      <c r="J1" s="348"/>
      <c r="K1" s="348"/>
      <c r="L1" s="348"/>
      <c r="M1" s="348"/>
      <c r="N1" s="348"/>
    </row>
    <row r="2" spans="1:15" ht="38.25" x14ac:dyDescent="0.2">
      <c r="A2" s="95" t="s">
        <v>0</v>
      </c>
      <c r="B2" s="96" t="s">
        <v>689</v>
      </c>
      <c r="C2" s="95" t="s">
        <v>706</v>
      </c>
      <c r="D2" s="97" t="s">
        <v>707</v>
      </c>
      <c r="E2" s="97" t="s">
        <v>708</v>
      </c>
      <c r="F2" s="97" t="s">
        <v>611</v>
      </c>
      <c r="G2" s="97" t="s">
        <v>709</v>
      </c>
      <c r="H2" s="97" t="s">
        <v>710</v>
      </c>
      <c r="I2" s="97" t="s">
        <v>101</v>
      </c>
      <c r="J2" s="97" t="s">
        <v>104</v>
      </c>
      <c r="K2" s="97" t="s">
        <v>103</v>
      </c>
      <c r="L2" s="97" t="s">
        <v>107</v>
      </c>
      <c r="M2" s="97" t="s">
        <v>108</v>
      </c>
      <c r="N2" s="97" t="s">
        <v>572</v>
      </c>
      <c r="O2" s="97" t="s">
        <v>680</v>
      </c>
    </row>
    <row r="3" spans="1:15" x14ac:dyDescent="0.2">
      <c r="A3" s="92">
        <v>1</v>
      </c>
      <c r="B3" s="24" t="s">
        <v>6</v>
      </c>
      <c r="C3" s="73">
        <v>133.02777777777777</v>
      </c>
      <c r="D3" s="69">
        <v>128</v>
      </c>
      <c r="E3" s="69">
        <v>124</v>
      </c>
      <c r="F3" s="73">
        <v>120.33333333333333</v>
      </c>
      <c r="G3" s="73">
        <v>135.5</v>
      </c>
      <c r="H3" s="73"/>
      <c r="I3" s="73">
        <v>115</v>
      </c>
      <c r="J3" s="73">
        <v>135</v>
      </c>
      <c r="K3" s="73">
        <v>126</v>
      </c>
      <c r="L3" s="69">
        <v>140.66666666666666</v>
      </c>
      <c r="M3" s="69">
        <v>140</v>
      </c>
      <c r="N3" s="73">
        <v>149</v>
      </c>
      <c r="O3" s="73">
        <v>144</v>
      </c>
    </row>
    <row r="4" spans="1:15" x14ac:dyDescent="0.2">
      <c r="A4" s="92">
        <v>2</v>
      </c>
      <c r="B4" s="24" t="s">
        <v>10</v>
      </c>
      <c r="C4" s="73">
        <v>125.52631578947368</v>
      </c>
      <c r="D4" s="69">
        <v>122.33333333333333</v>
      </c>
      <c r="E4" s="69">
        <v>118.33333333333333</v>
      </c>
      <c r="F4" s="73">
        <v>110.33333333333333</v>
      </c>
      <c r="G4" s="73">
        <v>122</v>
      </c>
      <c r="H4" s="73">
        <v>113</v>
      </c>
      <c r="I4" s="73">
        <v>107</v>
      </c>
      <c r="J4" s="73">
        <v>125.66666666666667</v>
      </c>
      <c r="K4" s="73">
        <v>120</v>
      </c>
      <c r="L4" s="69">
        <v>137</v>
      </c>
      <c r="M4" s="69">
        <v>135</v>
      </c>
      <c r="N4" s="73">
        <v>143.66666666666666</v>
      </c>
      <c r="O4" s="73">
        <v>140.66666666666666</v>
      </c>
    </row>
    <row r="5" spans="1:15" x14ac:dyDescent="0.2">
      <c r="A5" s="92">
        <v>3</v>
      </c>
      <c r="B5" s="24" t="s">
        <v>11</v>
      </c>
      <c r="C5" s="73">
        <v>119.5</v>
      </c>
      <c r="D5" s="69">
        <v>116</v>
      </c>
      <c r="E5" s="69">
        <v>109</v>
      </c>
      <c r="F5" s="73">
        <v>96.666666666666671</v>
      </c>
      <c r="G5" s="73">
        <v>126</v>
      </c>
      <c r="H5" s="73">
        <v>116</v>
      </c>
      <c r="I5" s="73">
        <v>95</v>
      </c>
      <c r="J5" s="73">
        <v>122</v>
      </c>
      <c r="K5" s="73">
        <v>113</v>
      </c>
      <c r="L5" s="69">
        <v>128.33333333333334</v>
      </c>
      <c r="M5" s="69">
        <v>130</v>
      </c>
      <c r="N5" s="73">
        <v>134.33333333333334</v>
      </c>
      <c r="O5" s="73">
        <v>138.33333333333334</v>
      </c>
    </row>
    <row r="6" spans="1:15" x14ac:dyDescent="0.2">
      <c r="A6" s="92">
        <v>4</v>
      </c>
      <c r="B6" s="24" t="s">
        <v>12</v>
      </c>
      <c r="C6" s="73">
        <v>120.78947368421052</v>
      </c>
      <c r="D6" s="69">
        <v>115.66666666666667</v>
      </c>
      <c r="E6" s="69">
        <v>112</v>
      </c>
      <c r="F6" s="73">
        <v>97</v>
      </c>
      <c r="G6" s="73">
        <v>125.5</v>
      </c>
      <c r="H6" s="73">
        <v>119</v>
      </c>
      <c r="I6" s="73">
        <v>95</v>
      </c>
      <c r="J6" s="73">
        <v>122.33333333333333</v>
      </c>
      <c r="K6" s="73">
        <v>114.66666666666667</v>
      </c>
      <c r="L6" s="69">
        <v>131.33333333333334</v>
      </c>
      <c r="M6" s="69">
        <v>132</v>
      </c>
      <c r="N6" s="73">
        <v>139.33333333333334</v>
      </c>
      <c r="O6" s="73">
        <v>137.33333333333334</v>
      </c>
    </row>
    <row r="7" spans="1:15" x14ac:dyDescent="0.2">
      <c r="A7" s="92">
        <v>5</v>
      </c>
      <c r="B7" s="24" t="s">
        <v>13</v>
      </c>
      <c r="C7" s="73">
        <v>123.15789473684211</v>
      </c>
      <c r="D7" s="69">
        <v>116</v>
      </c>
      <c r="E7" s="69">
        <v>111.66666666666667</v>
      </c>
      <c r="F7" s="73">
        <v>104</v>
      </c>
      <c r="G7" s="73">
        <v>128.75</v>
      </c>
      <c r="H7" s="73">
        <v>119</v>
      </c>
      <c r="I7" s="73">
        <v>103.5</v>
      </c>
      <c r="J7" s="73">
        <v>123.66666666666667</v>
      </c>
      <c r="K7" s="73">
        <v>117.33333333333333</v>
      </c>
      <c r="L7" s="69">
        <v>134.33333333333334</v>
      </c>
      <c r="M7" s="69">
        <v>134.66666666666666</v>
      </c>
      <c r="N7" s="73">
        <v>136.33333333333334</v>
      </c>
      <c r="O7" s="73">
        <v>137.66666666666666</v>
      </c>
    </row>
    <row r="8" spans="1:15" x14ac:dyDescent="0.2">
      <c r="A8" s="92">
        <v>6</v>
      </c>
      <c r="B8" s="24" t="s">
        <v>15</v>
      </c>
      <c r="C8" s="73">
        <v>123.63157894736842</v>
      </c>
      <c r="D8" s="69">
        <v>117.33333333333333</v>
      </c>
      <c r="E8" s="69">
        <v>112.66666666666667</v>
      </c>
      <c r="F8" s="73">
        <v>104.33333333333333</v>
      </c>
      <c r="G8" s="73">
        <v>128.75</v>
      </c>
      <c r="H8" s="73">
        <v>120.5</v>
      </c>
      <c r="I8" s="73">
        <v>103</v>
      </c>
      <c r="J8" s="73">
        <v>123.66666666666667</v>
      </c>
      <c r="K8" s="73">
        <v>117.33333333333333</v>
      </c>
      <c r="L8" s="69">
        <v>134</v>
      </c>
      <c r="M8" s="69">
        <v>136</v>
      </c>
      <c r="N8" s="73">
        <v>138</v>
      </c>
      <c r="O8" s="73">
        <v>139.33333333333334</v>
      </c>
    </row>
    <row r="9" spans="1:15" x14ac:dyDescent="0.2">
      <c r="A9" s="92">
        <v>7</v>
      </c>
      <c r="B9" s="24" t="s">
        <v>16</v>
      </c>
      <c r="C9" s="73">
        <v>123.31578947368421</v>
      </c>
      <c r="D9" s="69">
        <v>116</v>
      </c>
      <c r="E9" s="69">
        <v>112.33333333333333</v>
      </c>
      <c r="F9" s="73">
        <v>104</v>
      </c>
      <c r="G9" s="73">
        <v>128.75</v>
      </c>
      <c r="H9" s="73">
        <v>119.5</v>
      </c>
      <c r="I9" s="73">
        <v>103</v>
      </c>
      <c r="J9" s="73">
        <v>124</v>
      </c>
      <c r="K9" s="73">
        <v>117.33333333333333</v>
      </c>
      <c r="L9" s="69">
        <v>134.33333333333334</v>
      </c>
      <c r="M9" s="69">
        <v>134</v>
      </c>
      <c r="N9" s="73">
        <v>138.66666666666666</v>
      </c>
      <c r="O9" s="73">
        <v>138.66666666666666</v>
      </c>
    </row>
    <row r="10" spans="1:15" x14ac:dyDescent="0.2">
      <c r="A10" s="92">
        <v>8</v>
      </c>
      <c r="B10" s="24" t="s">
        <v>613</v>
      </c>
      <c r="C10" s="73">
        <v>121.78947368421052</v>
      </c>
      <c r="D10" s="69">
        <v>117</v>
      </c>
      <c r="E10" s="69">
        <v>113</v>
      </c>
      <c r="F10" s="73">
        <v>97.333333333333329</v>
      </c>
      <c r="G10" s="73">
        <v>129</v>
      </c>
      <c r="H10" s="73">
        <v>114</v>
      </c>
      <c r="I10" s="73">
        <v>96.5</v>
      </c>
      <c r="J10" s="73">
        <v>123.66666666666667</v>
      </c>
      <c r="K10" s="73">
        <v>115.66666666666667</v>
      </c>
      <c r="L10" s="69">
        <v>133.66666666666666</v>
      </c>
      <c r="M10" s="69">
        <v>133.66666666666666</v>
      </c>
      <c r="N10" s="73">
        <v>139</v>
      </c>
      <c r="O10" s="73">
        <v>140</v>
      </c>
    </row>
    <row r="11" spans="1:15" x14ac:dyDescent="0.2">
      <c r="A11" s="92">
        <v>9</v>
      </c>
      <c r="B11" s="24" t="s">
        <v>20</v>
      </c>
      <c r="C11" s="73">
        <v>124.94736842105263</v>
      </c>
      <c r="D11" s="69">
        <v>123.33333333333333</v>
      </c>
      <c r="E11" s="69">
        <v>115</v>
      </c>
      <c r="F11" s="73">
        <v>102</v>
      </c>
      <c r="G11" s="73">
        <v>131.25</v>
      </c>
      <c r="H11" s="73">
        <v>118</v>
      </c>
      <c r="I11" s="73">
        <v>101</v>
      </c>
      <c r="J11" s="73">
        <v>125.66666666666667</v>
      </c>
      <c r="K11" s="73">
        <v>116.66666666666667</v>
      </c>
      <c r="L11" s="69">
        <v>138.66666666666666</v>
      </c>
      <c r="M11" s="69">
        <v>137.66666666666666</v>
      </c>
      <c r="N11" s="73">
        <v>139.33333333333334</v>
      </c>
      <c r="O11" s="73">
        <v>142</v>
      </c>
    </row>
    <row r="12" spans="1:15" x14ac:dyDescent="0.2">
      <c r="A12" s="92">
        <v>10</v>
      </c>
      <c r="B12" s="24" t="s">
        <v>22</v>
      </c>
      <c r="C12" s="73">
        <v>121.92105263157895</v>
      </c>
      <c r="D12" s="69">
        <v>117</v>
      </c>
      <c r="E12" s="69">
        <v>112.66666666666667</v>
      </c>
      <c r="F12" s="73">
        <v>101</v>
      </c>
      <c r="G12" s="73">
        <v>127</v>
      </c>
      <c r="H12" s="73">
        <v>115.5</v>
      </c>
      <c r="I12" s="73">
        <v>100</v>
      </c>
      <c r="J12" s="73">
        <v>122.66666666666667</v>
      </c>
      <c r="K12" s="73">
        <v>116</v>
      </c>
      <c r="L12" s="69">
        <v>132.66666666666666</v>
      </c>
      <c r="M12" s="69">
        <v>132.66666666666666</v>
      </c>
      <c r="N12" s="73">
        <v>138.33333333333334</v>
      </c>
      <c r="O12" s="73">
        <v>139</v>
      </c>
    </row>
    <row r="13" spans="1:15" x14ac:dyDescent="0.2">
      <c r="A13" s="92">
        <v>11</v>
      </c>
      <c r="B13" s="24" t="s">
        <v>24</v>
      </c>
      <c r="C13" s="73">
        <v>119.52631578947368</v>
      </c>
      <c r="D13" s="69">
        <v>116</v>
      </c>
      <c r="E13" s="69">
        <v>111.66666666666667</v>
      </c>
      <c r="F13" s="73">
        <v>96.333333333333329</v>
      </c>
      <c r="G13" s="73">
        <v>127.5</v>
      </c>
      <c r="H13" s="73">
        <v>112</v>
      </c>
      <c r="I13" s="73">
        <v>93</v>
      </c>
      <c r="J13" s="73">
        <v>120.33333333333333</v>
      </c>
      <c r="K13" s="73">
        <v>112</v>
      </c>
      <c r="L13" s="69">
        <v>128.66666666666666</v>
      </c>
      <c r="M13" s="69">
        <v>129.66666666666666</v>
      </c>
      <c r="N13" s="73">
        <v>139</v>
      </c>
      <c r="O13" s="73">
        <v>137.66666666666666</v>
      </c>
    </row>
    <row r="14" spans="1:15" x14ac:dyDescent="0.2">
      <c r="A14" s="92">
        <v>12</v>
      </c>
      <c r="B14" s="24" t="s">
        <v>26</v>
      </c>
      <c r="C14" s="73">
        <v>122.36842105263158</v>
      </c>
      <c r="D14" s="69">
        <v>116.33333333333333</v>
      </c>
      <c r="E14" s="69">
        <v>112.66666666666667</v>
      </c>
      <c r="F14" s="73">
        <v>98.666666666666671</v>
      </c>
      <c r="G14" s="73">
        <v>130.25</v>
      </c>
      <c r="H14" s="73">
        <v>115</v>
      </c>
      <c r="I14" s="73">
        <v>98.5</v>
      </c>
      <c r="J14" s="73">
        <v>124.66666666666667</v>
      </c>
      <c r="K14" s="73">
        <v>116</v>
      </c>
      <c r="L14" s="69">
        <v>133.66666666666666</v>
      </c>
      <c r="M14" s="69">
        <v>135.33333333333334</v>
      </c>
      <c r="N14" s="73">
        <v>136</v>
      </c>
      <c r="O14" s="73">
        <v>140.66666666666666</v>
      </c>
    </row>
    <row r="15" spans="1:15" x14ac:dyDescent="0.2">
      <c r="A15" s="92">
        <v>13</v>
      </c>
      <c r="B15" s="24" t="s">
        <v>28</v>
      </c>
      <c r="C15" s="73">
        <v>124.55263157894737</v>
      </c>
      <c r="D15" s="69">
        <v>121.66666666666667</v>
      </c>
      <c r="E15" s="69">
        <v>114</v>
      </c>
      <c r="F15" s="73">
        <v>105</v>
      </c>
      <c r="G15" s="73">
        <v>130.5</v>
      </c>
      <c r="H15" s="73">
        <v>120</v>
      </c>
      <c r="I15" s="73">
        <v>100</v>
      </c>
      <c r="J15" s="73">
        <v>124.33333333333333</v>
      </c>
      <c r="K15" s="73">
        <v>116.66666666666667</v>
      </c>
      <c r="L15" s="69">
        <v>135.66666666666666</v>
      </c>
      <c r="M15" s="69">
        <v>137.66666666666666</v>
      </c>
      <c r="N15" s="73">
        <v>140.66666666666666</v>
      </c>
      <c r="O15" s="73">
        <v>142</v>
      </c>
    </row>
    <row r="16" spans="1:15" x14ac:dyDescent="0.2">
      <c r="A16" s="92">
        <v>14</v>
      </c>
      <c r="B16" s="24" t="s">
        <v>31</v>
      </c>
      <c r="C16" s="73">
        <v>122.31578947368421</v>
      </c>
      <c r="D16" s="69">
        <v>117.66666666666667</v>
      </c>
      <c r="E16" s="69">
        <v>112.33333333333333</v>
      </c>
      <c r="F16" s="73">
        <v>98.333333333333329</v>
      </c>
      <c r="G16" s="73">
        <v>128.75</v>
      </c>
      <c r="H16" s="73">
        <v>115</v>
      </c>
      <c r="I16" s="73">
        <v>96.5</v>
      </c>
      <c r="J16" s="73">
        <v>123.66666666666667</v>
      </c>
      <c r="K16" s="73">
        <v>115</v>
      </c>
      <c r="L16" s="69">
        <v>134</v>
      </c>
      <c r="M16" s="69">
        <v>135.66666666666666</v>
      </c>
      <c r="N16" s="73">
        <v>138.66666666666666</v>
      </c>
      <c r="O16" s="73">
        <v>141.66666666666666</v>
      </c>
    </row>
    <row r="17" spans="1:15" x14ac:dyDescent="0.2">
      <c r="A17" s="92">
        <v>15</v>
      </c>
      <c r="B17" s="24" t="s">
        <v>33</v>
      </c>
      <c r="C17" s="73">
        <v>121.71052631578948</v>
      </c>
      <c r="D17" s="69">
        <v>117</v>
      </c>
      <c r="E17" s="69">
        <v>113.33333333333333</v>
      </c>
      <c r="F17" s="73">
        <v>98.333333333333329</v>
      </c>
      <c r="G17" s="73">
        <v>127.5</v>
      </c>
      <c r="H17" s="73">
        <v>114</v>
      </c>
      <c r="I17" s="73">
        <v>96.5</v>
      </c>
      <c r="J17" s="73">
        <v>125</v>
      </c>
      <c r="K17" s="73">
        <v>116</v>
      </c>
      <c r="L17" s="69">
        <v>134</v>
      </c>
      <c r="M17" s="69">
        <v>133.66666666666666</v>
      </c>
      <c r="N17" s="73">
        <v>137.33333333333334</v>
      </c>
      <c r="O17" s="73">
        <v>139</v>
      </c>
    </row>
    <row r="18" spans="1:15" x14ac:dyDescent="0.2">
      <c r="A18" s="92">
        <v>16</v>
      </c>
      <c r="B18" s="24" t="s">
        <v>36</v>
      </c>
      <c r="C18" s="73">
        <v>123.71052631578948</v>
      </c>
      <c r="D18" s="69">
        <v>116</v>
      </c>
      <c r="E18" s="69">
        <v>109</v>
      </c>
      <c r="F18" s="73">
        <v>99.333333333333329</v>
      </c>
      <c r="G18" s="73">
        <v>134.25</v>
      </c>
      <c r="H18" s="73">
        <v>116</v>
      </c>
      <c r="I18" s="73">
        <v>98.5</v>
      </c>
      <c r="J18" s="73">
        <v>125.33333333333333</v>
      </c>
      <c r="K18" s="73">
        <v>117</v>
      </c>
      <c r="L18" s="69">
        <v>136.33333333333334</v>
      </c>
      <c r="M18" s="69">
        <v>136.66666666666666</v>
      </c>
      <c r="N18" s="73">
        <v>143</v>
      </c>
      <c r="O18" s="73">
        <v>142.33333333333334</v>
      </c>
    </row>
    <row r="19" spans="1:15" x14ac:dyDescent="0.2">
      <c r="A19" s="92">
        <v>17</v>
      </c>
      <c r="B19" s="24" t="s">
        <v>39</v>
      </c>
      <c r="C19" s="73">
        <v>122.89473684210526</v>
      </c>
      <c r="D19" s="69">
        <v>116.66666666666667</v>
      </c>
      <c r="E19" s="69">
        <v>112.33333333333333</v>
      </c>
      <c r="F19" s="73">
        <v>99.333333333333329</v>
      </c>
      <c r="G19" s="73">
        <v>130.5</v>
      </c>
      <c r="H19" s="73">
        <v>117</v>
      </c>
      <c r="I19" s="73">
        <v>98.5</v>
      </c>
      <c r="J19" s="73">
        <v>124.33333333333333</v>
      </c>
      <c r="K19" s="73">
        <v>116</v>
      </c>
      <c r="L19" s="69">
        <v>133.33333333333334</v>
      </c>
      <c r="M19" s="69">
        <v>133.66666666666666</v>
      </c>
      <c r="N19" s="73">
        <v>141.33333333333334</v>
      </c>
      <c r="O19" s="73">
        <v>140.66666666666666</v>
      </c>
    </row>
    <row r="20" spans="1:15" x14ac:dyDescent="0.2">
      <c r="A20" s="92">
        <v>18</v>
      </c>
      <c r="B20" s="24" t="s">
        <v>41</v>
      </c>
      <c r="C20" s="73">
        <v>126.21052631578948</v>
      </c>
      <c r="D20" s="69">
        <v>123.33333333333333</v>
      </c>
      <c r="E20" s="69">
        <v>117.33333333333333</v>
      </c>
      <c r="F20" s="73">
        <v>113</v>
      </c>
      <c r="G20" s="73">
        <v>126.75</v>
      </c>
      <c r="H20" s="73">
        <v>122</v>
      </c>
      <c r="I20" s="73">
        <v>106.5</v>
      </c>
      <c r="J20" s="73">
        <v>126</v>
      </c>
      <c r="K20" s="73">
        <v>120</v>
      </c>
      <c r="L20" s="69">
        <v>136.33333333333334</v>
      </c>
      <c r="M20" s="69">
        <v>133</v>
      </c>
      <c r="N20" s="73">
        <v>143.66666666666666</v>
      </c>
      <c r="O20" s="73">
        <v>141</v>
      </c>
    </row>
    <row r="21" spans="1:15" x14ac:dyDescent="0.2">
      <c r="A21" s="92">
        <v>19</v>
      </c>
      <c r="B21" s="24" t="s">
        <v>43</v>
      </c>
      <c r="C21" s="73">
        <v>118.21052631578948</v>
      </c>
      <c r="D21" s="69">
        <v>112</v>
      </c>
      <c r="E21" s="69">
        <v>108.33333333333333</v>
      </c>
      <c r="F21" s="73">
        <v>96</v>
      </c>
      <c r="G21" s="73">
        <v>127.5</v>
      </c>
      <c r="H21" s="73">
        <v>113</v>
      </c>
      <c r="I21" s="73">
        <v>93</v>
      </c>
      <c r="J21" s="73">
        <v>119</v>
      </c>
      <c r="K21" s="73">
        <v>111.33333333333333</v>
      </c>
      <c r="L21" s="69">
        <v>126.33333333333333</v>
      </c>
      <c r="M21" s="69">
        <v>130.66666666666666</v>
      </c>
      <c r="N21" s="73">
        <v>134.66666666666666</v>
      </c>
      <c r="O21" s="73">
        <v>136</v>
      </c>
    </row>
    <row r="22" spans="1:15" x14ac:dyDescent="0.2">
      <c r="A22" s="92">
        <v>20</v>
      </c>
      <c r="B22" s="24" t="s">
        <v>46</v>
      </c>
      <c r="C22" s="73">
        <v>120.97368421052632</v>
      </c>
      <c r="D22" s="69">
        <v>115.66666666666667</v>
      </c>
      <c r="E22" s="69">
        <v>112.66666666666667</v>
      </c>
      <c r="F22" s="73">
        <v>99.666666666666671</v>
      </c>
      <c r="G22" s="73">
        <v>127</v>
      </c>
      <c r="H22" s="73">
        <v>115</v>
      </c>
      <c r="I22" s="73">
        <v>96.5</v>
      </c>
      <c r="J22" s="73">
        <v>124</v>
      </c>
      <c r="K22" s="73">
        <v>116</v>
      </c>
      <c r="L22" s="69">
        <v>129.33333333333334</v>
      </c>
      <c r="M22" s="69">
        <v>132</v>
      </c>
      <c r="N22" s="73">
        <v>136.33333333333334</v>
      </c>
      <c r="O22" s="73">
        <v>137.33333333333334</v>
      </c>
    </row>
    <row r="23" spans="1:15" x14ac:dyDescent="0.2">
      <c r="A23" s="92">
        <v>21</v>
      </c>
      <c r="B23" s="24" t="s">
        <v>48</v>
      </c>
      <c r="C23" s="73">
        <v>122.13157894736842</v>
      </c>
      <c r="D23" s="69">
        <v>116.33333333333333</v>
      </c>
      <c r="E23" s="69">
        <v>111.66666666666667</v>
      </c>
      <c r="F23" s="73">
        <v>102.66666666666667</v>
      </c>
      <c r="G23" s="73">
        <v>128</v>
      </c>
      <c r="H23" s="73">
        <v>118</v>
      </c>
      <c r="I23" s="73">
        <v>99.5</v>
      </c>
      <c r="J23" s="73">
        <v>122.66666666666667</v>
      </c>
      <c r="K23" s="73">
        <v>116.66666666666667</v>
      </c>
      <c r="L23" s="69">
        <v>128.66666666666666</v>
      </c>
      <c r="M23" s="69">
        <v>134</v>
      </c>
      <c r="N23" s="73">
        <v>139.66666666666666</v>
      </c>
      <c r="O23" s="73">
        <v>139.66666666666666</v>
      </c>
    </row>
    <row r="24" spans="1:15" x14ac:dyDescent="0.2">
      <c r="A24" s="92">
        <v>22</v>
      </c>
      <c r="B24" s="24" t="s">
        <v>50</v>
      </c>
      <c r="C24" s="73">
        <v>122.57894736842105</v>
      </c>
      <c r="D24" s="69">
        <v>118.33333333333333</v>
      </c>
      <c r="E24" s="69">
        <v>112.33333333333333</v>
      </c>
      <c r="F24" s="73">
        <v>102</v>
      </c>
      <c r="G24" s="73">
        <v>127</v>
      </c>
      <c r="H24" s="73">
        <v>115</v>
      </c>
      <c r="I24" s="73">
        <v>99.5</v>
      </c>
      <c r="J24" s="73">
        <v>123.33333333333333</v>
      </c>
      <c r="K24" s="73">
        <v>116.33333333333333</v>
      </c>
      <c r="L24" s="69">
        <v>132.33333333333334</v>
      </c>
      <c r="M24" s="69">
        <v>132.33333333333334</v>
      </c>
      <c r="N24" s="73">
        <v>141</v>
      </c>
      <c r="O24" s="73">
        <v>140.33333333333334</v>
      </c>
    </row>
    <row r="25" spans="1:15" x14ac:dyDescent="0.2">
      <c r="A25" s="92">
        <v>23</v>
      </c>
      <c r="B25" s="24" t="s">
        <v>53</v>
      </c>
      <c r="C25" s="73">
        <v>122.05263157894737</v>
      </c>
      <c r="D25" s="69">
        <v>116.33333333333333</v>
      </c>
      <c r="E25" s="69">
        <v>112.33333333333333</v>
      </c>
      <c r="F25" s="73">
        <v>102.66666666666667</v>
      </c>
      <c r="G25" s="73">
        <v>125.5</v>
      </c>
      <c r="H25" s="73">
        <v>118</v>
      </c>
      <c r="I25" s="73">
        <v>101</v>
      </c>
      <c r="J25" s="73">
        <v>123.66666666666667</v>
      </c>
      <c r="K25" s="73">
        <v>116.33333333333333</v>
      </c>
      <c r="L25" s="69">
        <v>129</v>
      </c>
      <c r="M25" s="69">
        <v>132.66666666666666</v>
      </c>
      <c r="N25" s="73">
        <v>138.33333333333334</v>
      </c>
      <c r="O25" s="73">
        <v>140</v>
      </c>
    </row>
    <row r="26" spans="1:15" x14ac:dyDescent="0.2">
      <c r="A26" s="92">
        <v>24</v>
      </c>
      <c r="B26" s="24" t="s">
        <v>55</v>
      </c>
      <c r="C26" s="73">
        <v>122.21052631578948</v>
      </c>
      <c r="D26" s="69">
        <v>116.66666666666667</v>
      </c>
      <c r="E26" s="69">
        <v>114.66666666666667</v>
      </c>
      <c r="F26" s="73">
        <v>99.333333333333329</v>
      </c>
      <c r="G26" s="73">
        <v>128.75</v>
      </c>
      <c r="H26" s="73">
        <v>113</v>
      </c>
      <c r="I26" s="73">
        <v>99.5</v>
      </c>
      <c r="J26" s="73">
        <v>124.33333333333333</v>
      </c>
      <c r="K26" s="73">
        <v>115.33333333333333</v>
      </c>
      <c r="L26" s="69">
        <v>132</v>
      </c>
      <c r="M26" s="69">
        <v>132.66666666666666</v>
      </c>
      <c r="N26" s="73">
        <v>141</v>
      </c>
      <c r="O26" s="73">
        <v>140.33333333333334</v>
      </c>
    </row>
    <row r="27" spans="1:15" x14ac:dyDescent="0.2">
      <c r="A27" s="92">
        <v>25</v>
      </c>
      <c r="B27" s="24" t="s">
        <v>56</v>
      </c>
      <c r="C27" s="73">
        <v>123.36842105263158</v>
      </c>
      <c r="D27" s="69">
        <v>116</v>
      </c>
      <c r="E27" s="69">
        <v>113</v>
      </c>
      <c r="F27" s="73">
        <v>101.33333333333333</v>
      </c>
      <c r="G27" s="73">
        <v>128</v>
      </c>
      <c r="H27" s="73">
        <v>116</v>
      </c>
      <c r="I27" s="73">
        <v>101</v>
      </c>
      <c r="J27" s="73">
        <v>124</v>
      </c>
      <c r="K27" s="73">
        <v>116</v>
      </c>
      <c r="L27" s="69">
        <v>134</v>
      </c>
      <c r="M27" s="69">
        <v>136.33333333333334</v>
      </c>
      <c r="N27" s="73">
        <v>141.33333333333334</v>
      </c>
      <c r="O27" s="73">
        <v>141</v>
      </c>
    </row>
    <row r="28" spans="1:15" x14ac:dyDescent="0.2">
      <c r="A28" s="92">
        <v>26</v>
      </c>
      <c r="B28" s="24" t="s">
        <v>58</v>
      </c>
      <c r="C28" s="73">
        <v>120.23684210526316</v>
      </c>
      <c r="D28" s="69">
        <v>115</v>
      </c>
      <c r="E28" s="69">
        <v>110.33333333333333</v>
      </c>
      <c r="F28" s="73">
        <v>98.333333333333329</v>
      </c>
      <c r="G28" s="73">
        <v>125.5</v>
      </c>
      <c r="H28" s="73">
        <v>115</v>
      </c>
      <c r="I28" s="73">
        <v>96.5</v>
      </c>
      <c r="J28" s="73">
        <v>122.33333333333333</v>
      </c>
      <c r="K28" s="73">
        <v>113.66666666666667</v>
      </c>
      <c r="L28" s="69">
        <v>129</v>
      </c>
      <c r="M28" s="69">
        <v>133.66666666666666</v>
      </c>
      <c r="N28" s="73">
        <v>137</v>
      </c>
      <c r="O28" s="73">
        <v>138</v>
      </c>
    </row>
    <row r="29" spans="1:15" x14ac:dyDescent="0.2">
      <c r="A29" s="92">
        <v>27</v>
      </c>
      <c r="B29" s="24" t="s">
        <v>60</v>
      </c>
      <c r="C29" s="73">
        <v>122.71052631578948</v>
      </c>
      <c r="D29" s="69">
        <v>116.33333333333333</v>
      </c>
      <c r="E29" s="69">
        <v>112.33333333333333</v>
      </c>
      <c r="F29" s="73">
        <v>98.333333333333329</v>
      </c>
      <c r="G29" s="73">
        <v>131</v>
      </c>
      <c r="H29" s="73">
        <v>115</v>
      </c>
      <c r="I29" s="73">
        <v>95.5</v>
      </c>
      <c r="J29" s="73">
        <v>124.33333333333333</v>
      </c>
      <c r="K29" s="73">
        <v>115.66666666666667</v>
      </c>
      <c r="L29" s="69">
        <v>134.33333333333334</v>
      </c>
      <c r="M29" s="69">
        <v>136</v>
      </c>
      <c r="N29" s="73">
        <v>142</v>
      </c>
      <c r="O29" s="73">
        <v>140.33333333333334</v>
      </c>
    </row>
    <row r="30" spans="1:15" x14ac:dyDescent="0.2">
      <c r="A30" s="92">
        <v>28</v>
      </c>
      <c r="B30" s="24" t="s">
        <v>62</v>
      </c>
      <c r="C30" s="73">
        <v>121.73684210526316</v>
      </c>
      <c r="D30" s="69">
        <v>116.33333333333333</v>
      </c>
      <c r="E30" s="69">
        <v>112.33333333333333</v>
      </c>
      <c r="F30" s="73">
        <v>98</v>
      </c>
      <c r="G30" s="73">
        <v>128</v>
      </c>
      <c r="H30" s="73">
        <v>117</v>
      </c>
      <c r="I30" s="73">
        <v>97</v>
      </c>
      <c r="J30" s="73">
        <v>124</v>
      </c>
      <c r="K30" s="73">
        <v>113.66666666666667</v>
      </c>
      <c r="L30" s="69">
        <v>131.33333333333334</v>
      </c>
      <c r="M30" s="69">
        <v>134.66666666666666</v>
      </c>
      <c r="N30" s="73">
        <v>140</v>
      </c>
      <c r="O30" s="73">
        <v>140.66666666666666</v>
      </c>
    </row>
    <row r="31" spans="1:15" x14ac:dyDescent="0.2">
      <c r="A31" s="92">
        <v>29</v>
      </c>
      <c r="B31" s="24" t="s">
        <v>64</v>
      </c>
      <c r="C31" s="73">
        <v>123.26315789473684</v>
      </c>
      <c r="D31" s="69">
        <v>116.33333333333333</v>
      </c>
      <c r="E31" s="69">
        <v>111.33333333333333</v>
      </c>
      <c r="F31" s="73">
        <v>99</v>
      </c>
      <c r="G31" s="73">
        <v>131</v>
      </c>
      <c r="H31" s="73">
        <v>118</v>
      </c>
      <c r="I31" s="73">
        <v>100</v>
      </c>
      <c r="J31" s="73">
        <v>123.33333333333333</v>
      </c>
      <c r="K31" s="73">
        <v>117</v>
      </c>
      <c r="L31" s="69">
        <v>132.66666666666666</v>
      </c>
      <c r="M31" s="69">
        <v>136.33333333333334</v>
      </c>
      <c r="N31" s="73">
        <v>141.33333333333334</v>
      </c>
      <c r="O31" s="73">
        <v>140.33333333333334</v>
      </c>
    </row>
    <row r="32" spans="1:15" x14ac:dyDescent="0.2">
      <c r="A32" s="92">
        <v>30</v>
      </c>
      <c r="B32" s="24" t="s">
        <v>66</v>
      </c>
      <c r="C32" s="73">
        <v>121.23684210526316</v>
      </c>
      <c r="D32" s="69">
        <v>115.66666666666667</v>
      </c>
      <c r="E32" s="69">
        <v>113.66666666666667</v>
      </c>
      <c r="F32" s="73">
        <v>98.666666666666671</v>
      </c>
      <c r="G32" s="73">
        <v>124.5</v>
      </c>
      <c r="H32" s="73">
        <v>116.5</v>
      </c>
      <c r="I32" s="73">
        <v>98.5</v>
      </c>
      <c r="J32" s="73">
        <v>124.33333333333333</v>
      </c>
      <c r="K32" s="73">
        <v>114.66666666666667</v>
      </c>
      <c r="L32" s="69">
        <v>130</v>
      </c>
      <c r="M32" s="69">
        <v>130.33333333333334</v>
      </c>
      <c r="N32" s="73">
        <v>138.33333333333334</v>
      </c>
      <c r="O32" s="73">
        <v>139.33333333333334</v>
      </c>
    </row>
    <row r="33" spans="1:15" x14ac:dyDescent="0.2">
      <c r="A33" s="92">
        <v>31</v>
      </c>
      <c r="B33" s="24" t="s">
        <v>69</v>
      </c>
      <c r="C33" s="73">
        <v>123.76315789473684</v>
      </c>
      <c r="D33" s="69">
        <v>117</v>
      </c>
      <c r="E33" s="69">
        <v>114</v>
      </c>
      <c r="F33" s="73">
        <v>101</v>
      </c>
      <c r="G33" s="73">
        <v>130.5</v>
      </c>
      <c r="H33" s="73">
        <v>118</v>
      </c>
      <c r="I33" s="73">
        <v>101.5</v>
      </c>
      <c r="J33" s="73">
        <v>125.33333333333333</v>
      </c>
      <c r="K33" s="73">
        <v>117.33333333333333</v>
      </c>
      <c r="L33" s="69">
        <v>133.33333333333334</v>
      </c>
      <c r="M33" s="69">
        <v>136.33333333333334</v>
      </c>
      <c r="N33" s="73">
        <v>140.66666666666666</v>
      </c>
      <c r="O33" s="73">
        <v>140.66666666666666</v>
      </c>
    </row>
    <row r="34" spans="1:15" x14ac:dyDescent="0.2">
      <c r="A34" s="92">
        <v>32</v>
      </c>
      <c r="B34" s="24" t="s">
        <v>71</v>
      </c>
      <c r="C34" s="73">
        <v>123.25806451612904</v>
      </c>
      <c r="D34" s="69">
        <v>117.66666666666667</v>
      </c>
      <c r="E34" s="69">
        <v>114</v>
      </c>
      <c r="F34" s="73">
        <v>104</v>
      </c>
      <c r="G34" s="73"/>
      <c r="H34" s="73">
        <v>119</v>
      </c>
      <c r="I34" s="73">
        <v>102.5</v>
      </c>
      <c r="J34" s="73">
        <v>125</v>
      </c>
      <c r="K34" s="73"/>
      <c r="L34" s="69">
        <v>129.66666666666666</v>
      </c>
      <c r="M34" s="69">
        <v>132.66666666666666</v>
      </c>
      <c r="N34" s="73">
        <v>140</v>
      </c>
      <c r="O34" s="73">
        <v>140.66666666666666</v>
      </c>
    </row>
    <row r="35" spans="1:15" x14ac:dyDescent="0.2">
      <c r="A35" s="92">
        <v>33</v>
      </c>
      <c r="B35" s="24" t="s">
        <v>95</v>
      </c>
      <c r="C35" s="73">
        <v>125.22857142857143</v>
      </c>
      <c r="D35" s="69">
        <v>120.66666666666667</v>
      </c>
      <c r="E35" s="69">
        <v>114.66666666666667</v>
      </c>
      <c r="F35" s="73">
        <v>105.66666666666667</v>
      </c>
      <c r="G35" s="73">
        <v>126.5</v>
      </c>
      <c r="H35" s="73">
        <v>122</v>
      </c>
      <c r="I35" s="73">
        <v>106</v>
      </c>
      <c r="J35" s="73">
        <v>126.33333333333333</v>
      </c>
      <c r="K35" s="73"/>
      <c r="L35" s="69">
        <v>133</v>
      </c>
      <c r="M35" s="69">
        <v>133.33333333333334</v>
      </c>
      <c r="N35" s="73">
        <v>143</v>
      </c>
      <c r="O35" s="73">
        <v>140</v>
      </c>
    </row>
    <row r="36" spans="1:15" x14ac:dyDescent="0.2">
      <c r="A36" s="92">
        <v>34</v>
      </c>
      <c r="B36" s="24" t="s">
        <v>72</v>
      </c>
      <c r="C36" s="73">
        <v>121</v>
      </c>
      <c r="D36" s="69">
        <v>116</v>
      </c>
      <c r="E36" s="69">
        <v>111.33333333333333</v>
      </c>
      <c r="F36" s="73">
        <v>97.666666666666671</v>
      </c>
      <c r="G36" s="73">
        <v>126</v>
      </c>
      <c r="H36" s="73">
        <v>117</v>
      </c>
      <c r="I36" s="73">
        <v>97</v>
      </c>
      <c r="J36" s="73">
        <v>125.33333333333333</v>
      </c>
      <c r="K36" s="73">
        <v>114.33333333333333</v>
      </c>
      <c r="L36" s="69">
        <v>130</v>
      </c>
      <c r="M36" s="69">
        <v>133</v>
      </c>
      <c r="N36" s="73">
        <v>135.66666666666666</v>
      </c>
      <c r="O36" s="73">
        <v>138</v>
      </c>
    </row>
    <row r="37" spans="1:15" x14ac:dyDescent="0.2">
      <c r="A37" s="92">
        <v>35</v>
      </c>
      <c r="B37" s="24" t="s">
        <v>75</v>
      </c>
      <c r="C37" s="73">
        <v>123.23684210526316</v>
      </c>
      <c r="D37" s="69">
        <v>121.33333333333333</v>
      </c>
      <c r="E37" s="69">
        <v>114.66666666666667</v>
      </c>
      <c r="F37" s="73">
        <v>101</v>
      </c>
      <c r="G37" s="73">
        <v>128</v>
      </c>
      <c r="H37" s="73">
        <v>117</v>
      </c>
      <c r="I37" s="73">
        <v>98.5</v>
      </c>
      <c r="J37" s="73">
        <v>122.66666666666667</v>
      </c>
      <c r="K37" s="73">
        <v>115.66666666666667</v>
      </c>
      <c r="L37" s="69">
        <v>134.33333333333334</v>
      </c>
      <c r="M37" s="69">
        <v>135.33333333333334</v>
      </c>
      <c r="N37" s="73">
        <v>141</v>
      </c>
      <c r="O37" s="73">
        <v>141.33333333333334</v>
      </c>
    </row>
    <row r="38" spans="1:15" x14ac:dyDescent="0.2">
      <c r="A38" s="92">
        <v>36</v>
      </c>
      <c r="B38" s="24" t="s">
        <v>78</v>
      </c>
      <c r="C38" s="73">
        <v>122.5</v>
      </c>
      <c r="D38" s="69">
        <v>117.33333333333333</v>
      </c>
      <c r="E38" s="69">
        <v>113</v>
      </c>
      <c r="F38" s="73">
        <v>99</v>
      </c>
      <c r="G38" s="73">
        <v>128.25</v>
      </c>
      <c r="H38" s="73">
        <v>116</v>
      </c>
      <c r="I38" s="73">
        <v>98.5</v>
      </c>
      <c r="J38" s="73">
        <v>123.33333333333333</v>
      </c>
      <c r="K38" s="73">
        <v>115.33333333333333</v>
      </c>
      <c r="L38" s="69">
        <v>132</v>
      </c>
      <c r="M38" s="69">
        <v>133</v>
      </c>
      <c r="N38" s="73">
        <v>141</v>
      </c>
      <c r="O38" s="73">
        <v>141.66666666666666</v>
      </c>
    </row>
    <row r="39" spans="1:15" x14ac:dyDescent="0.2">
      <c r="A39" s="92">
        <v>37</v>
      </c>
      <c r="B39" s="24" t="s">
        <v>79</v>
      </c>
      <c r="C39" s="73">
        <v>124.02631578947368</v>
      </c>
      <c r="D39" s="69">
        <v>117</v>
      </c>
      <c r="E39" s="69">
        <v>112.66666666666667</v>
      </c>
      <c r="F39" s="73">
        <v>102</v>
      </c>
      <c r="G39" s="73">
        <v>131.5</v>
      </c>
      <c r="H39" s="73">
        <v>118.5</v>
      </c>
      <c r="I39" s="73">
        <v>102</v>
      </c>
      <c r="J39" s="73">
        <v>125.33333333333333</v>
      </c>
      <c r="K39" s="73">
        <v>117.66666666666667</v>
      </c>
      <c r="L39" s="69">
        <v>135</v>
      </c>
      <c r="M39" s="69">
        <v>135</v>
      </c>
      <c r="N39" s="73">
        <v>142</v>
      </c>
      <c r="O39" s="73">
        <v>139.66666666666666</v>
      </c>
    </row>
    <row r="40" spans="1:15" x14ac:dyDescent="0.2">
      <c r="A40" s="92">
        <v>38</v>
      </c>
      <c r="B40" s="24" t="s">
        <v>81</v>
      </c>
      <c r="C40" s="73">
        <v>123.73684210526316</v>
      </c>
      <c r="D40" s="69">
        <v>116</v>
      </c>
      <c r="E40" s="69">
        <v>113.66666666666667</v>
      </c>
      <c r="F40" s="73">
        <v>100.33333333333333</v>
      </c>
      <c r="G40" s="73">
        <v>131</v>
      </c>
      <c r="H40" s="73">
        <v>119</v>
      </c>
      <c r="I40" s="73">
        <v>101</v>
      </c>
      <c r="J40" s="73">
        <v>125</v>
      </c>
      <c r="K40" s="73">
        <v>116.66666666666667</v>
      </c>
      <c r="L40" s="69">
        <v>134.66666666666666</v>
      </c>
      <c r="M40" s="69">
        <v>137.33333333333334</v>
      </c>
      <c r="N40" s="73">
        <v>141.66666666666666</v>
      </c>
      <c r="O40" s="73">
        <v>140.66666666666666</v>
      </c>
    </row>
    <row r="41" spans="1:15" x14ac:dyDescent="0.2">
      <c r="A41" s="92">
        <v>39</v>
      </c>
      <c r="B41" s="24" t="s">
        <v>83</v>
      </c>
      <c r="C41" s="73">
        <v>120.97368421052632</v>
      </c>
      <c r="D41" s="69">
        <v>116</v>
      </c>
      <c r="E41" s="69">
        <v>112</v>
      </c>
      <c r="F41" s="73">
        <v>96.666666666666671</v>
      </c>
      <c r="G41" s="73">
        <v>128</v>
      </c>
      <c r="H41" s="73">
        <v>117</v>
      </c>
      <c r="I41" s="73">
        <v>95</v>
      </c>
      <c r="J41" s="73">
        <v>123.33333333333333</v>
      </c>
      <c r="K41" s="73">
        <v>114.66666666666667</v>
      </c>
      <c r="L41" s="69">
        <v>129.33333333333334</v>
      </c>
      <c r="M41" s="69">
        <v>133</v>
      </c>
      <c r="N41" s="73">
        <v>139.66666666666666</v>
      </c>
      <c r="O41" s="73">
        <v>139.66666666666666</v>
      </c>
    </row>
    <row r="42" spans="1:15" x14ac:dyDescent="0.2">
      <c r="A42" s="92">
        <v>40</v>
      </c>
      <c r="B42" s="24" t="s">
        <v>85</v>
      </c>
      <c r="C42" s="73">
        <v>122.71052631578948</v>
      </c>
      <c r="D42" s="69">
        <v>116</v>
      </c>
      <c r="E42" s="69">
        <v>114.33333333333333</v>
      </c>
      <c r="F42" s="73">
        <v>100</v>
      </c>
      <c r="G42" s="73">
        <v>128</v>
      </c>
      <c r="H42" s="73">
        <v>117</v>
      </c>
      <c r="I42" s="73">
        <v>100</v>
      </c>
      <c r="J42" s="73">
        <v>124</v>
      </c>
      <c r="K42" s="73">
        <v>117.33333333333333</v>
      </c>
      <c r="L42" s="69">
        <v>131</v>
      </c>
      <c r="M42" s="69">
        <v>134</v>
      </c>
      <c r="N42" s="73">
        <v>141.66666666666666</v>
      </c>
      <c r="O42" s="73">
        <v>140.33333333333334</v>
      </c>
    </row>
    <row r="43" spans="1:15" x14ac:dyDescent="0.2">
      <c r="A43" s="92">
        <v>41</v>
      </c>
      <c r="B43" s="24" t="s">
        <v>88</v>
      </c>
      <c r="C43" s="73">
        <v>121.76315789473684</v>
      </c>
      <c r="D43" s="69">
        <v>115.66666666666667</v>
      </c>
      <c r="E43" s="69">
        <v>110.33333333333333</v>
      </c>
      <c r="F43" s="73">
        <v>98.666666666666671</v>
      </c>
      <c r="G43" s="73">
        <v>129</v>
      </c>
      <c r="H43" s="73">
        <v>116</v>
      </c>
      <c r="I43" s="73">
        <v>96.5</v>
      </c>
      <c r="J43" s="73">
        <v>124.33333333333333</v>
      </c>
      <c r="K43" s="73">
        <v>114.33333333333333</v>
      </c>
      <c r="L43" s="69">
        <v>132.33333333333334</v>
      </c>
      <c r="M43" s="69">
        <v>133.66666666666666</v>
      </c>
      <c r="N43" s="73">
        <v>139.33333333333334</v>
      </c>
      <c r="O43" s="73">
        <v>140.33333333333334</v>
      </c>
    </row>
    <row r="44" spans="1:15" x14ac:dyDescent="0.2">
      <c r="A44" s="92">
        <v>42</v>
      </c>
      <c r="B44" s="24" t="s">
        <v>90</v>
      </c>
      <c r="C44" s="73">
        <v>121.73684210526316</v>
      </c>
      <c r="D44" s="69">
        <v>115.66666666666667</v>
      </c>
      <c r="E44" s="69">
        <v>114</v>
      </c>
      <c r="F44" s="73">
        <v>99.333333333333329</v>
      </c>
      <c r="G44" s="73">
        <v>128</v>
      </c>
      <c r="H44" s="73">
        <v>117</v>
      </c>
      <c r="I44" s="73">
        <v>98</v>
      </c>
      <c r="J44" s="73">
        <v>123</v>
      </c>
      <c r="K44" s="73">
        <v>116</v>
      </c>
      <c r="L44" s="69">
        <v>129</v>
      </c>
      <c r="M44" s="69">
        <v>132.33333333333334</v>
      </c>
      <c r="N44" s="73">
        <v>140.33333333333334</v>
      </c>
      <c r="O44" s="73">
        <v>139.33333333333334</v>
      </c>
    </row>
    <row r="45" spans="1:15" x14ac:dyDescent="0.2">
      <c r="A45" s="92">
        <v>43</v>
      </c>
      <c r="B45" s="24" t="s">
        <v>92</v>
      </c>
      <c r="C45" s="73">
        <v>122.39473684210526</v>
      </c>
      <c r="D45" s="69">
        <v>117</v>
      </c>
      <c r="E45" s="69">
        <v>113.66666666666667</v>
      </c>
      <c r="F45" s="73">
        <v>99.333333333333329</v>
      </c>
      <c r="G45" s="73">
        <v>128.5</v>
      </c>
      <c r="H45" s="73">
        <v>118</v>
      </c>
      <c r="I45" s="73">
        <v>98.5</v>
      </c>
      <c r="J45" s="73">
        <v>124.66666666666667</v>
      </c>
      <c r="K45" s="73">
        <v>115.33333333333333</v>
      </c>
      <c r="L45" s="69">
        <v>131.66666666666666</v>
      </c>
      <c r="M45" s="69">
        <v>133.66666666666666</v>
      </c>
      <c r="N45" s="73">
        <v>140.33333333333334</v>
      </c>
      <c r="O45" s="73">
        <v>139.33333333333334</v>
      </c>
    </row>
    <row r="46" spans="1:15" x14ac:dyDescent="0.2">
      <c r="A46" s="93">
        <v>44</v>
      </c>
      <c r="B46" s="26" t="s">
        <v>97</v>
      </c>
      <c r="C46" s="74">
        <v>121.52631578947368</v>
      </c>
      <c r="D46" s="70">
        <v>116</v>
      </c>
      <c r="E46" s="70">
        <v>112.33333333333333</v>
      </c>
      <c r="F46" s="74">
        <v>98.666666666666671</v>
      </c>
      <c r="G46" s="74">
        <v>128</v>
      </c>
      <c r="H46" s="74">
        <v>117</v>
      </c>
      <c r="I46" s="74">
        <v>96.5</v>
      </c>
      <c r="J46" s="74">
        <v>124</v>
      </c>
      <c r="K46" s="74">
        <v>114.33333333333333</v>
      </c>
      <c r="L46" s="70">
        <v>131.33333333333334</v>
      </c>
      <c r="M46" s="70">
        <v>136</v>
      </c>
      <c r="N46" s="74">
        <v>135.33333333333334</v>
      </c>
      <c r="O46" s="74">
        <v>141</v>
      </c>
    </row>
    <row r="47" spans="1:15" x14ac:dyDescent="0.2">
      <c r="A47" s="24"/>
      <c r="B47" s="24" t="s">
        <v>116</v>
      </c>
      <c r="C47" s="69">
        <f>AVERAGE(C3:C46)</f>
        <v>122.7150405032621</v>
      </c>
      <c r="D47" s="69">
        <f>AVERAGE(D3:D46)</f>
        <v>117.35606060606061</v>
      </c>
      <c r="E47" s="69">
        <f>AVERAGE(E3:E46)</f>
        <v>113.02272727272727</v>
      </c>
      <c r="F47" s="69">
        <f>AVERAGE(F3:F46)</f>
        <v>101.0151515151515</v>
      </c>
      <c r="G47" s="69">
        <f>AVERAGE(G3:G46)</f>
        <v>128.40697674418604</v>
      </c>
      <c r="H47" s="69"/>
      <c r="I47" s="69"/>
      <c r="J47" s="69">
        <f t="shared" ref="J47:O47" si="0">AVERAGE(J3:J46)</f>
        <v>124.15909090909091</v>
      </c>
      <c r="K47" s="69">
        <f t="shared" si="0"/>
        <v>116.05555555555554</v>
      </c>
      <c r="L47" s="69">
        <f t="shared" si="0"/>
        <v>132.56060606060609</v>
      </c>
      <c r="M47" s="69">
        <f t="shared" si="0"/>
        <v>134.12121212121212</v>
      </c>
      <c r="N47" s="69">
        <f t="shared" si="0"/>
        <v>139.7348484848485</v>
      </c>
      <c r="O47" s="69">
        <f t="shared" si="0"/>
        <v>139.95454545454547</v>
      </c>
    </row>
  </sheetData>
  <mergeCells count="1">
    <mergeCell ref="A1:N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workbookViewId="0">
      <selection activeCell="M34" sqref="M34"/>
    </sheetView>
  </sheetViews>
  <sheetFormatPr defaultRowHeight="12.75" x14ac:dyDescent="0.2"/>
  <cols>
    <col min="1" max="1" width="9.140625" style="100"/>
    <col min="2" max="2" width="23" style="100" customWidth="1"/>
    <col min="3" max="3" width="9.140625" style="100"/>
    <col min="4" max="4" width="10.85546875" style="100" customWidth="1"/>
    <col min="5" max="6" width="9.140625" style="100"/>
    <col min="7" max="7" width="11.140625" style="100" customWidth="1"/>
    <col min="8" max="257" width="9.140625" style="100"/>
    <col min="258" max="258" width="15.28515625" style="100" customWidth="1"/>
    <col min="259" max="259" width="9.140625" style="100"/>
    <col min="260" max="260" width="10.85546875" style="100" customWidth="1"/>
    <col min="261" max="262" width="9.140625" style="100"/>
    <col min="263" max="263" width="11.140625" style="100" customWidth="1"/>
    <col min="264" max="513" width="9.140625" style="100"/>
    <col min="514" max="514" width="15.28515625" style="100" customWidth="1"/>
    <col min="515" max="515" width="9.140625" style="100"/>
    <col min="516" max="516" width="10.85546875" style="100" customWidth="1"/>
    <col min="517" max="518" width="9.140625" style="100"/>
    <col min="519" max="519" width="11.140625" style="100" customWidth="1"/>
    <col min="520" max="769" width="9.140625" style="100"/>
    <col min="770" max="770" width="15.28515625" style="100" customWidth="1"/>
    <col min="771" max="771" width="9.140625" style="100"/>
    <col min="772" max="772" width="10.85546875" style="100" customWidth="1"/>
    <col min="773" max="774" width="9.140625" style="100"/>
    <col min="775" max="775" width="11.140625" style="100" customWidth="1"/>
    <col min="776" max="1025" width="9.140625" style="100"/>
    <col min="1026" max="1026" width="15.28515625" style="100" customWidth="1"/>
    <col min="1027" max="1027" width="9.140625" style="100"/>
    <col min="1028" max="1028" width="10.85546875" style="100" customWidth="1"/>
    <col min="1029" max="1030" width="9.140625" style="100"/>
    <col min="1031" max="1031" width="11.140625" style="100" customWidth="1"/>
    <col min="1032" max="1281" width="9.140625" style="100"/>
    <col min="1282" max="1282" width="15.28515625" style="100" customWidth="1"/>
    <col min="1283" max="1283" width="9.140625" style="100"/>
    <col min="1284" max="1284" width="10.85546875" style="100" customWidth="1"/>
    <col min="1285" max="1286" width="9.140625" style="100"/>
    <col min="1287" max="1287" width="11.140625" style="100" customWidth="1"/>
    <col min="1288" max="1537" width="9.140625" style="100"/>
    <col min="1538" max="1538" width="15.28515625" style="100" customWidth="1"/>
    <col min="1539" max="1539" width="9.140625" style="100"/>
    <col min="1540" max="1540" width="10.85546875" style="100" customWidth="1"/>
    <col min="1541" max="1542" width="9.140625" style="100"/>
    <col min="1543" max="1543" width="11.140625" style="100" customWidth="1"/>
    <col min="1544" max="1793" width="9.140625" style="100"/>
    <col min="1794" max="1794" width="15.28515625" style="100" customWidth="1"/>
    <col min="1795" max="1795" width="9.140625" style="100"/>
    <col min="1796" max="1796" width="10.85546875" style="100" customWidth="1"/>
    <col min="1797" max="1798" width="9.140625" style="100"/>
    <col min="1799" max="1799" width="11.140625" style="100" customWidth="1"/>
    <col min="1800" max="2049" width="9.140625" style="100"/>
    <col min="2050" max="2050" width="15.28515625" style="100" customWidth="1"/>
    <col min="2051" max="2051" width="9.140625" style="100"/>
    <col min="2052" max="2052" width="10.85546875" style="100" customWidth="1"/>
    <col min="2053" max="2054" width="9.140625" style="100"/>
    <col min="2055" max="2055" width="11.140625" style="100" customWidth="1"/>
    <col min="2056" max="2305" width="9.140625" style="100"/>
    <col min="2306" max="2306" width="15.28515625" style="100" customWidth="1"/>
    <col min="2307" max="2307" width="9.140625" style="100"/>
    <col min="2308" max="2308" width="10.85546875" style="100" customWidth="1"/>
    <col min="2309" max="2310" width="9.140625" style="100"/>
    <col min="2311" max="2311" width="11.140625" style="100" customWidth="1"/>
    <col min="2312" max="2561" width="9.140625" style="100"/>
    <col min="2562" max="2562" width="15.28515625" style="100" customWidth="1"/>
    <col min="2563" max="2563" width="9.140625" style="100"/>
    <col min="2564" max="2564" width="10.85546875" style="100" customWidth="1"/>
    <col min="2565" max="2566" width="9.140625" style="100"/>
    <col min="2567" max="2567" width="11.140625" style="100" customWidth="1"/>
    <col min="2568" max="2817" width="9.140625" style="100"/>
    <col min="2818" max="2818" width="15.28515625" style="100" customWidth="1"/>
    <col min="2819" max="2819" width="9.140625" style="100"/>
    <col min="2820" max="2820" width="10.85546875" style="100" customWidth="1"/>
    <col min="2821" max="2822" width="9.140625" style="100"/>
    <col min="2823" max="2823" width="11.140625" style="100" customWidth="1"/>
    <col min="2824" max="3073" width="9.140625" style="100"/>
    <col min="3074" max="3074" width="15.28515625" style="100" customWidth="1"/>
    <col min="3075" max="3075" width="9.140625" style="100"/>
    <col min="3076" max="3076" width="10.85546875" style="100" customWidth="1"/>
    <col min="3077" max="3078" width="9.140625" style="100"/>
    <col min="3079" max="3079" width="11.140625" style="100" customWidth="1"/>
    <col min="3080" max="3329" width="9.140625" style="100"/>
    <col min="3330" max="3330" width="15.28515625" style="100" customWidth="1"/>
    <col min="3331" max="3331" width="9.140625" style="100"/>
    <col min="3332" max="3332" width="10.85546875" style="100" customWidth="1"/>
    <col min="3333" max="3334" width="9.140625" style="100"/>
    <col min="3335" max="3335" width="11.140625" style="100" customWidth="1"/>
    <col min="3336" max="3585" width="9.140625" style="100"/>
    <col min="3586" max="3586" width="15.28515625" style="100" customWidth="1"/>
    <col min="3587" max="3587" width="9.140625" style="100"/>
    <col min="3588" max="3588" width="10.85546875" style="100" customWidth="1"/>
    <col min="3589" max="3590" width="9.140625" style="100"/>
    <col min="3591" max="3591" width="11.140625" style="100" customWidth="1"/>
    <col min="3592" max="3841" width="9.140625" style="100"/>
    <col min="3842" max="3842" width="15.28515625" style="100" customWidth="1"/>
    <col min="3843" max="3843" width="9.140625" style="100"/>
    <col min="3844" max="3844" width="10.85546875" style="100" customWidth="1"/>
    <col min="3845" max="3846" width="9.140625" style="100"/>
    <col min="3847" max="3847" width="11.140625" style="100" customWidth="1"/>
    <col min="3848" max="4097" width="9.140625" style="100"/>
    <col min="4098" max="4098" width="15.28515625" style="100" customWidth="1"/>
    <col min="4099" max="4099" width="9.140625" style="100"/>
    <col min="4100" max="4100" width="10.85546875" style="100" customWidth="1"/>
    <col min="4101" max="4102" width="9.140625" style="100"/>
    <col min="4103" max="4103" width="11.140625" style="100" customWidth="1"/>
    <col min="4104" max="4353" width="9.140625" style="100"/>
    <col min="4354" max="4354" width="15.28515625" style="100" customWidth="1"/>
    <col min="4355" max="4355" width="9.140625" style="100"/>
    <col min="4356" max="4356" width="10.85546875" style="100" customWidth="1"/>
    <col min="4357" max="4358" width="9.140625" style="100"/>
    <col min="4359" max="4359" width="11.140625" style="100" customWidth="1"/>
    <col min="4360" max="4609" width="9.140625" style="100"/>
    <col min="4610" max="4610" width="15.28515625" style="100" customWidth="1"/>
    <col min="4611" max="4611" width="9.140625" style="100"/>
    <col min="4612" max="4612" width="10.85546875" style="100" customWidth="1"/>
    <col min="4613" max="4614" width="9.140625" style="100"/>
    <col min="4615" max="4615" width="11.140625" style="100" customWidth="1"/>
    <col min="4616" max="4865" width="9.140625" style="100"/>
    <col min="4866" max="4866" width="15.28515625" style="100" customWidth="1"/>
    <col min="4867" max="4867" width="9.140625" style="100"/>
    <col min="4868" max="4868" width="10.85546875" style="100" customWidth="1"/>
    <col min="4869" max="4870" width="9.140625" style="100"/>
    <col min="4871" max="4871" width="11.140625" style="100" customWidth="1"/>
    <col min="4872" max="5121" width="9.140625" style="100"/>
    <col min="5122" max="5122" width="15.28515625" style="100" customWidth="1"/>
    <col min="5123" max="5123" width="9.140625" style="100"/>
    <col min="5124" max="5124" width="10.85546875" style="100" customWidth="1"/>
    <col min="5125" max="5126" width="9.140625" style="100"/>
    <col min="5127" max="5127" width="11.140625" style="100" customWidth="1"/>
    <col min="5128" max="5377" width="9.140625" style="100"/>
    <col min="5378" max="5378" width="15.28515625" style="100" customWidth="1"/>
    <col min="5379" max="5379" width="9.140625" style="100"/>
    <col min="5380" max="5380" width="10.85546875" style="100" customWidth="1"/>
    <col min="5381" max="5382" width="9.140625" style="100"/>
    <col min="5383" max="5383" width="11.140625" style="100" customWidth="1"/>
    <col min="5384" max="5633" width="9.140625" style="100"/>
    <col min="5634" max="5634" width="15.28515625" style="100" customWidth="1"/>
    <col min="5635" max="5635" width="9.140625" style="100"/>
    <col min="5636" max="5636" width="10.85546875" style="100" customWidth="1"/>
    <col min="5637" max="5638" width="9.140625" style="100"/>
    <col min="5639" max="5639" width="11.140625" style="100" customWidth="1"/>
    <col min="5640" max="5889" width="9.140625" style="100"/>
    <col min="5890" max="5890" width="15.28515625" style="100" customWidth="1"/>
    <col min="5891" max="5891" width="9.140625" style="100"/>
    <col min="5892" max="5892" width="10.85546875" style="100" customWidth="1"/>
    <col min="5893" max="5894" width="9.140625" style="100"/>
    <col min="5895" max="5895" width="11.140625" style="100" customWidth="1"/>
    <col min="5896" max="6145" width="9.140625" style="100"/>
    <col min="6146" max="6146" width="15.28515625" style="100" customWidth="1"/>
    <col min="6147" max="6147" width="9.140625" style="100"/>
    <col min="6148" max="6148" width="10.85546875" style="100" customWidth="1"/>
    <col min="6149" max="6150" width="9.140625" style="100"/>
    <col min="6151" max="6151" width="11.140625" style="100" customWidth="1"/>
    <col min="6152" max="6401" width="9.140625" style="100"/>
    <col min="6402" max="6402" width="15.28515625" style="100" customWidth="1"/>
    <col min="6403" max="6403" width="9.140625" style="100"/>
    <col min="6404" max="6404" width="10.85546875" style="100" customWidth="1"/>
    <col min="6405" max="6406" width="9.140625" style="100"/>
    <col min="6407" max="6407" width="11.140625" style="100" customWidth="1"/>
    <col min="6408" max="6657" width="9.140625" style="100"/>
    <col min="6658" max="6658" width="15.28515625" style="100" customWidth="1"/>
    <col min="6659" max="6659" width="9.140625" style="100"/>
    <col min="6660" max="6660" width="10.85546875" style="100" customWidth="1"/>
    <col min="6661" max="6662" width="9.140625" style="100"/>
    <col min="6663" max="6663" width="11.140625" style="100" customWidth="1"/>
    <col min="6664" max="6913" width="9.140625" style="100"/>
    <col min="6914" max="6914" width="15.28515625" style="100" customWidth="1"/>
    <col min="6915" max="6915" width="9.140625" style="100"/>
    <col min="6916" max="6916" width="10.85546875" style="100" customWidth="1"/>
    <col min="6917" max="6918" width="9.140625" style="100"/>
    <col min="6919" max="6919" width="11.140625" style="100" customWidth="1"/>
    <col min="6920" max="7169" width="9.140625" style="100"/>
    <col min="7170" max="7170" width="15.28515625" style="100" customWidth="1"/>
    <col min="7171" max="7171" width="9.140625" style="100"/>
    <col min="7172" max="7172" width="10.85546875" style="100" customWidth="1"/>
    <col min="7173" max="7174" width="9.140625" style="100"/>
    <col min="7175" max="7175" width="11.140625" style="100" customWidth="1"/>
    <col min="7176" max="7425" width="9.140625" style="100"/>
    <col min="7426" max="7426" width="15.28515625" style="100" customWidth="1"/>
    <col min="7427" max="7427" width="9.140625" style="100"/>
    <col min="7428" max="7428" width="10.85546875" style="100" customWidth="1"/>
    <col min="7429" max="7430" width="9.140625" style="100"/>
    <col min="7431" max="7431" width="11.140625" style="100" customWidth="1"/>
    <col min="7432" max="7681" width="9.140625" style="100"/>
    <col min="7682" max="7682" width="15.28515625" style="100" customWidth="1"/>
    <col min="7683" max="7683" width="9.140625" style="100"/>
    <col min="7684" max="7684" width="10.85546875" style="100" customWidth="1"/>
    <col min="7685" max="7686" width="9.140625" style="100"/>
    <col min="7687" max="7687" width="11.140625" style="100" customWidth="1"/>
    <col min="7688" max="7937" width="9.140625" style="100"/>
    <col min="7938" max="7938" width="15.28515625" style="100" customWidth="1"/>
    <col min="7939" max="7939" width="9.140625" style="100"/>
    <col min="7940" max="7940" width="10.85546875" style="100" customWidth="1"/>
    <col min="7941" max="7942" width="9.140625" style="100"/>
    <col min="7943" max="7943" width="11.140625" style="100" customWidth="1"/>
    <col min="7944" max="8193" width="9.140625" style="100"/>
    <col min="8194" max="8194" width="15.28515625" style="100" customWidth="1"/>
    <col min="8195" max="8195" width="9.140625" style="100"/>
    <col min="8196" max="8196" width="10.85546875" style="100" customWidth="1"/>
    <col min="8197" max="8198" width="9.140625" style="100"/>
    <col min="8199" max="8199" width="11.140625" style="100" customWidth="1"/>
    <col min="8200" max="8449" width="9.140625" style="100"/>
    <col min="8450" max="8450" width="15.28515625" style="100" customWidth="1"/>
    <col min="8451" max="8451" width="9.140625" style="100"/>
    <col min="8452" max="8452" width="10.85546875" style="100" customWidth="1"/>
    <col min="8453" max="8454" width="9.140625" style="100"/>
    <col min="8455" max="8455" width="11.140625" style="100" customWidth="1"/>
    <col min="8456" max="8705" width="9.140625" style="100"/>
    <col min="8706" max="8706" width="15.28515625" style="100" customWidth="1"/>
    <col min="8707" max="8707" width="9.140625" style="100"/>
    <col min="8708" max="8708" width="10.85546875" style="100" customWidth="1"/>
    <col min="8709" max="8710" width="9.140625" style="100"/>
    <col min="8711" max="8711" width="11.140625" style="100" customWidth="1"/>
    <col min="8712" max="8961" width="9.140625" style="100"/>
    <col min="8962" max="8962" width="15.28515625" style="100" customWidth="1"/>
    <col min="8963" max="8963" width="9.140625" style="100"/>
    <col min="8964" max="8964" width="10.85546875" style="100" customWidth="1"/>
    <col min="8965" max="8966" width="9.140625" style="100"/>
    <col min="8967" max="8967" width="11.140625" style="100" customWidth="1"/>
    <col min="8968" max="9217" width="9.140625" style="100"/>
    <col min="9218" max="9218" width="15.28515625" style="100" customWidth="1"/>
    <col min="9219" max="9219" width="9.140625" style="100"/>
    <col min="9220" max="9220" width="10.85546875" style="100" customWidth="1"/>
    <col min="9221" max="9222" width="9.140625" style="100"/>
    <col min="9223" max="9223" width="11.140625" style="100" customWidth="1"/>
    <col min="9224" max="9473" width="9.140625" style="100"/>
    <col min="9474" max="9474" width="15.28515625" style="100" customWidth="1"/>
    <col min="9475" max="9475" width="9.140625" style="100"/>
    <col min="9476" max="9476" width="10.85546875" style="100" customWidth="1"/>
    <col min="9477" max="9478" width="9.140625" style="100"/>
    <col min="9479" max="9479" width="11.140625" style="100" customWidth="1"/>
    <col min="9480" max="9729" width="9.140625" style="100"/>
    <col min="9730" max="9730" width="15.28515625" style="100" customWidth="1"/>
    <col min="9731" max="9731" width="9.140625" style="100"/>
    <col min="9732" max="9732" width="10.85546875" style="100" customWidth="1"/>
    <col min="9733" max="9734" width="9.140625" style="100"/>
    <col min="9735" max="9735" width="11.140625" style="100" customWidth="1"/>
    <col min="9736" max="9985" width="9.140625" style="100"/>
    <col min="9986" max="9986" width="15.28515625" style="100" customWidth="1"/>
    <col min="9987" max="9987" width="9.140625" style="100"/>
    <col min="9988" max="9988" width="10.85546875" style="100" customWidth="1"/>
    <col min="9989" max="9990" width="9.140625" style="100"/>
    <col min="9991" max="9991" width="11.140625" style="100" customWidth="1"/>
    <col min="9992" max="10241" width="9.140625" style="100"/>
    <col min="10242" max="10242" width="15.28515625" style="100" customWidth="1"/>
    <col min="10243" max="10243" width="9.140625" style="100"/>
    <col min="10244" max="10244" width="10.85546875" style="100" customWidth="1"/>
    <col min="10245" max="10246" width="9.140625" style="100"/>
    <col min="10247" max="10247" width="11.140625" style="100" customWidth="1"/>
    <col min="10248" max="10497" width="9.140625" style="100"/>
    <col min="10498" max="10498" width="15.28515625" style="100" customWidth="1"/>
    <col min="10499" max="10499" width="9.140625" style="100"/>
    <col min="10500" max="10500" width="10.85546875" style="100" customWidth="1"/>
    <col min="10501" max="10502" width="9.140625" style="100"/>
    <col min="10503" max="10503" width="11.140625" style="100" customWidth="1"/>
    <col min="10504" max="10753" width="9.140625" style="100"/>
    <col min="10754" max="10754" width="15.28515625" style="100" customWidth="1"/>
    <col min="10755" max="10755" width="9.140625" style="100"/>
    <col min="10756" max="10756" width="10.85546875" style="100" customWidth="1"/>
    <col min="10757" max="10758" width="9.140625" style="100"/>
    <col min="10759" max="10759" width="11.140625" style="100" customWidth="1"/>
    <col min="10760" max="11009" width="9.140625" style="100"/>
    <col min="11010" max="11010" width="15.28515625" style="100" customWidth="1"/>
    <col min="11011" max="11011" width="9.140625" style="100"/>
    <col min="11012" max="11012" width="10.85546875" style="100" customWidth="1"/>
    <col min="11013" max="11014" width="9.140625" style="100"/>
    <col min="11015" max="11015" width="11.140625" style="100" customWidth="1"/>
    <col min="11016" max="11265" width="9.140625" style="100"/>
    <col min="11266" max="11266" width="15.28515625" style="100" customWidth="1"/>
    <col min="11267" max="11267" width="9.140625" style="100"/>
    <col min="11268" max="11268" width="10.85546875" style="100" customWidth="1"/>
    <col min="11269" max="11270" width="9.140625" style="100"/>
    <col min="11271" max="11271" width="11.140625" style="100" customWidth="1"/>
    <col min="11272" max="11521" width="9.140625" style="100"/>
    <col min="11522" max="11522" width="15.28515625" style="100" customWidth="1"/>
    <col min="11523" max="11523" width="9.140625" style="100"/>
    <col min="11524" max="11524" width="10.85546875" style="100" customWidth="1"/>
    <col min="11525" max="11526" width="9.140625" style="100"/>
    <col min="11527" max="11527" width="11.140625" style="100" customWidth="1"/>
    <col min="11528" max="11777" width="9.140625" style="100"/>
    <col min="11778" max="11778" width="15.28515625" style="100" customWidth="1"/>
    <col min="11779" max="11779" width="9.140625" style="100"/>
    <col min="11780" max="11780" width="10.85546875" style="100" customWidth="1"/>
    <col min="11781" max="11782" width="9.140625" style="100"/>
    <col min="11783" max="11783" width="11.140625" style="100" customWidth="1"/>
    <col min="11784" max="12033" width="9.140625" style="100"/>
    <col min="12034" max="12034" width="15.28515625" style="100" customWidth="1"/>
    <col min="12035" max="12035" width="9.140625" style="100"/>
    <col min="12036" max="12036" width="10.85546875" style="100" customWidth="1"/>
    <col min="12037" max="12038" width="9.140625" style="100"/>
    <col min="12039" max="12039" width="11.140625" style="100" customWidth="1"/>
    <col min="12040" max="12289" width="9.140625" style="100"/>
    <col min="12290" max="12290" width="15.28515625" style="100" customWidth="1"/>
    <col min="12291" max="12291" width="9.140625" style="100"/>
    <col min="12292" max="12292" width="10.85546875" style="100" customWidth="1"/>
    <col min="12293" max="12294" width="9.140625" style="100"/>
    <col min="12295" max="12295" width="11.140625" style="100" customWidth="1"/>
    <col min="12296" max="12545" width="9.140625" style="100"/>
    <col min="12546" max="12546" width="15.28515625" style="100" customWidth="1"/>
    <col min="12547" max="12547" width="9.140625" style="100"/>
    <col min="12548" max="12548" width="10.85546875" style="100" customWidth="1"/>
    <col min="12549" max="12550" width="9.140625" style="100"/>
    <col min="12551" max="12551" width="11.140625" style="100" customWidth="1"/>
    <col min="12552" max="12801" width="9.140625" style="100"/>
    <col min="12802" max="12802" width="15.28515625" style="100" customWidth="1"/>
    <col min="12803" max="12803" width="9.140625" style="100"/>
    <col min="12804" max="12804" width="10.85546875" style="100" customWidth="1"/>
    <col min="12805" max="12806" width="9.140625" style="100"/>
    <col min="12807" max="12807" width="11.140625" style="100" customWidth="1"/>
    <col min="12808" max="13057" width="9.140625" style="100"/>
    <col min="13058" max="13058" width="15.28515625" style="100" customWidth="1"/>
    <col min="13059" max="13059" width="9.140625" style="100"/>
    <col min="13060" max="13060" width="10.85546875" style="100" customWidth="1"/>
    <col min="13061" max="13062" width="9.140625" style="100"/>
    <col min="13063" max="13063" width="11.140625" style="100" customWidth="1"/>
    <col min="13064" max="13313" width="9.140625" style="100"/>
    <col min="13314" max="13314" width="15.28515625" style="100" customWidth="1"/>
    <col min="13315" max="13315" width="9.140625" style="100"/>
    <col min="13316" max="13316" width="10.85546875" style="100" customWidth="1"/>
    <col min="13317" max="13318" width="9.140625" style="100"/>
    <col min="13319" max="13319" width="11.140625" style="100" customWidth="1"/>
    <col min="13320" max="13569" width="9.140625" style="100"/>
    <col min="13570" max="13570" width="15.28515625" style="100" customWidth="1"/>
    <col min="13571" max="13571" width="9.140625" style="100"/>
    <col min="13572" max="13572" width="10.85546875" style="100" customWidth="1"/>
    <col min="13573" max="13574" width="9.140625" style="100"/>
    <col min="13575" max="13575" width="11.140625" style="100" customWidth="1"/>
    <col min="13576" max="13825" width="9.140625" style="100"/>
    <col min="13826" max="13826" width="15.28515625" style="100" customWidth="1"/>
    <col min="13827" max="13827" width="9.140625" style="100"/>
    <col min="13828" max="13828" width="10.85546875" style="100" customWidth="1"/>
    <col min="13829" max="13830" width="9.140625" style="100"/>
    <col min="13831" max="13831" width="11.140625" style="100" customWidth="1"/>
    <col min="13832" max="14081" width="9.140625" style="100"/>
    <col min="14082" max="14082" width="15.28515625" style="100" customWidth="1"/>
    <col min="14083" max="14083" width="9.140625" style="100"/>
    <col min="14084" max="14084" width="10.85546875" style="100" customWidth="1"/>
    <col min="14085" max="14086" width="9.140625" style="100"/>
    <col min="14087" max="14087" width="11.140625" style="100" customWidth="1"/>
    <col min="14088" max="14337" width="9.140625" style="100"/>
    <col min="14338" max="14338" width="15.28515625" style="100" customWidth="1"/>
    <col min="14339" max="14339" width="9.140625" style="100"/>
    <col min="14340" max="14340" width="10.85546875" style="100" customWidth="1"/>
    <col min="14341" max="14342" width="9.140625" style="100"/>
    <col min="14343" max="14343" width="11.140625" style="100" customWidth="1"/>
    <col min="14344" max="14593" width="9.140625" style="100"/>
    <col min="14594" max="14594" width="15.28515625" style="100" customWidth="1"/>
    <col min="14595" max="14595" width="9.140625" style="100"/>
    <col min="14596" max="14596" width="10.85546875" style="100" customWidth="1"/>
    <col min="14597" max="14598" width="9.140625" style="100"/>
    <col min="14599" max="14599" width="11.140625" style="100" customWidth="1"/>
    <col min="14600" max="14849" width="9.140625" style="100"/>
    <col min="14850" max="14850" width="15.28515625" style="100" customWidth="1"/>
    <col min="14851" max="14851" width="9.140625" style="100"/>
    <col min="14852" max="14852" width="10.85546875" style="100" customWidth="1"/>
    <col min="14853" max="14854" width="9.140625" style="100"/>
    <col min="14855" max="14855" width="11.140625" style="100" customWidth="1"/>
    <col min="14856" max="15105" width="9.140625" style="100"/>
    <col min="15106" max="15106" width="15.28515625" style="100" customWidth="1"/>
    <col min="15107" max="15107" width="9.140625" style="100"/>
    <col min="15108" max="15108" width="10.85546875" style="100" customWidth="1"/>
    <col min="15109" max="15110" width="9.140625" style="100"/>
    <col min="15111" max="15111" width="11.140625" style="100" customWidth="1"/>
    <col min="15112" max="15361" width="9.140625" style="100"/>
    <col min="15362" max="15362" width="15.28515625" style="100" customWidth="1"/>
    <col min="15363" max="15363" width="9.140625" style="100"/>
    <col min="15364" max="15364" width="10.85546875" style="100" customWidth="1"/>
    <col min="15365" max="15366" width="9.140625" style="100"/>
    <col min="15367" max="15367" width="11.140625" style="100" customWidth="1"/>
    <col min="15368" max="15617" width="9.140625" style="100"/>
    <col min="15618" max="15618" width="15.28515625" style="100" customWidth="1"/>
    <col min="15619" max="15619" width="9.140625" style="100"/>
    <col min="15620" max="15620" width="10.85546875" style="100" customWidth="1"/>
    <col min="15621" max="15622" width="9.140625" style="100"/>
    <col min="15623" max="15623" width="11.140625" style="100" customWidth="1"/>
    <col min="15624" max="15873" width="9.140625" style="100"/>
    <col min="15874" max="15874" width="15.28515625" style="100" customWidth="1"/>
    <col min="15875" max="15875" width="9.140625" style="100"/>
    <col min="15876" max="15876" width="10.85546875" style="100" customWidth="1"/>
    <col min="15877" max="15878" width="9.140625" style="100"/>
    <col min="15879" max="15879" width="11.140625" style="100" customWidth="1"/>
    <col min="15880" max="16129" width="9.140625" style="100"/>
    <col min="16130" max="16130" width="15.28515625" style="100" customWidth="1"/>
    <col min="16131" max="16131" width="9.140625" style="100"/>
    <col min="16132" max="16132" width="10.85546875" style="100" customWidth="1"/>
    <col min="16133" max="16134" width="9.140625" style="100"/>
    <col min="16135" max="16135" width="11.140625" style="100" customWidth="1"/>
    <col min="16136" max="16384" width="9.140625" style="100"/>
  </cols>
  <sheetData>
    <row r="1" spans="1:8" x14ac:dyDescent="0.2">
      <c r="A1" s="349" t="s">
        <v>825</v>
      </c>
      <c r="B1" s="349"/>
      <c r="C1" s="349"/>
      <c r="D1" s="349"/>
      <c r="E1" s="349"/>
      <c r="F1" s="349"/>
      <c r="G1" s="349"/>
      <c r="H1" s="349"/>
    </row>
    <row r="2" spans="1:8" x14ac:dyDescent="0.2">
      <c r="A2" s="101"/>
      <c r="B2" s="102"/>
      <c r="C2" s="350" t="s">
        <v>712</v>
      </c>
      <c r="D2" s="350"/>
      <c r="E2" s="350"/>
      <c r="F2" s="351" t="s">
        <v>713</v>
      </c>
      <c r="G2" s="351"/>
      <c r="H2" s="351"/>
    </row>
    <row r="3" spans="1:8" ht="38.25" x14ac:dyDescent="0.2">
      <c r="A3" s="103" t="s">
        <v>0</v>
      </c>
      <c r="B3" s="104" t="s">
        <v>689</v>
      </c>
      <c r="C3" s="103" t="s">
        <v>714</v>
      </c>
      <c r="D3" s="103" t="s">
        <v>715</v>
      </c>
      <c r="E3" s="103" t="s">
        <v>716</v>
      </c>
      <c r="F3" s="103" t="s">
        <v>717</v>
      </c>
      <c r="G3" s="103" t="s">
        <v>715</v>
      </c>
      <c r="H3" s="103" t="s">
        <v>716</v>
      </c>
    </row>
    <row r="4" spans="1:8" x14ac:dyDescent="0.2">
      <c r="A4" s="92">
        <v>1</v>
      </c>
      <c r="B4" s="24" t="s">
        <v>6</v>
      </c>
      <c r="C4" s="89">
        <v>1809.49</v>
      </c>
      <c r="D4" s="105">
        <v>0.64</v>
      </c>
      <c r="E4" s="105">
        <v>0.67</v>
      </c>
      <c r="F4" s="69">
        <v>68.023715625000008</v>
      </c>
      <c r="G4" s="105">
        <v>3.8</v>
      </c>
      <c r="H4" s="105">
        <v>0.86</v>
      </c>
    </row>
    <row r="5" spans="1:8" x14ac:dyDescent="0.2">
      <c r="A5" s="92">
        <v>2</v>
      </c>
      <c r="B5" s="24" t="s">
        <v>10</v>
      </c>
      <c r="C5" s="73">
        <v>2713.74</v>
      </c>
      <c r="D5" s="105">
        <v>0.82</v>
      </c>
      <c r="E5" s="105">
        <v>0.79</v>
      </c>
      <c r="F5" s="69">
        <v>74.228074285714271</v>
      </c>
      <c r="G5" s="105">
        <v>1.83</v>
      </c>
      <c r="H5" s="105">
        <v>0.89</v>
      </c>
    </row>
    <row r="6" spans="1:8" x14ac:dyDescent="0.2">
      <c r="A6" s="92">
        <v>3</v>
      </c>
      <c r="B6" s="24" t="s">
        <v>11</v>
      </c>
      <c r="C6" s="73">
        <v>3323.77</v>
      </c>
      <c r="D6" s="105">
        <v>0.98</v>
      </c>
      <c r="E6" s="105">
        <v>0.91</v>
      </c>
      <c r="F6" s="69">
        <v>73.256888571428576</v>
      </c>
      <c r="G6" s="105">
        <v>1.1100000000000001</v>
      </c>
      <c r="H6" s="105">
        <v>0.91</v>
      </c>
    </row>
    <row r="7" spans="1:8" x14ac:dyDescent="0.2">
      <c r="A7" s="92">
        <v>4</v>
      </c>
      <c r="B7" s="24" t="s">
        <v>12</v>
      </c>
      <c r="C7" s="73">
        <v>3756.81</v>
      </c>
      <c r="D7" s="105">
        <v>0.91</v>
      </c>
      <c r="E7" s="105">
        <v>0.88</v>
      </c>
      <c r="F7" s="69">
        <v>74.687314285714294</v>
      </c>
      <c r="G7" s="105">
        <v>1.28</v>
      </c>
      <c r="H7" s="105">
        <v>0.98</v>
      </c>
    </row>
    <row r="8" spans="1:8" x14ac:dyDescent="0.2">
      <c r="A8" s="92">
        <v>5</v>
      </c>
      <c r="B8" s="24" t="s">
        <v>13</v>
      </c>
      <c r="C8" s="73">
        <v>3233.37</v>
      </c>
      <c r="D8" s="105">
        <v>0.99</v>
      </c>
      <c r="E8" s="105">
        <v>0.86</v>
      </c>
      <c r="F8" s="69">
        <v>77.586497142857141</v>
      </c>
      <c r="G8" s="105">
        <v>0.98</v>
      </c>
      <c r="H8" s="105">
        <v>0.91</v>
      </c>
    </row>
    <row r="9" spans="1:8" x14ac:dyDescent="0.2">
      <c r="A9" s="92">
        <v>6</v>
      </c>
      <c r="B9" s="24" t="s">
        <v>15</v>
      </c>
      <c r="C9" s="73">
        <v>3253.42</v>
      </c>
      <c r="D9" s="105">
        <v>0.99</v>
      </c>
      <c r="E9" s="105">
        <v>0.86</v>
      </c>
      <c r="F9" s="69">
        <v>77.526051428571421</v>
      </c>
      <c r="G9" s="105">
        <v>0.98</v>
      </c>
      <c r="H9" s="105">
        <v>0.96</v>
      </c>
    </row>
    <row r="10" spans="1:8" x14ac:dyDescent="0.2">
      <c r="A10" s="92">
        <v>7</v>
      </c>
      <c r="B10" s="24" t="s">
        <v>16</v>
      </c>
      <c r="C10" s="73">
        <v>3268.94</v>
      </c>
      <c r="D10" s="105">
        <v>1.07</v>
      </c>
      <c r="E10" s="105">
        <v>0.86</v>
      </c>
      <c r="F10" s="69">
        <v>77.681957142857129</v>
      </c>
      <c r="G10" s="105">
        <v>0.95</v>
      </c>
      <c r="H10" s="105">
        <v>0.94</v>
      </c>
    </row>
    <row r="11" spans="1:8" x14ac:dyDescent="0.2">
      <c r="A11" s="92">
        <v>8</v>
      </c>
      <c r="B11" s="24" t="s">
        <v>613</v>
      </c>
      <c r="C11" s="73">
        <v>4244.3100000000004</v>
      </c>
      <c r="D11" s="105">
        <v>1.03</v>
      </c>
      <c r="E11" s="105">
        <v>0.88</v>
      </c>
      <c r="F11" s="69">
        <v>75.733688571428587</v>
      </c>
      <c r="G11" s="105">
        <v>1.67</v>
      </c>
      <c r="H11" s="105">
        <v>0.93</v>
      </c>
    </row>
    <row r="12" spans="1:8" x14ac:dyDescent="0.2">
      <c r="A12" s="92">
        <v>9</v>
      </c>
      <c r="B12" s="24" t="s">
        <v>20</v>
      </c>
      <c r="C12" s="73">
        <v>4054.12</v>
      </c>
      <c r="D12" s="105">
        <v>1.1299999999999999</v>
      </c>
      <c r="E12" s="105">
        <v>0.92</v>
      </c>
      <c r="F12" s="69">
        <v>74.727857142857147</v>
      </c>
      <c r="G12" s="105">
        <v>0.79</v>
      </c>
      <c r="H12" s="105">
        <v>0.84</v>
      </c>
    </row>
    <row r="13" spans="1:8" x14ac:dyDescent="0.2">
      <c r="A13" s="92">
        <v>10</v>
      </c>
      <c r="B13" s="24" t="s">
        <v>22</v>
      </c>
      <c r="C13" s="73">
        <v>3801.48</v>
      </c>
      <c r="D13" s="105">
        <v>1</v>
      </c>
      <c r="E13" s="105">
        <v>0.92</v>
      </c>
      <c r="F13" s="69">
        <v>74.580428571428584</v>
      </c>
      <c r="G13" s="105">
        <v>1.25</v>
      </c>
      <c r="H13" s="105">
        <v>0.95</v>
      </c>
    </row>
    <row r="14" spans="1:8" x14ac:dyDescent="0.2">
      <c r="A14" s="92">
        <v>11</v>
      </c>
      <c r="B14" s="24" t="s">
        <v>24</v>
      </c>
      <c r="C14" s="73">
        <v>4060.77</v>
      </c>
      <c r="D14" s="105">
        <v>0.91</v>
      </c>
      <c r="E14" s="105">
        <v>0.88</v>
      </c>
      <c r="F14" s="69">
        <v>76.74762857142855</v>
      </c>
      <c r="G14" s="105">
        <v>0.57999999999999996</v>
      </c>
      <c r="H14" s="105">
        <v>0.75</v>
      </c>
    </row>
    <row r="15" spans="1:8" x14ac:dyDescent="0.2">
      <c r="A15" s="92">
        <v>12</v>
      </c>
      <c r="B15" s="24" t="s">
        <v>26</v>
      </c>
      <c r="C15" s="73">
        <v>3984.06</v>
      </c>
      <c r="D15" s="105">
        <v>1.1599999999999999</v>
      </c>
      <c r="E15" s="105">
        <v>0.94</v>
      </c>
      <c r="F15" s="69">
        <v>76.103365714285701</v>
      </c>
      <c r="G15" s="105">
        <v>0.85</v>
      </c>
      <c r="H15" s="105">
        <v>0.96</v>
      </c>
    </row>
    <row r="16" spans="1:8" x14ac:dyDescent="0.2">
      <c r="A16" s="92">
        <v>13</v>
      </c>
      <c r="B16" s="24" t="s">
        <v>28</v>
      </c>
      <c r="C16" s="73">
        <v>3726.71</v>
      </c>
      <c r="D16" s="105">
        <v>0.98</v>
      </c>
      <c r="E16" s="105">
        <v>0.95</v>
      </c>
      <c r="F16" s="69">
        <v>75.817354285714302</v>
      </c>
      <c r="G16" s="105">
        <v>0.83</v>
      </c>
      <c r="H16" s="105">
        <v>0.87</v>
      </c>
    </row>
    <row r="17" spans="1:8" x14ac:dyDescent="0.2">
      <c r="A17" s="92">
        <v>14</v>
      </c>
      <c r="B17" s="24" t="s">
        <v>31</v>
      </c>
      <c r="C17" s="73">
        <v>3235.75</v>
      </c>
      <c r="D17" s="105">
        <v>0.89</v>
      </c>
      <c r="E17" s="105">
        <v>0.75</v>
      </c>
      <c r="F17" s="69">
        <v>70.935257142857125</v>
      </c>
      <c r="G17" s="105">
        <v>1.67</v>
      </c>
      <c r="H17" s="105">
        <v>0.88</v>
      </c>
    </row>
    <row r="18" spans="1:8" x14ac:dyDescent="0.2">
      <c r="A18" s="92">
        <v>15</v>
      </c>
      <c r="B18" s="24" t="s">
        <v>33</v>
      </c>
      <c r="C18" s="73">
        <v>3844.14</v>
      </c>
      <c r="D18" s="105">
        <v>1.07</v>
      </c>
      <c r="E18" s="105">
        <v>0.92</v>
      </c>
      <c r="F18" s="69">
        <v>75.747694285714275</v>
      </c>
      <c r="G18" s="105">
        <v>0.53</v>
      </c>
      <c r="H18" s="105">
        <v>0.28000000000000003</v>
      </c>
    </row>
    <row r="19" spans="1:8" x14ac:dyDescent="0.2">
      <c r="A19" s="92">
        <v>16</v>
      </c>
      <c r="B19" s="24" t="s">
        <v>36</v>
      </c>
      <c r="C19" s="73">
        <v>3600.71</v>
      </c>
      <c r="D19" s="105">
        <v>0.99</v>
      </c>
      <c r="E19" s="105">
        <v>0.87</v>
      </c>
      <c r="F19" s="69">
        <v>75.579257142857159</v>
      </c>
      <c r="G19" s="105">
        <v>0.98</v>
      </c>
      <c r="H19" s="105">
        <v>0.94</v>
      </c>
    </row>
    <row r="20" spans="1:8" x14ac:dyDescent="0.2">
      <c r="A20" s="92">
        <v>17</v>
      </c>
      <c r="B20" s="24" t="s">
        <v>39</v>
      </c>
      <c r="C20" s="73">
        <v>4197.78</v>
      </c>
      <c r="D20" s="105">
        <v>1.17</v>
      </c>
      <c r="E20" s="105">
        <v>0.95</v>
      </c>
      <c r="F20" s="69">
        <v>75.992057142857135</v>
      </c>
      <c r="G20" s="105">
        <v>0.91</v>
      </c>
      <c r="H20" s="105">
        <v>0.96</v>
      </c>
    </row>
    <row r="21" spans="1:8" x14ac:dyDescent="0.2">
      <c r="A21" s="92">
        <v>18</v>
      </c>
      <c r="B21" s="24" t="s">
        <v>41</v>
      </c>
      <c r="C21" s="73">
        <v>4029.73</v>
      </c>
      <c r="D21" s="105">
        <v>1.25</v>
      </c>
      <c r="E21" s="105">
        <v>0.88</v>
      </c>
      <c r="F21" s="69">
        <v>74.389877142857145</v>
      </c>
      <c r="G21" s="105">
        <v>0.73</v>
      </c>
      <c r="H21" s="105">
        <v>0.88</v>
      </c>
    </row>
    <row r="22" spans="1:8" x14ac:dyDescent="0.2">
      <c r="A22" s="92">
        <v>19</v>
      </c>
      <c r="B22" s="24" t="s">
        <v>43</v>
      </c>
      <c r="C22" s="73">
        <v>3942.46</v>
      </c>
      <c r="D22" s="105">
        <v>0.92</v>
      </c>
      <c r="E22" s="105">
        <v>0.81</v>
      </c>
      <c r="F22" s="69">
        <v>76.062822857142862</v>
      </c>
      <c r="G22" s="105">
        <v>0.74</v>
      </c>
      <c r="H22" s="105">
        <v>0.83</v>
      </c>
    </row>
    <row r="23" spans="1:8" x14ac:dyDescent="0.2">
      <c r="A23" s="92">
        <v>20</v>
      </c>
      <c r="B23" s="24" t="s">
        <v>46</v>
      </c>
      <c r="C23" s="73">
        <v>3988.43</v>
      </c>
      <c r="D23" s="105">
        <v>0.96</v>
      </c>
      <c r="E23" s="105">
        <v>0.95</v>
      </c>
      <c r="F23" s="69">
        <v>77.788105714285734</v>
      </c>
      <c r="G23" s="105">
        <v>0.79</v>
      </c>
      <c r="H23" s="105">
        <v>0.89</v>
      </c>
    </row>
    <row r="24" spans="1:8" x14ac:dyDescent="0.2">
      <c r="A24" s="92">
        <v>21</v>
      </c>
      <c r="B24" s="24" t="s">
        <v>48</v>
      </c>
      <c r="C24" s="73">
        <v>3773.79</v>
      </c>
      <c r="D24" s="105">
        <v>1.03</v>
      </c>
      <c r="E24" s="105">
        <v>0.92</v>
      </c>
      <c r="F24" s="69">
        <v>75.636754285714304</v>
      </c>
      <c r="G24" s="105">
        <v>0.79</v>
      </c>
      <c r="H24" s="105">
        <v>0.92</v>
      </c>
    </row>
    <row r="25" spans="1:8" x14ac:dyDescent="0.2">
      <c r="A25" s="92">
        <v>22</v>
      </c>
      <c r="B25" s="24" t="s">
        <v>50</v>
      </c>
      <c r="C25" s="73">
        <v>4121.79</v>
      </c>
      <c r="D25" s="105">
        <v>1.1299999999999999</v>
      </c>
      <c r="E25" s="105">
        <v>0.88</v>
      </c>
      <c r="F25" s="69">
        <v>76.250425714285711</v>
      </c>
      <c r="G25" s="105">
        <v>0.79</v>
      </c>
      <c r="H25" s="105">
        <v>0.54</v>
      </c>
    </row>
    <row r="26" spans="1:8" x14ac:dyDescent="0.2">
      <c r="A26" s="92">
        <v>23</v>
      </c>
      <c r="B26" s="24" t="s">
        <v>53</v>
      </c>
      <c r="C26" s="73">
        <v>3735.15</v>
      </c>
      <c r="D26" s="105">
        <v>1.0900000000000001</v>
      </c>
      <c r="E26" s="105">
        <v>0.88</v>
      </c>
      <c r="F26" s="69">
        <v>76.108525714285705</v>
      </c>
      <c r="G26" s="105">
        <v>0.85</v>
      </c>
      <c r="H26" s="105">
        <v>0.79</v>
      </c>
    </row>
    <row r="27" spans="1:8" x14ac:dyDescent="0.2">
      <c r="A27" s="92">
        <v>24</v>
      </c>
      <c r="B27" s="24" t="s">
        <v>55</v>
      </c>
      <c r="C27" s="73">
        <v>4122.29</v>
      </c>
      <c r="D27" s="105">
        <v>1.1100000000000001</v>
      </c>
      <c r="E27" s="105">
        <v>0.94</v>
      </c>
      <c r="F27" s="69">
        <v>74.347122857142878</v>
      </c>
      <c r="G27" s="105">
        <v>0.92</v>
      </c>
      <c r="H27" s="105">
        <v>0.96</v>
      </c>
    </row>
    <row r="28" spans="1:8" x14ac:dyDescent="0.2">
      <c r="A28" s="92">
        <v>25</v>
      </c>
      <c r="B28" s="24" t="s">
        <v>56</v>
      </c>
      <c r="C28" s="73">
        <v>3838.57</v>
      </c>
      <c r="D28" s="105">
        <v>0.95</v>
      </c>
      <c r="E28" s="105">
        <v>0.87</v>
      </c>
      <c r="F28" s="69">
        <v>78.173999999999992</v>
      </c>
      <c r="G28" s="105">
        <v>0.81</v>
      </c>
      <c r="H28" s="105">
        <v>0.92</v>
      </c>
    </row>
    <row r="29" spans="1:8" x14ac:dyDescent="0.2">
      <c r="A29" s="92">
        <v>26</v>
      </c>
      <c r="B29" s="24" t="s">
        <v>58</v>
      </c>
      <c r="C29" s="73">
        <v>3912.14</v>
      </c>
      <c r="D29" s="105">
        <v>0.96</v>
      </c>
      <c r="E29" s="105">
        <v>0.94</v>
      </c>
      <c r="F29" s="69">
        <v>76.282122857142852</v>
      </c>
      <c r="G29" s="105">
        <v>0.82</v>
      </c>
      <c r="H29" s="105">
        <v>0.93</v>
      </c>
    </row>
    <row r="30" spans="1:8" x14ac:dyDescent="0.2">
      <c r="A30" s="92">
        <v>27</v>
      </c>
      <c r="B30" s="24" t="s">
        <v>60</v>
      </c>
      <c r="C30" s="73">
        <v>3779.8</v>
      </c>
      <c r="D30" s="105">
        <v>1.01</v>
      </c>
      <c r="E30" s="105">
        <v>0.89</v>
      </c>
      <c r="F30" s="69">
        <v>76.24194857142858</v>
      </c>
      <c r="G30" s="105">
        <v>0.57999999999999996</v>
      </c>
      <c r="H30" s="105">
        <v>0.75</v>
      </c>
    </row>
    <row r="31" spans="1:8" x14ac:dyDescent="0.2">
      <c r="A31" s="92">
        <v>28</v>
      </c>
      <c r="B31" s="24" t="s">
        <v>62</v>
      </c>
      <c r="C31" s="73">
        <v>3758.64</v>
      </c>
      <c r="D31" s="105">
        <v>1.01</v>
      </c>
      <c r="E31" s="105">
        <v>0.91</v>
      </c>
      <c r="F31" s="69">
        <v>77.039558823529418</v>
      </c>
      <c r="G31" s="105">
        <v>0.99</v>
      </c>
      <c r="H31" s="105">
        <v>0.96</v>
      </c>
    </row>
    <row r="32" spans="1:8" x14ac:dyDescent="0.2">
      <c r="A32" s="92">
        <v>29</v>
      </c>
      <c r="B32" s="24" t="s">
        <v>64</v>
      </c>
      <c r="C32" s="73">
        <v>3883.97</v>
      </c>
      <c r="D32" s="105">
        <v>1.05</v>
      </c>
      <c r="E32" s="105">
        <v>0.93</v>
      </c>
      <c r="F32" s="69">
        <v>76.955134285714294</v>
      </c>
      <c r="G32" s="105">
        <v>1.1100000000000001</v>
      </c>
      <c r="H32" s="105">
        <v>0.97</v>
      </c>
    </row>
    <row r="33" spans="1:8" x14ac:dyDescent="0.2">
      <c r="A33" s="92">
        <v>30</v>
      </c>
      <c r="B33" s="24" t="s">
        <v>66</v>
      </c>
      <c r="C33" s="73">
        <v>3619.71</v>
      </c>
      <c r="D33" s="105">
        <v>1.01</v>
      </c>
      <c r="E33" s="105">
        <v>0.94</v>
      </c>
      <c r="F33" s="69">
        <v>74.113080000000011</v>
      </c>
      <c r="G33" s="105">
        <v>1.1200000000000001</v>
      </c>
      <c r="H33" s="105">
        <v>0.97</v>
      </c>
    </row>
    <row r="34" spans="1:8" x14ac:dyDescent="0.2">
      <c r="A34" s="92">
        <v>31</v>
      </c>
      <c r="B34" s="24" t="s">
        <v>69</v>
      </c>
      <c r="C34" s="73">
        <v>3653.53</v>
      </c>
      <c r="D34" s="105">
        <v>0.95</v>
      </c>
      <c r="E34" s="105">
        <v>0.75</v>
      </c>
      <c r="F34" s="69">
        <v>76.956608571428561</v>
      </c>
      <c r="G34" s="105">
        <v>0.47</v>
      </c>
      <c r="H34" s="105">
        <v>0.64</v>
      </c>
    </row>
    <row r="35" spans="1:8" x14ac:dyDescent="0.2">
      <c r="A35" s="92">
        <v>32</v>
      </c>
      <c r="B35" s="24" t="s">
        <v>71</v>
      </c>
      <c r="C35" s="73">
        <v>3543.45</v>
      </c>
      <c r="D35" s="105">
        <v>1.0900000000000001</v>
      </c>
      <c r="E35" s="105">
        <v>0.94</v>
      </c>
      <c r="F35" s="69">
        <v>73.442924999999988</v>
      </c>
      <c r="G35" s="105">
        <v>0.98</v>
      </c>
      <c r="H35" s="105">
        <v>0.93</v>
      </c>
    </row>
    <row r="36" spans="1:8" x14ac:dyDescent="0.2">
      <c r="A36" s="92">
        <v>33</v>
      </c>
      <c r="B36" s="24" t="s">
        <v>95</v>
      </c>
      <c r="C36" s="73">
        <v>3475.09</v>
      </c>
      <c r="D36" s="105">
        <v>1.05</v>
      </c>
      <c r="E36" s="105">
        <v>0.9</v>
      </c>
      <c r="F36" s="69">
        <v>73.501378125000002</v>
      </c>
      <c r="G36" s="105">
        <v>0.93</v>
      </c>
      <c r="H36" s="105">
        <v>0.76</v>
      </c>
    </row>
    <row r="37" spans="1:8" x14ac:dyDescent="0.2">
      <c r="A37" s="92">
        <v>34</v>
      </c>
      <c r="B37" s="24" t="s">
        <v>72</v>
      </c>
      <c r="C37" s="73">
        <v>3415.34</v>
      </c>
      <c r="D37" s="105">
        <v>0.98</v>
      </c>
      <c r="E37" s="105">
        <v>0.76</v>
      </c>
      <c r="F37" s="69">
        <v>74.204854285714291</v>
      </c>
      <c r="G37" s="105">
        <v>0.79</v>
      </c>
      <c r="H37" s="105">
        <v>0.86</v>
      </c>
    </row>
    <row r="38" spans="1:8" x14ac:dyDescent="0.2">
      <c r="A38" s="92">
        <v>35</v>
      </c>
      <c r="B38" s="24" t="s">
        <v>75</v>
      </c>
      <c r="C38" s="73">
        <v>3598.07</v>
      </c>
      <c r="D38" s="105">
        <v>1.03</v>
      </c>
      <c r="E38" s="105">
        <v>0.91</v>
      </c>
      <c r="F38" s="69">
        <v>73.301854285714299</v>
      </c>
      <c r="G38" s="105">
        <v>0.87</v>
      </c>
      <c r="H38" s="105">
        <v>0.88</v>
      </c>
    </row>
    <row r="39" spans="1:8" x14ac:dyDescent="0.2">
      <c r="A39" s="92">
        <v>36</v>
      </c>
      <c r="B39" s="24" t="s">
        <v>78</v>
      </c>
      <c r="C39" s="73">
        <v>3509.4</v>
      </c>
      <c r="D39" s="105">
        <v>0.94</v>
      </c>
      <c r="E39" s="105">
        <v>0.95</v>
      </c>
      <c r="F39" s="69">
        <v>73.542162857142856</v>
      </c>
      <c r="G39" s="105">
        <v>0.95</v>
      </c>
      <c r="H39" s="105">
        <v>0.94</v>
      </c>
    </row>
    <row r="40" spans="1:8" x14ac:dyDescent="0.2">
      <c r="A40" s="92">
        <v>37</v>
      </c>
      <c r="B40" s="24" t="s">
        <v>79</v>
      </c>
      <c r="C40" s="73">
        <v>3757.77</v>
      </c>
      <c r="D40" s="105">
        <v>1.02</v>
      </c>
      <c r="E40" s="105">
        <v>0.92</v>
      </c>
      <c r="F40" s="69">
        <v>72.728725714285744</v>
      </c>
      <c r="G40" s="105">
        <v>0.65</v>
      </c>
      <c r="H40" s="105">
        <v>0.82</v>
      </c>
    </row>
    <row r="41" spans="1:8" x14ac:dyDescent="0.2">
      <c r="A41" s="92">
        <v>38</v>
      </c>
      <c r="B41" s="24" t="s">
        <v>81</v>
      </c>
      <c r="C41" s="73">
        <v>3844.38</v>
      </c>
      <c r="D41" s="105">
        <v>0.96</v>
      </c>
      <c r="E41" s="105">
        <v>0.92</v>
      </c>
      <c r="F41" s="69">
        <v>76.600199999999987</v>
      </c>
      <c r="G41" s="105">
        <v>0.63</v>
      </c>
      <c r="H41" s="105">
        <v>0.72</v>
      </c>
    </row>
    <row r="42" spans="1:8" x14ac:dyDescent="0.2">
      <c r="A42" s="92">
        <v>39</v>
      </c>
      <c r="B42" s="24" t="s">
        <v>83</v>
      </c>
      <c r="C42" s="73">
        <v>3781.62</v>
      </c>
      <c r="D42" s="105">
        <v>0.93</v>
      </c>
      <c r="E42" s="105">
        <v>0.93</v>
      </c>
      <c r="F42" s="69">
        <v>72.416545714285732</v>
      </c>
      <c r="G42" s="105">
        <v>1.53</v>
      </c>
      <c r="H42" s="105">
        <v>0.94</v>
      </c>
    </row>
    <row r="43" spans="1:8" x14ac:dyDescent="0.2">
      <c r="A43" s="92">
        <v>40</v>
      </c>
      <c r="B43" s="24" t="s">
        <v>85</v>
      </c>
      <c r="C43" s="73">
        <v>3781.74</v>
      </c>
      <c r="D43" s="105">
        <v>0.91</v>
      </c>
      <c r="E43" s="105">
        <v>0.89</v>
      </c>
      <c r="F43" s="69">
        <v>76.842720000000028</v>
      </c>
      <c r="G43" s="105">
        <v>0.63</v>
      </c>
      <c r="H43" s="105">
        <v>0.76</v>
      </c>
    </row>
    <row r="44" spans="1:8" x14ac:dyDescent="0.2">
      <c r="A44" s="92">
        <v>41</v>
      </c>
      <c r="B44" s="24" t="s">
        <v>88</v>
      </c>
      <c r="C44" s="73">
        <v>3903.12</v>
      </c>
      <c r="D44" s="105">
        <v>0.99</v>
      </c>
      <c r="E44" s="105">
        <v>0.9</v>
      </c>
      <c r="F44" s="69">
        <v>77.309700000000007</v>
      </c>
      <c r="G44" s="105">
        <v>1.04</v>
      </c>
      <c r="H44" s="105">
        <v>0.97</v>
      </c>
    </row>
    <row r="45" spans="1:8" x14ac:dyDescent="0.2">
      <c r="A45" s="92">
        <v>42</v>
      </c>
      <c r="B45" s="24" t="s">
        <v>90</v>
      </c>
      <c r="C45" s="73">
        <v>4001.65</v>
      </c>
      <c r="D45" s="105">
        <v>0.94</v>
      </c>
      <c r="E45" s="105">
        <v>0.91</v>
      </c>
      <c r="F45" s="69">
        <v>74.560894285714284</v>
      </c>
      <c r="G45" s="105">
        <v>0.66</v>
      </c>
      <c r="H45" s="105">
        <v>0.78</v>
      </c>
    </row>
    <row r="46" spans="1:8" x14ac:dyDescent="0.2">
      <c r="A46" s="92">
        <v>43</v>
      </c>
      <c r="B46" s="24" t="s">
        <v>92</v>
      </c>
      <c r="C46" s="73">
        <v>3783.22</v>
      </c>
      <c r="D46" s="105">
        <v>0.96</v>
      </c>
      <c r="E46" s="105">
        <v>0.91</v>
      </c>
      <c r="F46" s="69">
        <v>74.318005714285732</v>
      </c>
      <c r="G46" s="105">
        <v>0.97</v>
      </c>
      <c r="H46" s="105">
        <v>0.96</v>
      </c>
    </row>
    <row r="47" spans="1:8" x14ac:dyDescent="0.2">
      <c r="A47" s="93">
        <v>44</v>
      </c>
      <c r="B47" s="26" t="s">
        <v>97</v>
      </c>
      <c r="C47" s="74">
        <v>3936.67</v>
      </c>
      <c r="D47" s="106">
        <v>1.04</v>
      </c>
      <c r="E47" s="106">
        <v>0.94</v>
      </c>
      <c r="F47" s="70">
        <v>73.412794285714284</v>
      </c>
      <c r="G47" s="106">
        <v>0.93</v>
      </c>
      <c r="H47" s="106">
        <v>0.91</v>
      </c>
    </row>
    <row r="48" spans="1:8" x14ac:dyDescent="0.2">
      <c r="A48" s="24"/>
      <c r="B48" s="24" t="s">
        <v>116</v>
      </c>
      <c r="C48" s="28">
        <v>3695.4747727272725</v>
      </c>
      <c r="D48" s="107"/>
      <c r="E48" s="107"/>
      <c r="F48" s="69">
        <f>AVERAGE(F4:F47)</f>
        <v>75.170089425372424</v>
      </c>
      <c r="G48" s="107"/>
      <c r="H48" s="107"/>
    </row>
  </sheetData>
  <mergeCells count="3">
    <mergeCell ref="A1:H1"/>
    <mergeCell ref="C2:E2"/>
    <mergeCell ref="F2: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Participants</vt:lpstr>
      <vt:lpstr>Entries</vt:lpstr>
      <vt:lpstr>agronomic summary</vt:lpstr>
      <vt:lpstr>loc&amp;state means </vt:lpstr>
      <vt:lpstr>production_zones </vt:lpstr>
      <vt:lpstr>tst wt</vt:lpstr>
      <vt:lpstr>pht</vt:lpstr>
      <vt:lpstr>hdt</vt:lpstr>
      <vt:lpstr>stability</vt:lpstr>
      <vt:lpstr>sr</vt:lpstr>
      <vt:lpstr>lr</vt:lpstr>
      <vt:lpstr>yr - Great Plains &amp; Kenya</vt:lpstr>
      <vt:lpstr>yr - WA</vt:lpstr>
      <vt:lpstr>virus&amp;bugs</vt:lpstr>
      <vt:lpstr>DNA Markers</vt:lpstr>
      <vt:lpstr>Sheet1</vt:lpstr>
      <vt:lpstr>'loc&amp;state means '!_2012_location_means_srpn</vt:lpstr>
      <vt:lpstr>Entries!Print_Titles</vt:lpstr>
      <vt:lpstr>Participants!Print_Titles</vt:lpstr>
      <vt:lpstr>sr!Print_Titles</vt:lpstr>
      <vt:lpstr>'production_zones '!production_zones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Graybosch</dc:creator>
  <cp:lastModifiedBy>Bob Graybosch</cp:lastModifiedBy>
  <dcterms:created xsi:type="dcterms:W3CDTF">2011-08-01T18:09:40Z</dcterms:created>
  <dcterms:modified xsi:type="dcterms:W3CDTF">2015-03-11T16:11:58Z</dcterms:modified>
</cp:coreProperties>
</file>