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7375" windowHeight="14340" tabRatio="947" activeTab="1"/>
  </bookViews>
  <sheets>
    <sheet name="Participants" sheetId="14" r:id="rId1"/>
    <sheet name="Entries" sheetId="1" r:id="rId2"/>
    <sheet name="location_&amp; state means" sheetId="5" r:id="rId3"/>
    <sheet name="production_zones " sheetId="13" r:id="rId4"/>
    <sheet name="test_wt_summary" sheetId="15" r:id="rId5"/>
    <sheet name="plant_ht" sheetId="16" r:id="rId6"/>
    <sheet name="heading_dates" sheetId="17" r:id="rId7"/>
    <sheet name="stability" sheetId="18" r:id="rId8"/>
    <sheet name=" sr" sheetId="6" r:id="rId9"/>
    <sheet name="Yr field I" sheetId="7" r:id="rId10"/>
    <sheet name="Yr grnhouse" sheetId="20" r:id="rId11"/>
    <sheet name="Lr" sheetId="9" r:id="rId12"/>
    <sheet name="virus" sheetId="4" r:id="rId13"/>
    <sheet name="H+ soils, FHB" sheetId="10" r:id="rId14"/>
    <sheet name="Markers" sheetId="8" r:id="rId15"/>
  </sheets>
  <definedNames>
    <definedName name="_WWEERYT" localSheetId="13">#REF!</definedName>
    <definedName name="_WWEERYT" localSheetId="0">#REF!</definedName>
    <definedName name="_WWEERYT" localSheetId="7">#REF!</definedName>
    <definedName name="_WWEERYT">#REF!</definedName>
    <definedName name="AccessDatabase" hidden="1">"C:\2001SRPN\2001SRPN entries1.mdb"</definedName>
    <definedName name="Button_1">"X2001SRPN_entries_SRPN_List"</definedName>
    <definedName name="_xlnm.Database" localSheetId="7">#REF!</definedName>
    <definedName name="_xlnm.Database">#REF!</definedName>
    <definedName name="hays_sprout_means" localSheetId="7">#REF!</definedName>
    <definedName name="hays_sprout_means">#REF!</definedName>
    <definedName name="heading_dates">heading_dates!$F$2:$T$36</definedName>
    <definedName name="location_means_and_ranks">'location_&amp; state means'!$A$2:$BP$55</definedName>
    <definedName name="plant_ht">plant_ht!$D$2:$V$36</definedName>
    <definedName name="_xlnm.Print_Area" localSheetId="13">'H+ soils, FHB'!$A$2:$F$40</definedName>
    <definedName name="_xlnm.Print_Area" localSheetId="12">virus!$A$5:$E$119</definedName>
    <definedName name="_xlnm.Print_Titles" localSheetId="8">' sr'!$4:$5</definedName>
    <definedName name="_xlnm.Print_Titles" localSheetId="1">Entries!$1:$1</definedName>
    <definedName name="_xlnm.Print_Titles" localSheetId="13">'H+ soils, FHB'!$2:$2</definedName>
    <definedName name="_xlnm.Print_Titles" localSheetId="0">Participants!$1:$1</definedName>
    <definedName name="_xlnm.Print_Titles" localSheetId="7">#REF!</definedName>
    <definedName name="_xlnm.Print_Titles" localSheetId="12">virus!$5:$5</definedName>
    <definedName name="_xlnm.Print_Titles" localSheetId="10">'Yr grnhouse'!$5:$8</definedName>
    <definedName name="_xlnm.Print_Titles">#REF!</definedName>
    <definedName name="production_zones" localSheetId="3">'production_zones '!$C$2:$R$37</definedName>
    <definedName name="test_wt_summary">test_wt_summary!$A$2:$X$36</definedName>
  </definedNames>
  <calcPr calcId="145621"/>
</workbook>
</file>

<file path=xl/calcChain.xml><?xml version="1.0" encoding="utf-8"?>
<calcChain xmlns="http://schemas.openxmlformats.org/spreadsheetml/2006/main">
  <c r="D37" i="17" l="1"/>
  <c r="E37" i="17"/>
  <c r="F37" i="17"/>
  <c r="G37" i="17"/>
  <c r="C36" i="17" s="1"/>
  <c r="H37" i="17"/>
  <c r="I37" i="17"/>
  <c r="J37" i="17"/>
  <c r="K37" i="17"/>
  <c r="L37" i="17"/>
  <c r="M37" i="17"/>
  <c r="N37" i="17"/>
  <c r="O37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37" i="17" l="1"/>
</calcChain>
</file>

<file path=xl/sharedStrings.xml><?xml version="1.0" encoding="utf-8"?>
<sst xmlns="http://schemas.openxmlformats.org/spreadsheetml/2006/main" count="4815" uniqueCount="1061">
  <si>
    <t>Entry</t>
  </si>
  <si>
    <t>Line</t>
  </si>
  <si>
    <t>putative market class</t>
  </si>
  <si>
    <t>pedigree</t>
  </si>
  <si>
    <t>Source (program)</t>
  </si>
  <si>
    <t>protected trait?</t>
  </si>
  <si>
    <t>Kharkof</t>
  </si>
  <si>
    <t>HRW</t>
  </si>
  <si>
    <t>check</t>
  </si>
  <si>
    <t>Scout 66</t>
  </si>
  <si>
    <t>TAM-107</t>
  </si>
  <si>
    <t>Fuller</t>
  </si>
  <si>
    <t>KS08HW35-1</t>
  </si>
  <si>
    <t>HWW</t>
  </si>
  <si>
    <t>KS03HW154/KS03HW1</t>
  </si>
  <si>
    <t>IMI</t>
  </si>
  <si>
    <t>OK07209</t>
  </si>
  <si>
    <t>OK93P656-RMH3299/OK99621 F4:11</t>
  </si>
  <si>
    <t>OSU</t>
  </si>
  <si>
    <t>OK07214</t>
  </si>
  <si>
    <t>OK93P656-RMH3299/OK99711 F4:11</t>
  </si>
  <si>
    <t>OK07231</t>
  </si>
  <si>
    <t>OK92P577-RMH3099/OK93P656-RMH3299  F4:11</t>
  </si>
  <si>
    <t>OK08328</t>
  </si>
  <si>
    <t>GK Keve/Ok101//OK93P656-RMH3299 F4:10</t>
  </si>
  <si>
    <t>OK07218</t>
  </si>
  <si>
    <t>OK99219/OK99621 F4:11</t>
  </si>
  <si>
    <t>OK06336</t>
  </si>
  <si>
    <t>Magvars/2174//Enhancer F4:12</t>
  </si>
  <si>
    <t>KS020822-M-5</t>
  </si>
  <si>
    <t>KS020638-5-1</t>
  </si>
  <si>
    <t>KS020319-7-2</t>
  </si>
  <si>
    <t>KS020319-7-3</t>
  </si>
  <si>
    <t>KSU Manhattan</t>
  </si>
  <si>
    <t>KSU Hays</t>
  </si>
  <si>
    <t>CO050233-2</t>
  </si>
  <si>
    <t>CO950043/Above//CO970547</t>
  </si>
  <si>
    <t>CSU</t>
  </si>
  <si>
    <t>Als1</t>
  </si>
  <si>
    <t>CO050303-2</t>
  </si>
  <si>
    <t>CO980829/TAM 111</t>
  </si>
  <si>
    <t>CO050337-2</t>
  </si>
  <si>
    <t>CO06052</t>
  </si>
  <si>
    <t>Teal 11A/Above//CO99314</t>
  </si>
  <si>
    <t>Als1, Als2</t>
  </si>
  <si>
    <t>CO06424</t>
  </si>
  <si>
    <t>TAM 112/CO970547-7</t>
  </si>
  <si>
    <t>KS940786-6-4/K92//Cutter</t>
  </si>
  <si>
    <t>KS940786-17-2/JAGALENE//TREGO</t>
  </si>
  <si>
    <t>KS950409-P-4/KS940786-17-3//KS920709-B-5-2-2</t>
  </si>
  <si>
    <t>NE06430</t>
  </si>
  <si>
    <t>WESLEY (N95L158)=(KS831936-3//COLT/CODY)/3/KS9U241//IKE/TXGH12588-120*4/FS2</t>
  </si>
  <si>
    <t>NE07444</t>
  </si>
  <si>
    <t>KS96HW10-3=(KS91HW29// RIO BLANCO/KS91H184)/WAHOO/NE99585</t>
  </si>
  <si>
    <t>NI08708</t>
  </si>
  <si>
    <t>CO980829 (=Yuma/T-57//CO850034/3/4*Yuma/4/NEWS1)/Wesley</t>
  </si>
  <si>
    <t>UNL</t>
  </si>
  <si>
    <t>TX06A001281</t>
  </si>
  <si>
    <t>TX98VR8422/U3704A-7-7</t>
  </si>
  <si>
    <t>TAMU</t>
  </si>
  <si>
    <t>TX05V7259</t>
  </si>
  <si>
    <t>T107//TX78V3620/Ctk78/3/TX87V1233/4/Arap//TX86V1540/T200</t>
  </si>
  <si>
    <t>TX05A001188</t>
  </si>
  <si>
    <t>T107//TX98V3620/Ctk78/3/TX87V1233/4/N87V106//TX86V1540/T200</t>
  </si>
  <si>
    <t>TX07A001505</t>
  </si>
  <si>
    <t>TX03A0563-07AZHR247</t>
  </si>
  <si>
    <t>X96V107/OGALLALA</t>
  </si>
  <si>
    <t>TX07A001118</t>
  </si>
  <si>
    <t>Composite</t>
  </si>
  <si>
    <t>TX07A001305</t>
  </si>
  <si>
    <t>TX98A0212/T-110</t>
  </si>
  <si>
    <t>TX06V7266</t>
  </si>
  <si>
    <t>CO050322</t>
  </si>
  <si>
    <t>CO05W111</t>
  </si>
  <si>
    <t>NE06607</t>
  </si>
  <si>
    <t>NE98466=(KS89H50-4/NE90518(=BRL//SXL/BENN))/WESLEY</t>
  </si>
  <si>
    <t>Anton</t>
  </si>
  <si>
    <t>Mace</t>
  </si>
  <si>
    <t>NX04Y2107</t>
  </si>
  <si>
    <t>waxy</t>
  </si>
  <si>
    <t>ARS-LNK</t>
  </si>
  <si>
    <t>NX05MD4180-6</t>
  </si>
  <si>
    <t>NW98S061/99Y1442</t>
  </si>
  <si>
    <t xml:space="preserve">92201D5-2-29 X 99 waxy bulk </t>
  </si>
  <si>
    <t xml:space="preserve">UNL </t>
  </si>
  <si>
    <t>Plot</t>
  </si>
  <si>
    <t>Control check</t>
  </si>
  <si>
    <t>Wesley</t>
  </si>
  <si>
    <t>NW04Y2188</t>
  </si>
  <si>
    <t>Tomahawk</t>
  </si>
  <si>
    <t>Rep 1</t>
  </si>
  <si>
    <t>Rep 2</t>
  </si>
  <si>
    <t xml:space="preserve">  12/3/10</t>
  </si>
  <si>
    <t xml:space="preserve"> 12/8/10     </t>
  </si>
  <si>
    <t xml:space="preserve"> 12/22/2010</t>
  </si>
  <si>
    <t>Hatcher</t>
  </si>
  <si>
    <t>Ripper</t>
  </si>
  <si>
    <t>Bill Brown</t>
  </si>
  <si>
    <t>Snowmass</t>
  </si>
  <si>
    <t>ThunderCL</t>
  </si>
  <si>
    <t>Anton*</t>
  </si>
  <si>
    <t>Mace*</t>
  </si>
  <si>
    <t>NX04Y2107*</t>
  </si>
  <si>
    <t>NX05MD4180-6*</t>
  </si>
  <si>
    <t>Hatcher*</t>
  </si>
  <si>
    <t>Ripper*</t>
  </si>
  <si>
    <t>Bill Brown*</t>
  </si>
  <si>
    <t>Snowmass*</t>
  </si>
  <si>
    <t>ThunderCL*</t>
  </si>
  <si>
    <t>CO050173*</t>
  </si>
  <si>
    <t>*select locations</t>
  </si>
  <si>
    <t>Line or selection</t>
  </si>
  <si>
    <t>Overall</t>
  </si>
  <si>
    <t>Bushland, TX (dryland)</t>
  </si>
  <si>
    <t>Bushland, Tx (irrigated)</t>
  </si>
  <si>
    <t>Stillwater, OK</t>
  </si>
  <si>
    <t>Goddwell, OK (irrigated)</t>
  </si>
  <si>
    <t>Lahoma, OK</t>
  </si>
  <si>
    <t>Granite, OK</t>
  </si>
  <si>
    <t>Hays, KS</t>
  </si>
  <si>
    <t>Burlington, CO</t>
  </si>
  <si>
    <t>Walsh, CO</t>
  </si>
  <si>
    <t>mean</t>
  </si>
  <si>
    <t>rank</t>
  </si>
  <si>
    <t>cv (%)</t>
  </si>
  <si>
    <t>l.s.d. (0.05)</t>
  </si>
  <si>
    <t>mse</t>
  </si>
  <si>
    <t>n</t>
  </si>
  <si>
    <t>QFCSC</t>
    <phoneticPr fontId="4"/>
  </si>
  <si>
    <t>QTHJC</t>
    <phoneticPr fontId="4" type="noConversion"/>
  </si>
  <si>
    <t>MCCFC</t>
    <phoneticPr fontId="4" type="noConversion"/>
  </si>
  <si>
    <t>RCRSC</t>
    <phoneticPr fontId="4" type="noConversion"/>
  </si>
  <si>
    <t>RKQQC</t>
    <phoneticPr fontId="4" type="noConversion"/>
  </si>
  <si>
    <t>TPMKC</t>
    <phoneticPr fontId="4" type="noConversion"/>
  </si>
  <si>
    <t>TTTTF</t>
    <phoneticPr fontId="4" type="noConversion"/>
  </si>
  <si>
    <t>SCCSC</t>
    <phoneticPr fontId="4"/>
  </si>
  <si>
    <t>QCCSM</t>
  </si>
  <si>
    <t>TTKSK</t>
  </si>
  <si>
    <t>TTKSK-rep2</t>
    <phoneticPr fontId="4" type="noConversion"/>
  </si>
  <si>
    <t>TTKST</t>
  </si>
  <si>
    <t>TTTSK</t>
  </si>
  <si>
    <t>TRTTF</t>
    <phoneticPr fontId="4" type="noConversion"/>
  </si>
  <si>
    <t>06ND76C</t>
  </si>
  <si>
    <t>75ND717C</t>
  </si>
  <si>
    <t>59KS19</t>
  </si>
  <si>
    <t>77ND82A</t>
  </si>
  <si>
    <t>99KS76A-1</t>
  </si>
  <si>
    <t>74MN1409</t>
  </si>
  <si>
    <t>01MN84A-1-2</t>
  </si>
  <si>
    <t>09ID73-2</t>
    <phoneticPr fontId="4"/>
  </si>
  <si>
    <t>75WA165-2A</t>
  </si>
  <si>
    <t>04KEN156/04</t>
    <phoneticPr fontId="4"/>
  </si>
  <si>
    <t>06KEN19V3</t>
  </si>
  <si>
    <t>07KEN24-4</t>
  </si>
  <si>
    <t>06YEM34-1</t>
  </si>
  <si>
    <t>Local ck 1</t>
  </si>
  <si>
    <t>McNair 701</t>
  </si>
  <si>
    <t>2+3</t>
    <phoneticPr fontId="4"/>
  </si>
  <si>
    <t>80S</t>
    <phoneticPr fontId="4" type="noConversion"/>
  </si>
  <si>
    <t>Local ck 2</t>
  </si>
  <si>
    <t>Red Chief</t>
  </si>
  <si>
    <t>2++</t>
    <phoneticPr fontId="4"/>
  </si>
  <si>
    <t>2+</t>
    <phoneticPr fontId="4"/>
  </si>
  <si>
    <t>4/2+</t>
    <phoneticPr fontId="4"/>
  </si>
  <si>
    <t>2+</t>
    <phoneticPr fontId="4" type="noConversion"/>
  </si>
  <si>
    <t>3/2</t>
    <phoneticPr fontId="4" type="noConversion"/>
  </si>
  <si>
    <t>3+</t>
    <phoneticPr fontId="4" type="noConversion"/>
  </si>
  <si>
    <t>SrTmp-like</t>
    <phoneticPr fontId="4" type="noConversion"/>
  </si>
  <si>
    <t>70S</t>
    <phoneticPr fontId="4" type="noConversion"/>
  </si>
  <si>
    <t>2++/4</t>
    <phoneticPr fontId="4"/>
  </si>
  <si>
    <t>3+</t>
    <phoneticPr fontId="4"/>
  </si>
  <si>
    <t>2+/4</t>
    <phoneticPr fontId="4"/>
  </si>
  <si>
    <t>2-</t>
    <phoneticPr fontId="4"/>
  </si>
  <si>
    <t>2+3</t>
    <phoneticPr fontId="4" type="noConversion"/>
  </si>
  <si>
    <t>3;</t>
    <phoneticPr fontId="4" type="noConversion"/>
  </si>
  <si>
    <t>40MS-S</t>
    <phoneticPr fontId="4" type="noConversion"/>
  </si>
  <si>
    <t>;2-</t>
    <phoneticPr fontId="4"/>
  </si>
  <si>
    <t>;2</t>
    <phoneticPr fontId="4"/>
  </si>
  <si>
    <t>2-;</t>
    <phoneticPr fontId="4"/>
  </si>
  <si>
    <t>2-/3</t>
    <phoneticPr fontId="4"/>
  </si>
  <si>
    <t>;</t>
    <phoneticPr fontId="4"/>
  </si>
  <si>
    <t>1A.1R</t>
    <phoneticPr fontId="4" type="noConversion"/>
  </si>
  <si>
    <t>20MR</t>
    <phoneticPr fontId="4" type="noConversion"/>
  </si>
  <si>
    <t>;3</t>
    <phoneticPr fontId="4"/>
  </si>
  <si>
    <t>34+</t>
    <phoneticPr fontId="4"/>
  </si>
  <si>
    <t>0;</t>
    <phoneticPr fontId="4"/>
  </si>
  <si>
    <t>;1</t>
    <phoneticPr fontId="4"/>
  </si>
  <si>
    <t>;/2</t>
    <phoneticPr fontId="4"/>
  </si>
  <si>
    <t>0;/4</t>
    <phoneticPr fontId="4"/>
  </si>
  <si>
    <t>10S (on node)</t>
    <phoneticPr fontId="4" type="noConversion"/>
  </si>
  <si>
    <t>2-</t>
    <phoneticPr fontId="4" type="noConversion"/>
  </si>
  <si>
    <t>2-/4</t>
    <phoneticPr fontId="4" type="noConversion"/>
  </si>
  <si>
    <t>;</t>
    <phoneticPr fontId="4" type="noConversion"/>
  </si>
  <si>
    <t>Sr24</t>
    <phoneticPr fontId="4" type="noConversion"/>
  </si>
  <si>
    <t>30MR</t>
    <phoneticPr fontId="4" type="noConversion"/>
  </si>
  <si>
    <t>3;LIF</t>
    <phoneticPr fontId="4"/>
  </si>
  <si>
    <t>2/4</t>
    <phoneticPr fontId="4"/>
  </si>
  <si>
    <t>;/4</t>
    <phoneticPr fontId="4"/>
  </si>
  <si>
    <t>;/3</t>
    <phoneticPr fontId="4"/>
  </si>
  <si>
    <t>3?</t>
    <phoneticPr fontId="4" type="noConversion"/>
  </si>
  <si>
    <t>40MR</t>
    <phoneticPr fontId="4" type="noConversion"/>
  </si>
  <si>
    <t>50MS-S</t>
    <phoneticPr fontId="4" type="noConversion"/>
  </si>
  <si>
    <t>4/;</t>
    <phoneticPr fontId="4"/>
  </si>
  <si>
    <t>3/;</t>
    <phoneticPr fontId="4"/>
  </si>
  <si>
    <t>;/2/3</t>
    <phoneticPr fontId="4"/>
  </si>
  <si>
    <t>60MR-MS/80S</t>
    <phoneticPr fontId="4" type="noConversion"/>
  </si>
  <si>
    <t>3+;LIF</t>
    <phoneticPr fontId="4"/>
  </si>
  <si>
    <t>0/4</t>
    <phoneticPr fontId="4" type="noConversion"/>
  </si>
  <si>
    <t>;3LIF</t>
    <phoneticPr fontId="4"/>
  </si>
  <si>
    <t>3;</t>
    <phoneticPr fontId="4"/>
  </si>
  <si>
    <t>;13</t>
    <phoneticPr fontId="4"/>
  </si>
  <si>
    <t>-</t>
    <phoneticPr fontId="4"/>
  </si>
  <si>
    <t>4 LIF</t>
    <phoneticPr fontId="4" type="noConversion"/>
  </si>
  <si>
    <t>20S (on node)</t>
    <phoneticPr fontId="4" type="noConversion"/>
  </si>
  <si>
    <t>TR</t>
    <phoneticPr fontId="4" type="noConversion"/>
  </si>
  <si>
    <t>;2-</t>
    <phoneticPr fontId="4" type="noConversion"/>
  </si>
  <si>
    <t>;1</t>
    <phoneticPr fontId="4" type="noConversion"/>
  </si>
  <si>
    <t>2-;</t>
    <phoneticPr fontId="4" type="noConversion"/>
  </si>
  <si>
    <t>22+</t>
    <phoneticPr fontId="4"/>
  </si>
  <si>
    <t>;13-</t>
    <phoneticPr fontId="4"/>
  </si>
  <si>
    <t>40MS</t>
    <phoneticPr fontId="4" type="noConversion"/>
  </si>
  <si>
    <t>2+/;</t>
    <phoneticPr fontId="4"/>
  </si>
  <si>
    <t>;1/3</t>
    <phoneticPr fontId="4"/>
  </si>
  <si>
    <t>3+/;3</t>
    <phoneticPr fontId="4"/>
  </si>
  <si>
    <t>3;1</t>
    <phoneticPr fontId="4"/>
  </si>
  <si>
    <t>;2+</t>
    <phoneticPr fontId="4"/>
  </si>
  <si>
    <t>60S</t>
    <phoneticPr fontId="4" type="noConversion"/>
  </si>
  <si>
    <t>2+;</t>
    <phoneticPr fontId="4"/>
  </si>
  <si>
    <t>?</t>
    <phoneticPr fontId="4" type="noConversion"/>
  </si>
  <si>
    <t>40S (on node)</t>
    <phoneticPr fontId="4" type="noConversion"/>
  </si>
  <si>
    <t>3+;</t>
    <phoneticPr fontId="4"/>
  </si>
  <si>
    <t>;/13</t>
    <phoneticPr fontId="4"/>
  </si>
  <si>
    <t>;3+</t>
    <phoneticPr fontId="4"/>
  </si>
  <si>
    <t>4 LIF</t>
    <phoneticPr fontId="4"/>
  </si>
  <si>
    <t>40S (one plant)</t>
    <phoneticPr fontId="4" type="noConversion"/>
  </si>
  <si>
    <t>1/;1/2-</t>
    <phoneticPr fontId="4"/>
  </si>
  <si>
    <t>;2/3+</t>
    <phoneticPr fontId="4" type="noConversion"/>
  </si>
  <si>
    <t>20R-MR</t>
    <phoneticPr fontId="4" type="noConversion"/>
  </si>
  <si>
    <t>0/3</t>
    <phoneticPr fontId="4"/>
  </si>
  <si>
    <t>2-/4</t>
    <phoneticPr fontId="4"/>
  </si>
  <si>
    <t>Sr24+</t>
    <phoneticPr fontId="4" type="noConversion"/>
  </si>
  <si>
    <t>0/;3</t>
    <phoneticPr fontId="4"/>
  </si>
  <si>
    <t>;/2-</t>
    <phoneticPr fontId="4"/>
  </si>
  <si>
    <t>2-N</t>
    <phoneticPr fontId="4" type="noConversion"/>
  </si>
  <si>
    <t>0/4</t>
    <phoneticPr fontId="4"/>
  </si>
  <si>
    <t>50S</t>
    <phoneticPr fontId="4" type="noConversion"/>
  </si>
  <si>
    <t>2/3</t>
    <phoneticPr fontId="4"/>
  </si>
  <si>
    <t>10R</t>
    <phoneticPr fontId="4" type="noConversion"/>
  </si>
  <si>
    <t>4/2-</t>
    <phoneticPr fontId="4"/>
  </si>
  <si>
    <t>;/3-</t>
    <phoneticPr fontId="4"/>
  </si>
  <si>
    <t>11+</t>
    <phoneticPr fontId="4"/>
  </si>
  <si>
    <t>2-/2+</t>
    <phoneticPr fontId="4" type="noConversion"/>
  </si>
  <si>
    <t>3-</t>
    <phoneticPr fontId="4"/>
  </si>
  <si>
    <t>30MS</t>
    <phoneticPr fontId="4" type="noConversion"/>
  </si>
  <si>
    <t>2;</t>
    <phoneticPr fontId="4"/>
  </si>
  <si>
    <t>;2/3</t>
    <phoneticPr fontId="4"/>
  </si>
  <si>
    <t>4/2N?</t>
    <phoneticPr fontId="4"/>
  </si>
  <si>
    <t>Bulk:</t>
  </si>
  <si>
    <t>a composite of US races used in seedling test: MCCFC, QFCSC, QTHJC, RCRSC, RKQQC, TPMKC, TTTTF</t>
    <phoneticPr fontId="4" type="noConversion"/>
  </si>
  <si>
    <t>for updated race nomenclature, please refer to: Jin et al. 2008 Plant Dis. 92:923-926.</t>
    <phoneticPr fontId="4" type="noConversion"/>
  </si>
  <si>
    <t>Ratings:</t>
  </si>
  <si>
    <t>"S" denotes susceptible infection type (IT) 3 or 4.</t>
  </si>
  <si>
    <t>"/" denotes hetergeneous, the predominant type given first.</t>
  </si>
  <si>
    <t>"LIF" denotes low infection frequency, or fewer number of pustules.</t>
  </si>
  <si>
    <t>"C" stands for excessive chlorosis</t>
    <phoneticPr fontId="4" type="noConversion"/>
  </si>
  <si>
    <t>"N" stands for excessive necrosis</t>
    <phoneticPr fontId="4" type="noConversion"/>
  </si>
  <si>
    <t>Gene postulations are tentative and done for genes effective against TTKSK (Ug99) only.  No attempt was made to postulate other Sr genes.</t>
    <phoneticPr fontId="4" type="noConversion"/>
  </si>
  <si>
    <t xml:space="preserve">Users are advised to confirm with available markers.  </t>
    <phoneticPr fontId="4" type="noConversion"/>
  </si>
  <si>
    <t>"Sr2 mosaic" was referred to seedling chlorosis, similar to Sr2 expression in seedling under certain environments</t>
    <phoneticPr fontId="4" type="noConversion"/>
  </si>
  <si>
    <t>Repeated screening was done based on preliminary screening with race TTKSK (rep 1).  Lines missing or suspected to be resistant</t>
    <phoneticPr fontId="4"/>
  </si>
  <si>
    <t xml:space="preserve">were repeated with 3 races of the TTKS lineage: TTKSK (Ug99), TTKST (Sr24 virulence), and TTTSK (Sr36 virulence). </t>
    <phoneticPr fontId="4" type="noConversion"/>
  </si>
  <si>
    <t>TRTTF  (a race with 1A.1R virulence, not in the TTKS lineage) was also used in the repeated tests</t>
    <phoneticPr fontId="4" type="noConversion"/>
  </si>
  <si>
    <t>Avirulence/virulence formula of stem rust races used in screening:</t>
  </si>
  <si>
    <t>race</t>
  </si>
  <si>
    <t>Avirulence</t>
  </si>
  <si>
    <t>Virulence</t>
  </si>
  <si>
    <t>MCCFC</t>
    <phoneticPr fontId="4"/>
  </si>
  <si>
    <t xml:space="preserve">6 8a 9b 9d 9e 11 24 30 31 36 38 </t>
    <phoneticPr fontId="4"/>
  </si>
  <si>
    <t>5 7b 9a 9g 10 17 Tmp McN</t>
    <phoneticPr fontId="4"/>
  </si>
  <si>
    <t>QCCSM</t>
    <phoneticPr fontId="4"/>
  </si>
  <si>
    <t>6 7b 8a 9b 9e 11 30 31 36 38 Tmp</t>
    <phoneticPr fontId="4"/>
  </si>
  <si>
    <t xml:space="preserve">5 9a 9d 9g 10 17 21 24 McN </t>
    <phoneticPr fontId="4"/>
  </si>
  <si>
    <t>QFCSC</t>
    <phoneticPr fontId="4" type="noConversion"/>
  </si>
  <si>
    <t xml:space="preserve">6 7b 9b 9e 11 24 30 31 36 38 Tmp </t>
    <phoneticPr fontId="4" type="noConversion"/>
  </si>
  <si>
    <t>5 8a 9a 9d 9g 10 17 21 McN</t>
  </si>
  <si>
    <t>7b 9a 9e 24 30 31 36 Tmp</t>
    <phoneticPr fontId="4" type="noConversion"/>
  </si>
  <si>
    <t>5 6 8a 9b 9d 9g 10 11 17 21 38 McN</t>
  </si>
  <si>
    <t xml:space="preserve">6 8a 9e 11 24 30 31 Tmp </t>
    <phoneticPr fontId="4" type="noConversion"/>
  </si>
  <si>
    <t>5 7b 9a 9b 9d 9g 10 17 21 38 McN</t>
  </si>
  <si>
    <t>9e 10 11 17 24 30 31 38 Tmp</t>
    <phoneticPr fontId="4" type="noConversion"/>
  </si>
  <si>
    <t>5 6 7b 8a 9a 9b 9d 9g 21 McN</t>
  </si>
  <si>
    <t>6 7b 8a 9b 11 24 30 31 36 38 Tmp</t>
    <phoneticPr fontId="4"/>
  </si>
  <si>
    <t xml:space="preserve">5 9a 9d 9e 9g 10 17 21 McN </t>
    <phoneticPr fontId="4"/>
  </si>
  <si>
    <t xml:space="preserve">6 9a 9b 24 30 31 38 </t>
    <phoneticPr fontId="4" type="noConversion"/>
  </si>
  <si>
    <t>5 7b 8a 9a 9d 9e 9g 10 11 17 21 36 Tmp McN</t>
  </si>
  <si>
    <t>24 31</t>
    <phoneticPr fontId="4" type="noConversion"/>
  </si>
  <si>
    <t>5 6 7b 8a 9a 9b 9d 9e 9g 10 11 17  21 30 36 38 McN</t>
  </si>
  <si>
    <t xml:space="preserve">24 36 Tmp </t>
    <phoneticPr fontId="4" type="noConversion"/>
  </si>
  <si>
    <t>5 6 7b 8a 9a 9b 9d 9e 9g 10 11 17  21 30 31 38 McN</t>
  </si>
  <si>
    <t>36 Tmp</t>
    <phoneticPr fontId="4" type="noConversion"/>
  </si>
  <si>
    <t>5 6 7b 8a 9a 9b 9d 9e 9g 10 11 17  21 24 30 31 38 McN</t>
  </si>
  <si>
    <t>TTTSK</t>
    <phoneticPr fontId="4" type="noConversion"/>
  </si>
  <si>
    <t>24 Tmp</t>
    <phoneticPr fontId="4" type="noConversion"/>
  </si>
  <si>
    <t>5 6 7b 8a 9a 9b 9d 9e 9g 10 11 17  21 30 31 36 38 McN</t>
  </si>
  <si>
    <t>8a 24 31</t>
  </si>
  <si>
    <t>5 6 7b 9a 9b 9d 9e 9g 10 11 17  21 30 36 38 McN + 1A.1R</t>
    <phoneticPr fontId="4" type="noConversion"/>
  </si>
  <si>
    <t>a composite of six US races used in seedling test: MCCFC, QFCSC, QTHJC, RCRSC, RKQQC, TPMKC</t>
    <phoneticPr fontId="4" type="noConversion"/>
  </si>
  <si>
    <t>Field was inoculated by injection and by spray inoculation using the above bulk.</t>
    <phoneticPr fontId="4" type="noConversion"/>
  </si>
  <si>
    <t>Field notes were given in two parts: percent of disease and infection response</t>
    <phoneticPr fontId="4" type="noConversion"/>
  </si>
  <si>
    <t xml:space="preserve">R-resistant; MR-moderately resistant; MS-moderately susceptible; S-susceptile. </t>
    <phoneticPr fontId="4" type="noConversion"/>
  </si>
  <si>
    <t>BIN = black internode, a phenotypic marker for Sr2</t>
    <phoneticPr fontId="4" type="noConversion"/>
  </si>
  <si>
    <t>PBC = pseudo black chaff, a phenotypic marker for Sr2</t>
    <phoneticPr fontId="4" type="noConversion"/>
  </si>
  <si>
    <t>Rossville, KS</t>
  </si>
  <si>
    <t>IT</t>
  </si>
  <si>
    <t>Severity</t>
  </si>
  <si>
    <t>Stripe Rust %</t>
  </si>
  <si>
    <t>McNair</t>
  </si>
  <si>
    <t>Trait Category</t>
  </si>
  <si>
    <t>Abiotic stress</t>
  </si>
  <si>
    <t>Fungal resistance</t>
  </si>
  <si>
    <t>Growth and development</t>
  </si>
  <si>
    <t>Insect Resistance</t>
  </si>
  <si>
    <t>Multiple traits</t>
  </si>
  <si>
    <t>Quality</t>
  </si>
  <si>
    <t>Virus resistance</t>
  </si>
  <si>
    <t>Trait</t>
  </si>
  <si>
    <t>Al4DL</t>
  </si>
  <si>
    <t>FHB3BS</t>
  </si>
  <si>
    <t>Lr19</t>
  </si>
  <si>
    <t>Lr21</t>
  </si>
  <si>
    <t>Lr24,Sr24</t>
  </si>
  <si>
    <t>Lr34</t>
  </si>
  <si>
    <t>Lr37</t>
  </si>
  <si>
    <t>Sr2</t>
  </si>
  <si>
    <t>Sr22</t>
  </si>
  <si>
    <t>Sr24</t>
  </si>
  <si>
    <t>Sr26</t>
  </si>
  <si>
    <t>Sr36</t>
  </si>
  <si>
    <t>Sr39</t>
  </si>
  <si>
    <t>PPD-D1</t>
  </si>
  <si>
    <t>Rht-B1</t>
  </si>
  <si>
    <t>Rht-D1</t>
  </si>
  <si>
    <t>Rht8</t>
  </si>
  <si>
    <t>Vrn-A1</t>
  </si>
  <si>
    <t>Vrn-D3</t>
  </si>
  <si>
    <t>Cmc4</t>
  </si>
  <si>
    <t>Glu-A1</t>
  </si>
  <si>
    <t>Glu-A3e</t>
  </si>
  <si>
    <t>Glu-B1</t>
  </si>
  <si>
    <t>Glu-B3c</t>
  </si>
  <si>
    <t>Glu-D1</t>
  </si>
  <si>
    <t>HGPC</t>
  </si>
  <si>
    <t>PHS3AS</t>
  </si>
  <si>
    <t>PHS4AL</t>
  </si>
  <si>
    <t>PinA-D1</t>
  </si>
  <si>
    <t>PinB-D1</t>
  </si>
  <si>
    <t>PPO-A1</t>
  </si>
  <si>
    <t>PPO-D1</t>
  </si>
  <si>
    <t>Wx-A1 &amp; Wx-B1</t>
  </si>
  <si>
    <t>Wx-B1</t>
  </si>
  <si>
    <t>Wx-D1</t>
  </si>
  <si>
    <t>Sbm1</t>
  </si>
  <si>
    <t>Wsm1</t>
  </si>
  <si>
    <t>Wsm2</t>
  </si>
  <si>
    <t>Info</t>
  </si>
  <si>
    <t>ALMT1-UPS4-Gel. STDPCR2.2-UPS4. STS For the ALMT1-UPS4 gene. Scored from gel images. The 1012bp and 720bp bands are linked to Al-Tolerance. The 438bp band is linked to Al-intolerance.</t>
  </si>
  <si>
    <t>WMC0331PET. STDPCR2.2-F50SSR. STS for Al4DL. Al tolerant=Jagger=152.</t>
  </si>
  <si>
    <t>UMN10VIC. STDPCR2.2-F50SSR. STS for FHB3BS=Sumai3=260.</t>
  </si>
  <si>
    <t>Lr19-130PET. STDPCR2.2-TD60. STS linked to Lr19. Lr19=151=Agatha=Indis.</t>
  </si>
  <si>
    <t>Lr21-214NED. STDPCR2.2-F50SSR. STS linked to Lr21=WGRC07,WGRC015.</t>
  </si>
  <si>
    <t>J9FAM. STDPCR2.2-F50SSR. STS linked to Lr24-Sr24=LcSr24Ag=322.</t>
  </si>
  <si>
    <t>cssfr6PET. STDPCR2.2-LTD54. STS linked to exon12 of Lr34=ThatcherLr34=673. Non-Lr34=676.</t>
  </si>
  <si>
    <t>Lr34JagTM. TaqMan assay for the Jagger Lr34 false-positive allele (exon22).</t>
  </si>
  <si>
    <t>Lr34TM. TaqMan assay for the Lr34(exon11) allele.</t>
  </si>
  <si>
    <t>Use this column for final Lr34 rating. Summation of 3 markers (cssfr6, Lr34JagTM, &amp; Lr34TM)</t>
  </si>
  <si>
    <t>VENTRIUPLN2PET. STDPCR2.2-STD65. STS for Lr37=ThatcherLr37=278.</t>
  </si>
  <si>
    <t>csSr2-CAPVIC. STDPCR2.2-F50SSR. STS for Sr2. Resistant=Sonalika=189. Susceptible=NULL-189, or NULL at all peaks.</t>
  </si>
  <si>
    <t>Sr22-cssu22VIC. STDPCR2.2-STD58. Multiplex for Sr22. Sr22=257=Sr22Positive=Sr22Tb.</t>
  </si>
  <si>
    <t>Sr24#12PET. STDPCR2.2-TD58. STS for Sr24=519=LcSr24Ag=SettlerCL. Lines with peak HT below 400 may be false positives, scored as possible Sr24.</t>
  </si>
  <si>
    <t>Sr26#43PET. STDPCR2.2-F50SSR. STS for Sr26=Eagle(Aus)=234.</t>
  </si>
  <si>
    <t>Sr36-STM773-2FAM. STDPCR2.2-F50SSR. SSR linked to Sr36=Vista=Jaypee=174.</t>
  </si>
  <si>
    <t>Sr39-RWGS-27VIC. STDPCR2.2-F50SSR. STS for Sr39=ThatcherSr39=675. Susceptible allele seems to be 683.</t>
  </si>
  <si>
    <t>PPD-D1VIC. STDPCR2.2-F50SSR. STS for PPD-D1. D1b=LongDaySensitive=Jagger=434. D1a=LongDayInsensitive=2174=305.</t>
  </si>
  <si>
    <t>Rht1-Short &amp; Rht1-Tall composite.</t>
  </si>
  <si>
    <t>Rht2-Short and Rht2-Tall composite.</t>
  </si>
  <si>
    <t>GWM0261VIC. STDPCR2.2-F50SSR. Linked to Rht8=Sumai3=CS=210.</t>
  </si>
  <si>
    <t>CDO708PET. STDPCR2.2-F50SSR. Linked to Vrn-A1. Vrn-A1a-weak winter type = Jagger =147. Vrn-A1b-intermediate winter type = 2174 = 132.</t>
  </si>
  <si>
    <t>Vrn-D3VIC. STDPCR2.2-F50SSR. STS for Vrn-D3. Vrn-D3a-Early=Jagger=421. Vrn-D3b-Late=2174=420</t>
  </si>
  <si>
    <t>WMS0904VIC. STDPCR2.2-50SSR. STS linked to CMC4=WGRC40=154.</t>
  </si>
  <si>
    <t>TSM0120PET. STDPCR2.2-F50SSR. SSR linked to 1R translocations. 1R.1A=377=Above=TAM107. 1R.1B = 364= Aurora= Hitch.</t>
  </si>
  <si>
    <t>UMN19NED. STDPCR2.2-F50SSR. STS for Glu-A1b(Ax2*)=Snowmass=TAM107=361. Glu-A1c(AxNull)=CS=379, also Glu-A 1a(A x 1)= 379.</t>
  </si>
  <si>
    <t>Glu-A3eFAM. STDPCR2.2-F50SSR. STS for Glu-A3e=1167=Halberd. Want to select against Glu-A3e.</t>
  </si>
  <si>
    <t>Bx7oe(LJ)NED. STDPCR2.2-F50SSR. Linked to Glu-B1al (Bx7oe) = Glenlea = 465.</t>
  </si>
  <si>
    <t>BxMARPET. STDPCR2.2-LTD54. STS for Glu-B1 alleles Bx20=721=Trego(Het), Bx7OE=578=Glenlea, Bx7=534=Thatcher.</t>
  </si>
  <si>
    <t>HMWBx2VIC. STDPCR2.2-LTD54. STS For Glu-B1-1h(Bx17)=668=Hartog.</t>
  </si>
  <si>
    <t>Glu-B3cVIC. STDPCR2.2-F50SSR. STS for Glu-B3c=Halberd=488. Glu-B3c is bad for bread quality, select against this marker.</t>
  </si>
  <si>
    <t>UMN25PET. STDPCR2.2-F50SSR. STS for Glu-D1 Subunit Dx5=298=Bill Brown. Subunit Dx2=316=CS.</t>
  </si>
  <si>
    <t>UMN26FAM. STDPCR2.2-F50SSR. STS for Glu-D1. Subunit Dy10=410. Subunit Dy12=428.</t>
  </si>
  <si>
    <t>UHW89FAM. STDPCR2.2-F50SSR. STS for HGPC=138=GluPro, 143=Non-HGPC.</t>
  </si>
  <si>
    <t>BAR0012FAM. STDPCR2.2-F50SSR. Linked to PHS3AS. RioBlanco=218. Cayuga=Tutoumai=199. Camelot=221. Scored RioBlanco allele (peaks 218+219) as positive.</t>
  </si>
  <si>
    <t>BAR0170VIC. STDPCR2.2-F50SSR. Linked to PHS4AL. Tutoumai=194. Aus1408=215. Scored Aus1408 allele as positive.</t>
  </si>
  <si>
    <t>PinA-D1PET. STDPCR2.2-F50SSR. STS linked to PinA-D1a=Soft=350.</t>
  </si>
  <si>
    <t>PinB-D1FAM. STDPCR2.2-F50SSR. STS for PinB. D1b=Mutant=Hard=241=Newana. D1a=Wild=Soft=337=CS.</t>
  </si>
  <si>
    <t>PPO18NED. STDPCR2.2-LTD54. STS linked to PPO-A1. High PPO=695=Platte, Low PPO=891=Lakin.</t>
  </si>
  <si>
    <t>PPO16VIC. STDPCR2.2-LTD54. STS for PPO-D1a (LowPPO) = 712bp = Platt. PPO29NED. STDPCR2.2-LTD54. STS for PPO-D1b=HighPPO=Jagger=502bp. PPO-D1a=LowPPO=Null=CS.</t>
  </si>
  <si>
    <t>Waxy-A1NED. STDPCR2.2-F50SSR. STS for Wx-A1(7A) (codom) and Wx-B1(4A) (dom) alleles. Wx-A1a=Wild=406bp. Wx-A1b=Null=387bp. Wx-B1a=Wild=426bp. Wx-B1b=Null=No peak at 426bp. Peak 402 may be a new form of Wx-A1a(wild) and scored here as a*. Peak at 419 is unknown. Fuller has NO PEAKS FOR THE Wx-A1 LOCUS (but the PCR worked because we see B1 and D1 peaks).</t>
  </si>
  <si>
    <t>Waxy-B1-DomVIC. STDPCR2.2-TD60. STS for Wx-B1a (wild-non-waxy)=440. Wx-B1b (null-waxy)=Null@440.</t>
  </si>
  <si>
    <t>Waxy-D1-Gel. STDPCR5.1-UPS4. STS For Wx-D1.</t>
  </si>
  <si>
    <t>GWM0469NED. STDPCR2.2-F50SSR. Linked to Sbm1=171 (possibly also 174).</t>
  </si>
  <si>
    <t>WSMV1-BG263898FAM. STDPCR2.2-F50SSR. STS for Wsm1=WGRC27=Mace=356.</t>
  </si>
  <si>
    <t>BAR0102PET. STDPCR2.2-F50SSR. Linked to Wsm2=Snowmass=215.</t>
  </si>
  <si>
    <t>References</t>
  </si>
  <si>
    <t>Plant Cell Physiol. 47(10): 1343–1354 (2006)</t>
  </si>
  <si>
    <t>Theor Appl Genet (2005) 112: 51–57</t>
  </si>
  <si>
    <t>Cereal Research Communications. 2008. Suppl. B 36:195-201</t>
  </si>
  <si>
    <t>MASWheat, Theoretical &amp; Applied Genetics, 2001, 103(4):618-624.</t>
  </si>
  <si>
    <t>MASWheat, http://www.k-state.edu/wgrc/Protocols/Other/KSUD14-STS_assay.html</t>
  </si>
  <si>
    <t>Theor. Appl. Genet. 88:110-115; 1994, TAG 1995,90:982-990</t>
  </si>
  <si>
    <t>Theor Appl Genet (2009) 119:889–898</t>
  </si>
  <si>
    <t>MASWheat, Crop Science, 2003, 43:1839-1847</t>
  </si>
  <si>
    <t>Theor Appl Genet (2011) 122:735–744</t>
  </si>
  <si>
    <t>Theor Appl Genet (2011) 122:1–7</t>
  </si>
  <si>
    <t>MASWheat, TAG 2005,111:496–504</t>
  </si>
  <si>
    <t>MASWheat, Nucleic Acids Research, 2002, Vol. 30, No. 23 e129.</t>
  </si>
  <si>
    <t>Niu et al, genetics, not pub yet</t>
  </si>
  <si>
    <t>Theor Appl Genet (2009) 118:1339–1349</t>
  </si>
  <si>
    <t>Modifications on TAG 2002,105:1038-1042</t>
  </si>
  <si>
    <t xml:space="preserve"> Theoretical and Applied Genetics 1998;96:1104-1109</t>
  </si>
  <si>
    <t>Mol Breeding (2010) 26:573–582</t>
  </si>
  <si>
    <t>2003, 43:644-650; Crop science</t>
  </si>
  <si>
    <t>Bai Lab, markers from TAG 2008,117:915–926</t>
  </si>
  <si>
    <t>Theor Appl Genet (2008) 118:177–183</t>
  </si>
  <si>
    <t>TAG 2004,108:1409–1419</t>
  </si>
  <si>
    <t>Theor Appl Genet (2008) 116:283–296</t>
  </si>
  <si>
    <t>TAG 2004,109: 1525–1535</t>
  </si>
  <si>
    <t>Euphytica 2003,134:51-60</t>
  </si>
  <si>
    <t>TAG 2009,118(3):525-539</t>
  </si>
  <si>
    <t>TAG 2008,118:177-183</t>
  </si>
  <si>
    <t>MASWheat</t>
  </si>
  <si>
    <t>Theor Appl Genet (2008) 117:691–699</t>
  </si>
  <si>
    <t>Mol Breeding (2008) 21:351–358</t>
  </si>
  <si>
    <t>MASWheat, Plant Molecular Biology, 1994, 25: 43-57.</t>
  </si>
  <si>
    <t>Molecular Breeding 2005,16:209–218</t>
  </si>
  <si>
    <t>TAG 2007,115:47–58</t>
  </si>
  <si>
    <t>Genome 2002,45:1150–1156</t>
  </si>
  <si>
    <t>Mol Breeding (2009) 23:209–217, Genome 2002,45:1150–1156</t>
  </si>
  <si>
    <t>Genome 45:1150–1156 (2002)</t>
  </si>
  <si>
    <t>Genetics 1998,149:2007–2023, MASWheat, Mol Breeding (2009) 23:641–653</t>
  </si>
  <si>
    <t>Chromosome Research 2007,15:3–19</t>
  </si>
  <si>
    <t>Rudd Lab</t>
  </si>
  <si>
    <t>Score Type</t>
  </si>
  <si>
    <t>Codominant</t>
  </si>
  <si>
    <t>Dominant</t>
  </si>
  <si>
    <t>Mixed</t>
  </si>
  <si>
    <t>ALMT1-UPS4</t>
  </si>
  <si>
    <t>WMC0331</t>
  </si>
  <si>
    <t>UMN10</t>
  </si>
  <si>
    <t>Gb(Lr19-130)</t>
  </si>
  <si>
    <t>Lr21-214</t>
  </si>
  <si>
    <t>J9</t>
  </si>
  <si>
    <t>cssfr6</t>
  </si>
  <si>
    <t>Lr34JagTM</t>
  </si>
  <si>
    <t>Lr34TM</t>
  </si>
  <si>
    <t>Lr34TM &amp; Lr34JagTM &amp; cssfr6</t>
  </si>
  <si>
    <t>VentriupLn2</t>
  </si>
  <si>
    <t>csSr2-CAP</t>
  </si>
  <si>
    <t>Sr22-cssu22</t>
  </si>
  <si>
    <t>Sr24#12</t>
  </si>
  <si>
    <t>Sr26#43</t>
  </si>
  <si>
    <t>Sr36-STM773-2</t>
  </si>
  <si>
    <t>Sr39-RWGS-27</t>
  </si>
  <si>
    <t>PPD-D1,R1,R2,</t>
  </si>
  <si>
    <t>Rht1</t>
  </si>
  <si>
    <t>Rht2</t>
  </si>
  <si>
    <t>GWM0261</t>
  </si>
  <si>
    <t>CDO708</t>
  </si>
  <si>
    <t>VRN-D3-F6R8</t>
  </si>
  <si>
    <t>WMS0904</t>
  </si>
  <si>
    <t>TSM0120</t>
  </si>
  <si>
    <t>UMN19(GluA1)</t>
  </si>
  <si>
    <t>GluA3e</t>
  </si>
  <si>
    <t>Bx7oe(LJ)</t>
  </si>
  <si>
    <t>BxMAR</t>
  </si>
  <si>
    <t>HMWBx</t>
  </si>
  <si>
    <t>UMN25(GluD1)</t>
  </si>
  <si>
    <t>UMN26(GluD1)</t>
  </si>
  <si>
    <t>UHW89</t>
  </si>
  <si>
    <t>BAR0012</t>
  </si>
  <si>
    <t>BAR0170</t>
  </si>
  <si>
    <t>PinB-D1R18</t>
  </si>
  <si>
    <t>PPO18</t>
  </si>
  <si>
    <t>PPO16 &amp; PPO29</t>
  </si>
  <si>
    <t>Waxy-A1-AFC-AR2</t>
  </si>
  <si>
    <t>Waxy-B1-BDFL-BRD</t>
  </si>
  <si>
    <t>Waxy-D1</t>
  </si>
  <si>
    <t>GWM0469</t>
  </si>
  <si>
    <t>WSMV1-BG263898</t>
  </si>
  <si>
    <t>BAR0102</t>
  </si>
  <si>
    <t>Non-Al Tolerant</t>
  </si>
  <si>
    <t>Non-Al4DL</t>
  </si>
  <si>
    <t>Non-FHB3BS</t>
  </si>
  <si>
    <t>Non-Lr19</t>
  </si>
  <si>
    <t>Non-Lr21</t>
  </si>
  <si>
    <t>Non-Lr24,Sr24</t>
  </si>
  <si>
    <t>Non-Lr34(exon12)</t>
  </si>
  <si>
    <t>Non-Lr34-JaggerMutant(exon22)</t>
  </si>
  <si>
    <t>Non-Lr34(exon11)</t>
  </si>
  <si>
    <t>Non-Lr34</t>
  </si>
  <si>
    <t>Non-Lr37</t>
  </si>
  <si>
    <t>Non-Sr2</t>
  </si>
  <si>
    <t>Non-Sr22</t>
  </si>
  <si>
    <t>Non-Sr24</t>
  </si>
  <si>
    <t>Non-Sr26</t>
  </si>
  <si>
    <t>Non-Sr36</t>
  </si>
  <si>
    <t>Non-Sr39</t>
  </si>
  <si>
    <t>PPD-D1b=LDsensitive</t>
  </si>
  <si>
    <t>Rht1-B1a-Tall</t>
  </si>
  <si>
    <t>Rht2-D1a-Tall</t>
  </si>
  <si>
    <t>Non-Rht8</t>
  </si>
  <si>
    <t>Vrn-A1a-weak winter type</t>
  </si>
  <si>
    <t>Vrn-D3b-Late</t>
  </si>
  <si>
    <t>Non-Cmc4</t>
  </si>
  <si>
    <t>Non-1R</t>
  </si>
  <si>
    <t>Glu-A1b(Ax2*)</t>
  </si>
  <si>
    <t>Non-Bx7oe</t>
  </si>
  <si>
    <t>Glu-B1a(Bx7)</t>
  </si>
  <si>
    <t>Non-Glu-B1-1h(Bx17)</t>
  </si>
  <si>
    <t>Non-Glu-B3c</t>
  </si>
  <si>
    <t>Glu-D1-Dx5</t>
  </si>
  <si>
    <t>Glu-D1-Dy10</t>
  </si>
  <si>
    <t>Non-HGPC</t>
  </si>
  <si>
    <t>Non-PHS3AS</t>
  </si>
  <si>
    <t>Non-PHS4AL</t>
  </si>
  <si>
    <t>PinA-D1a=Soft</t>
  </si>
  <si>
    <t>PinB-D1a&amp;b</t>
  </si>
  <si>
    <t>PPO-A1a-High</t>
  </si>
  <si>
    <t>Unknown</t>
  </si>
  <si>
    <t>Wx-A1a-Wild, Wx-B1a-Wild</t>
  </si>
  <si>
    <t>Wx-B1a-Wild</t>
  </si>
  <si>
    <t>Wx-D1a-Wild</t>
  </si>
  <si>
    <t>Non-Sbm1</t>
  </si>
  <si>
    <t>Non-Wsm1</t>
  </si>
  <si>
    <t>Non-Wsm2</t>
  </si>
  <si>
    <t>Scout66</t>
  </si>
  <si>
    <t>Hetero-Sr2</t>
  </si>
  <si>
    <t>Vrn-D3a&amp;b</t>
  </si>
  <si>
    <t>Non-Glu-A3e</t>
  </si>
  <si>
    <t>Glu-D1-Dx2</t>
  </si>
  <si>
    <t>Glu-D1-Dy12</t>
  </si>
  <si>
    <t>PinB-D1b=Hard</t>
  </si>
  <si>
    <t>PPO-D1a-Low</t>
  </si>
  <si>
    <t>Rht1-B1b-Short</t>
  </si>
  <si>
    <t>Vrn-D3a-Early</t>
  </si>
  <si>
    <t>1R.1A</t>
  </si>
  <si>
    <t>Lr34(exon12)</t>
  </si>
  <si>
    <t>Lr34-JaggerMutant(exon22)</t>
  </si>
  <si>
    <t>Lr34(exon11)</t>
  </si>
  <si>
    <t>Non-Lr34(has Jagger false positive)</t>
  </si>
  <si>
    <t>Glu-A1c(AxNull) or Glu-A1a(Ax1)</t>
  </si>
  <si>
    <t>PPO-D1b-High</t>
  </si>
  <si>
    <t>Wx-A1-Unknown, Wx-B1a-Wild</t>
  </si>
  <si>
    <t>Possible-Sr24</t>
  </si>
  <si>
    <t>Wx-A1a-Wild, Wx-B1b-Null</t>
  </si>
  <si>
    <t>Wx-B1b-Null</t>
  </si>
  <si>
    <t>Wsm2(weak-seg?)</t>
  </si>
  <si>
    <t>PPD-D1a=LDinsensitive</t>
  </si>
  <si>
    <t>1R.1B</t>
  </si>
  <si>
    <t>Non-PinA-D1a=Soft</t>
  </si>
  <si>
    <t>PinB-D1a=Soft</t>
  </si>
  <si>
    <t>PPO-A1b-Low</t>
  </si>
  <si>
    <t>Al Tolerant</t>
  </si>
  <si>
    <t>Hetero-Lr34(exon12)</t>
  </si>
  <si>
    <t>Hetero-Lr34</t>
  </si>
  <si>
    <t>Wx-A1b-Null, Wx-B1a-Wild</t>
  </si>
  <si>
    <t>Vrn-A1b-intermediate winter type</t>
  </si>
  <si>
    <t>Hetero-Lr34-JaggerMutant(exon22)</t>
  </si>
  <si>
    <t>Hetero-Lr34(has Jagger false positive)</t>
  </si>
  <si>
    <t>Glu-B1-1h(Bx17)</t>
  </si>
  <si>
    <t>Hetero-Glu-A1abc</t>
  </si>
  <si>
    <t>Hetero-Al Tolerant</t>
  </si>
  <si>
    <t>PPD-D1a&amp;b</t>
  </si>
  <si>
    <t>Glu-D1-Dy10&amp;Dy12</t>
  </si>
  <si>
    <t>Wx-A1a&amp;a*, Wx-B1a-Wild</t>
  </si>
  <si>
    <t>Wx-A1a*, Wx-B1a-Wild</t>
  </si>
  <si>
    <t>Hetero-Al4DL</t>
  </si>
  <si>
    <t>Hetero-PHS3AS</t>
  </si>
  <si>
    <t>Wx-A1a&amp;b, Wx-B1a-Wild</t>
  </si>
  <si>
    <t>Wx-D1b-Null</t>
  </si>
  <si>
    <t>1R.1A(Hetero?)</t>
  </si>
  <si>
    <t>Wx-A1b-Null, Wx-B1b-Null</t>
  </si>
  <si>
    <t>Hetero-Rht8</t>
  </si>
  <si>
    <t>Glu-B1e(Bx20)</t>
  </si>
  <si>
    <t>Control1</t>
  </si>
  <si>
    <t>Non-Template Control</t>
  </si>
  <si>
    <t>Control2</t>
  </si>
  <si>
    <t>Control3</t>
  </si>
  <si>
    <t>Control4</t>
  </si>
  <si>
    <t>Frontana</t>
  </si>
  <si>
    <t>Ning</t>
  </si>
  <si>
    <t>Agatha28</t>
  </si>
  <si>
    <t>WGRC07</t>
  </si>
  <si>
    <t>LcSr24Ag</t>
  </si>
  <si>
    <t>Jupateco-Lr34</t>
  </si>
  <si>
    <t>Thatcher-Lr35,Sr39</t>
  </si>
  <si>
    <t>Sr22Posiitive</t>
  </si>
  <si>
    <t>Eagle(Aus)</t>
  </si>
  <si>
    <t>Jaypee</t>
  </si>
  <si>
    <t>Sr39Positive</t>
  </si>
  <si>
    <t>2174</t>
  </si>
  <si>
    <t>Marcia-Rht1</t>
  </si>
  <si>
    <t>Marcia-Rht2</t>
  </si>
  <si>
    <t>CS</t>
  </si>
  <si>
    <t>WGRC40</t>
  </si>
  <si>
    <t>1BPositive</t>
  </si>
  <si>
    <t>Thatcher-Lr34</t>
  </si>
  <si>
    <t>Glenlea</t>
  </si>
  <si>
    <t>Thatcher</t>
  </si>
  <si>
    <t>Hartog</t>
  </si>
  <si>
    <t>Halberd</t>
  </si>
  <si>
    <t>Everest</t>
  </si>
  <si>
    <t>GluPro</t>
  </si>
  <si>
    <t>RioBlanco</t>
  </si>
  <si>
    <t>Tutoumai</t>
  </si>
  <si>
    <t>Newana</t>
  </si>
  <si>
    <t>Arapahoe</t>
  </si>
  <si>
    <t>Sumai3</t>
  </si>
  <si>
    <t>Waxy-ABD-Null</t>
  </si>
  <si>
    <t>WGRC01</t>
  </si>
  <si>
    <t>WGRC27</t>
  </si>
  <si>
    <t>U5616-20-154-7-1-2</t>
  </si>
  <si>
    <t>Indis</t>
  </si>
  <si>
    <t>WGRC15</t>
  </si>
  <si>
    <t>SettlerCL</t>
  </si>
  <si>
    <t>Jagger</t>
  </si>
  <si>
    <t>Sr22Tb</t>
  </si>
  <si>
    <t>Above</t>
  </si>
  <si>
    <t>Trego</t>
  </si>
  <si>
    <t>Aus1408</t>
  </si>
  <si>
    <t>RonL</t>
  </si>
  <si>
    <t>Wichita</t>
  </si>
  <si>
    <t>U515-98-120-13</t>
  </si>
  <si>
    <t>LMPG</t>
  </si>
  <si>
    <t>Marcia-Wild</t>
  </si>
  <si>
    <t>OK5312</t>
  </si>
  <si>
    <t>Aurora</t>
  </si>
  <si>
    <t>Line/selection</t>
  </si>
  <si>
    <t>1RS</t>
  </si>
  <si>
    <t>Seed storage proteins, ARS, Lincoln,NE</t>
  </si>
  <si>
    <t>1AL.1RS</t>
  </si>
  <si>
    <t>1BL.1RS</t>
  </si>
  <si>
    <t>1AL.1RS +/-</t>
  </si>
  <si>
    <t>Gene Postulation</t>
  </si>
  <si>
    <t>TMGJ</t>
  </si>
  <si>
    <t>TDBG</t>
  </si>
  <si>
    <t>MFPS</t>
  </si>
  <si>
    <t>MHDS</t>
  </si>
  <si>
    <t>10US1-1 MLDS</t>
  </si>
  <si>
    <t>TNRJ</t>
  </si>
  <si>
    <t>10US3-1 TFBJ</t>
  </si>
  <si>
    <t>KFBJ</t>
  </si>
  <si>
    <t>--</t>
  </si>
  <si>
    <t>3+</t>
  </si>
  <si>
    <t>40S</t>
  </si>
  <si>
    <t>Lr14a</t>
  </si>
  <si>
    <t>x(;3)</t>
  </si>
  <si>
    <t>;23</t>
  </si>
  <si>
    <t>2+</t>
  </si>
  <si>
    <t>40MS</t>
  </si>
  <si>
    <t>Lr17, 39/41</t>
  </si>
  <si>
    <t>0;</t>
  </si>
  <si>
    <t>;1</t>
  </si>
  <si>
    <t>5M</t>
  </si>
  <si>
    <t>+</t>
  </si>
  <si>
    <t>;</t>
  </si>
  <si>
    <t>TR</t>
  </si>
  <si>
    <t>5R</t>
  </si>
  <si>
    <t>Lr26</t>
  </si>
  <si>
    <t>;/3</t>
  </si>
  <si>
    <t>;2</t>
  </si>
  <si>
    <t>20MRMS</t>
  </si>
  <si>
    <t>Lr9+</t>
  </si>
  <si>
    <t>32;</t>
  </si>
  <si>
    <t>;12-</t>
  </si>
  <si>
    <t>2/3</t>
  </si>
  <si>
    <t>10MRMS</t>
  </si>
  <si>
    <t>;1-</t>
  </si>
  <si>
    <t>30MS</t>
  </si>
  <si>
    <t>Lr24+</t>
  </si>
  <si>
    <t>;12</t>
  </si>
  <si>
    <t>Lr1,14a+</t>
  </si>
  <si>
    <t>;2-</t>
  </si>
  <si>
    <t>50S</t>
  </si>
  <si>
    <t>33+</t>
  </si>
  <si>
    <t>32+</t>
  </si>
  <si>
    <t>30MRMS</t>
  </si>
  <si>
    <t>Lr24</t>
  </si>
  <si>
    <t>3;</t>
  </si>
  <si>
    <t>3-</t>
  </si>
  <si>
    <t>;/3+</t>
  </si>
  <si>
    <t>10R</t>
  </si>
  <si>
    <t>Lr17+</t>
  </si>
  <si>
    <t>22+</t>
  </si>
  <si>
    <t>3+/;</t>
  </si>
  <si>
    <t>Lr24, 39/41</t>
  </si>
  <si>
    <t>Lr14a+</t>
  </si>
  <si>
    <t>2+3</t>
  </si>
  <si>
    <t>Lr16, 17</t>
  </si>
  <si>
    <t>23/;</t>
  </si>
  <si>
    <t>20RMR</t>
  </si>
  <si>
    <t>;1+</t>
  </si>
  <si>
    <t>;13</t>
  </si>
  <si>
    <t>40MRMS</t>
  </si>
  <si>
    <t>Lr39/41+</t>
  </si>
  <si>
    <t>20M</t>
  </si>
  <si>
    <t>CK</t>
  </si>
  <si>
    <t>TcLr17</t>
  </si>
  <si>
    <t>3(;)</t>
  </si>
  <si>
    <t>TcLr21</t>
  </si>
  <si>
    <t>TcLr24</t>
  </si>
  <si>
    <t>TcLr26</t>
  </si>
  <si>
    <t>32+;</t>
  </si>
  <si>
    <t>33+;</t>
  </si>
  <si>
    <t>Lr39/41-OVERLEY</t>
  </si>
  <si>
    <t>TC</t>
  </si>
  <si>
    <t>-- =  no seedling resistance</t>
  </si>
  <si>
    <t>? = not able to postulate gene</t>
  </si>
  <si>
    <t>+ = resistant to all isolates</t>
  </si>
  <si>
    <t>12*</t>
  </si>
  <si>
    <t>13*</t>
  </si>
  <si>
    <t>Adult plant</t>
  </si>
  <si>
    <t>St. Paul. MN</t>
  </si>
  <si>
    <t>20MS</t>
  </si>
  <si>
    <t>50MS</t>
  </si>
  <si>
    <t>80S</t>
  </si>
  <si>
    <t>90S</t>
  </si>
  <si>
    <t>70S</t>
  </si>
  <si>
    <t>tR/60S</t>
  </si>
  <si>
    <t>tR</t>
  </si>
  <si>
    <t>5RMR</t>
  </si>
  <si>
    <t>10MR</t>
  </si>
  <si>
    <t>60S</t>
  </si>
  <si>
    <t>100S</t>
  </si>
  <si>
    <t>60MS</t>
  </si>
  <si>
    <t>NL</t>
  </si>
  <si>
    <t>20R</t>
  </si>
  <si>
    <t>20MR</t>
  </si>
  <si>
    <t>Camelot</t>
  </si>
  <si>
    <t>Goodstreak</t>
  </si>
  <si>
    <t>Overley/CO980829</t>
  </si>
  <si>
    <t>Trio</t>
  </si>
  <si>
    <t>T167*</t>
  </si>
  <si>
    <t>T175*</t>
  </si>
  <si>
    <t>T176*</t>
  </si>
  <si>
    <t>T197s*</t>
  </si>
  <si>
    <t>Camelot*</t>
  </si>
  <si>
    <t>Goodstreak*</t>
  </si>
  <si>
    <t>T81/T137</t>
  </si>
  <si>
    <t>TX97V2838/T116</t>
  </si>
  <si>
    <t>T118/T201</t>
  </si>
  <si>
    <t>1st seed generation from 1/3 hybrid, 2/3 variety</t>
  </si>
  <si>
    <t>Duster</t>
  </si>
  <si>
    <t>Billings</t>
  </si>
  <si>
    <t>Duster*</t>
  </si>
  <si>
    <t>Billings*</t>
  </si>
  <si>
    <t>Prosper, TX</t>
  </si>
  <si>
    <t>Lincoln, NE</t>
  </si>
  <si>
    <t>North Platte, NE</t>
  </si>
  <si>
    <t>Columbia, MO</t>
  </si>
  <si>
    <t>Rating*</t>
  </si>
  <si>
    <t>Overall*</t>
  </si>
  <si>
    <t>3</t>
  </si>
  <si>
    <t>S</t>
  </si>
  <si>
    <t>R</t>
  </si>
  <si>
    <t>2</t>
  </si>
  <si>
    <t>MR</t>
  </si>
  <si>
    <t>3=C</t>
  </si>
  <si>
    <t>MS</t>
  </si>
  <si>
    <t>X3;</t>
  </si>
  <si>
    <t>3-C</t>
  </si>
  <si>
    <t>3=</t>
  </si>
  <si>
    <t>X;3-</t>
  </si>
  <si>
    <t>X;3-C</t>
  </si>
  <si>
    <t>X;3=</t>
  </si>
  <si>
    <t>3C</t>
  </si>
  <si>
    <t>X3=C;</t>
  </si>
  <si>
    <t>Seedling test; Stillwater, OK</t>
  </si>
  <si>
    <t>Visual rating (1-4)*</t>
  </si>
  <si>
    <t>3/11/2011</t>
  </si>
  <si>
    <t>3/16/2010</t>
  </si>
  <si>
    <t>Rating</t>
  </si>
  <si>
    <t>4</t>
  </si>
  <si>
    <t>1</t>
  </si>
  <si>
    <t>Triticum mosaic virus (mechanical inoculation, growth chamber, ARS, Lincoln, NE</t>
  </si>
  <si>
    <t>Akron, CO</t>
  </si>
  <si>
    <t>Julesburg, CO</t>
  </si>
  <si>
    <t>Fort Collins, CO (irr.)</t>
  </si>
  <si>
    <t>Alliance, NE</t>
  </si>
  <si>
    <t>Clovis, NM (dryland)</t>
  </si>
  <si>
    <t>Clovis, NM (irrigated)</t>
  </si>
  <si>
    <t>Brookings, SD</t>
  </si>
  <si>
    <t>Dakota Lakes, SD</t>
  </si>
  <si>
    <t>Winner, SD</t>
  </si>
  <si>
    <t>AST2 2/23/2011</t>
  </si>
  <si>
    <t>AST 1 11/8/2010</t>
  </si>
  <si>
    <t>AST3 4/28/2011</t>
  </si>
  <si>
    <t>Farmington, NM (irr.)</t>
  </si>
  <si>
    <t>Manhattan, KS</t>
  </si>
  <si>
    <t>Hutchinson, KS</t>
  </si>
  <si>
    <t>Everest*</t>
  </si>
  <si>
    <t>Armour*</t>
  </si>
  <si>
    <t>New Mexico State</t>
  </si>
  <si>
    <t>Texas State</t>
  </si>
  <si>
    <t>Oklahoma State</t>
  </si>
  <si>
    <t>Kansas State</t>
  </si>
  <si>
    <t>*not included in overall &amp; state means</t>
  </si>
  <si>
    <t>Colorado State</t>
  </si>
  <si>
    <t>Nebraska State</t>
  </si>
  <si>
    <t>South Dakota State</t>
  </si>
  <si>
    <t>1 rep</t>
  </si>
  <si>
    <t>Bozeman, MT*</t>
  </si>
  <si>
    <t>Central Plains</t>
  </si>
  <si>
    <t>Northcentral Plains</t>
  </si>
  <si>
    <t>Northern High Plains</t>
  </si>
  <si>
    <t>Intermountain</t>
  </si>
  <si>
    <t>Southern High Plains</t>
  </si>
  <si>
    <t>Irrigated sites</t>
  </si>
  <si>
    <t>Southern Plains*</t>
  </si>
  <si>
    <t>Southern Plains Locations: Prosper, TX; Bushland, TX (irr.); Stillwater, OK; Goodwell, OK; Lahoma, OK; Granite, OK.</t>
  </si>
  <si>
    <t>Southern High Plains Locations: Clovis, NM (irr. &amp; dryland); Bushland, TX (irr.); Walsh, CO.</t>
  </si>
  <si>
    <t>Central Plains Locations: Hutchinson, KS; Hays, KS.</t>
  </si>
  <si>
    <t>Northcentral Plains Locations:  Manhattan, KS; Clay Center, NE; Lincoln, NE; Brookings, SD; Winner, SD; Dakota Lakes, SD.</t>
  </si>
  <si>
    <t>Northern High Plains Locations: Burlington, CO; Akron, CO; Julesberg, CO; Sidney, NE; North Platte, NE.</t>
  </si>
  <si>
    <t>Intermountain Locations: Farmington, NM; Fort Collins, CO; Sidney, NE.</t>
  </si>
  <si>
    <t>Irrigated Sites: Bushland, TX; Clovis, NM; Farmington, NM; Goodwell, OK; Ft. Collins, CO.</t>
  </si>
  <si>
    <t>B. Moreno, Lafayette, IN</t>
  </si>
  <si>
    <t>Sid Perry, Haven, KS</t>
  </si>
  <si>
    <t xml:space="preserve">Westbred LLC. </t>
  </si>
  <si>
    <t>Ag. Research Station, Lethbridge, Alberta – R. Graf</t>
  </si>
  <si>
    <t xml:space="preserve">Agriculture and Agrifoods Canada </t>
  </si>
  <si>
    <t xml:space="preserve">University of Missouri, Columbia, MO – A. McKendry, D. Tague </t>
  </si>
  <si>
    <t xml:space="preserve">Missouri Agricultural Experiment Station </t>
  </si>
  <si>
    <t xml:space="preserve">Minnesota Agricultural Experiment Station </t>
  </si>
  <si>
    <t xml:space="preserve">Central Ag. Research Center, Moccasin – D.M. Wicham </t>
  </si>
  <si>
    <t xml:space="preserve">Montana State University, Bozeman, MT – P. Bruckner, J. Berg </t>
  </si>
  <si>
    <t xml:space="preserve">Montana Agricultural Experimental Station </t>
  </si>
  <si>
    <t xml:space="preserve">NDSU, Hettinger Branch Station – E. Eriksmoen </t>
  </si>
  <si>
    <t xml:space="preserve">North Dakota Agricultural Experimental Station </t>
  </si>
  <si>
    <t xml:space="preserve">South Dakota State University, Brookings, SD –  S. Kalsbeck,  W. Berzonsky, M. Langham </t>
  </si>
  <si>
    <t xml:space="preserve">South Dakota Agricultural Experiment Station </t>
  </si>
  <si>
    <t xml:space="preserve">University of Wyoming, Torrington Substation – J. Krall, J. Natchman </t>
  </si>
  <si>
    <t xml:space="preserve">Wyoming Agricultural Experiment Station </t>
  </si>
  <si>
    <t>High Plains Ag. Laboratory, Sidney – T. Nightingale, G. Frickel</t>
  </si>
  <si>
    <t xml:space="preserve">North Platte Station – R. Klein </t>
  </si>
  <si>
    <t>University of Nebraska, Lincoln, NE – S. Baenziger, G. Dorn, M. Montgomery, R. Little, S. Wegulo</t>
  </si>
  <si>
    <t xml:space="preserve">Nebraska Agricultural Experiment Station </t>
  </si>
  <si>
    <t xml:space="preserve">Colorado Agricultural Experiment Station </t>
  </si>
  <si>
    <t xml:space="preserve">Hutchinson Experiment Station – W. Heer </t>
  </si>
  <si>
    <t xml:space="preserve">Colby Experiment Station – P. Evans </t>
  </si>
  <si>
    <t xml:space="preserve">Hays Experiment Station – J. Martin, C. Seaman  </t>
  </si>
  <si>
    <t>Kansas State University, Manhattan, KS – A. Fritz, K. Suther, KSU</t>
  </si>
  <si>
    <t xml:space="preserve">Kansas Agricultural Experiment Station </t>
  </si>
  <si>
    <t xml:space="preserve">Oklahoma State University, Stillwater, OK – B. Carver, R. M. Hunger, A.K. Klatt, W.E. Whitmore, K. Stricklen, R. Sidwell, B. Weidenmaier, L. Bohl; D. Jones, R. Thacker </t>
  </si>
  <si>
    <t xml:space="preserve">Oklahoma Agricultural Experiment Station </t>
  </si>
  <si>
    <t xml:space="preserve">Agricultural Science Center, Farmington, NM – M.K. O’Neill, C. Owen </t>
  </si>
  <si>
    <t>Agricultural Science Center, Clovis, NM – R.E. Kirksey, Bryan Niece</t>
  </si>
  <si>
    <t xml:space="preserve">New Mexico Agricultural Experiment Station </t>
  </si>
  <si>
    <t>TAMU Research &amp; Extension Center, College Station, TX - Amir Ibrahim</t>
  </si>
  <si>
    <t>TAMU Research &amp; Extension Center, Vernon, TX - J. Baker</t>
  </si>
  <si>
    <t>TAMU Research &amp; Extension Center, Amarillo, TX –G. Peterson, J. Rudd, R. Devkota</t>
  </si>
  <si>
    <t>TAMU Research &amp; Extension Center, Dallas, TX – R. Sutton</t>
  </si>
  <si>
    <t xml:space="preserve">Texas Agricultural Experiment Station </t>
  </si>
  <si>
    <t>Russian wheat aphid / greenbug investigations – C. Baker, Stillwater, OK</t>
  </si>
  <si>
    <t>Hessian fly investigations – Ming Chen,  Manhattan, KS</t>
  </si>
  <si>
    <t>Rust investigations – Yue Jin, J. Kolmer St. Paul, MN; Xianming Chen, Pullman, WA; R. Bowden, Manhattan, KS; Blair Goates, Aberdeen, ID; David Marshall, Raleigh, NC</t>
  </si>
  <si>
    <t>Regional Molecular Marker Laboratory – Guihua Bai,  P. St. Amand, Manhattan, KS</t>
  </si>
  <si>
    <t>Hard Winter Wheat Quality Lab – B. Seabourn, L. McLaughlin, R. Chen, M. Caley, Manhattan, KS</t>
  </si>
  <si>
    <t>Hard Winter Wheat Regional Coordination – R. Graybosch, L. Divis, L.E. Hansen, Lincoln, NE</t>
  </si>
  <si>
    <t xml:space="preserve">U.S.D.A. – Agricultural Research Service </t>
  </si>
  <si>
    <t>Table 1.  Hard Winter Wheat Regional Nursery Program - Contributors</t>
  </si>
  <si>
    <t>Clay Center, NE</t>
  </si>
  <si>
    <t>Clovis, NM (irr.)</t>
  </si>
  <si>
    <t>Bushland, TX (irr.)</t>
  </si>
  <si>
    <t>Fort Collins, CO</t>
  </si>
  <si>
    <t>Farmington, NM</t>
  </si>
  <si>
    <t>Table 2.  2011 Southern Regional Performance Nursery</t>
  </si>
  <si>
    <t xml:space="preserve">Overall </t>
  </si>
  <si>
    <t>Table 3.  Mean grain yield (kg ha-1),and ranks, of entries in the 2011 SRPN, by location and states.</t>
  </si>
  <si>
    <t>Table 4.  Mean grain yield (kg ha-1),and ranks, of entries in the 2011 SRPN, by production zones.</t>
  </si>
  <si>
    <t>Table 5.  Mean grain volume (test) weights  (kg hl-1)of entries in the 2011 SRPN.</t>
  </si>
  <si>
    <t>Table 6.  Summary of plant heights (cm) of entries in the 2011 SRPN.</t>
  </si>
  <si>
    <t>Table 7.  Mean days (after 1/1/2011) to heading, entries in the 2011 SRPN</t>
  </si>
  <si>
    <t>Limagrain</t>
  </si>
  <si>
    <t>M. Hall, Wichita, KS</t>
  </si>
  <si>
    <t xml:space="preserve">grain yield </t>
  </si>
  <si>
    <t>volume weight</t>
  </si>
  <si>
    <t>regional average (kg/ha)</t>
  </si>
  <si>
    <t>regression coef. (b)</t>
  </si>
  <si>
    <r>
      <t>r</t>
    </r>
    <r>
      <rPr>
        <vertAlign val="superscript"/>
        <sz val="10"/>
        <rFont val="Arial"/>
        <family val="2"/>
      </rPr>
      <t>2</t>
    </r>
  </si>
  <si>
    <t>regional average (kg/hl)</t>
  </si>
  <si>
    <t>Table 8.  Stability analyses, 2011SRPN.</t>
  </si>
  <si>
    <t xml:space="preserve">Notes and explanations for  St. Paul field testing: </t>
  </si>
  <si>
    <t>Seedling test, USDA-ARS, St. Paul, MN</t>
  </si>
  <si>
    <r>
      <t>;12</t>
    </r>
    <r>
      <rPr>
        <vertAlign val="superscript"/>
        <sz val="10"/>
        <rFont val="Arial"/>
        <family val="2"/>
      </rPr>
      <t>L</t>
    </r>
  </si>
  <si>
    <t>Stem rust races</t>
  </si>
  <si>
    <t xml:space="preserve">Notes and explanations for St. Paul seedling testing: </t>
  </si>
  <si>
    <t>Postulated genes</t>
  </si>
  <si>
    <t>See "notes" below.</t>
  </si>
  <si>
    <t xml:space="preserve"> 9/26/11</t>
  </si>
  <si>
    <t>20S</t>
  </si>
  <si>
    <t>25MSS</t>
  </si>
  <si>
    <t>TrRMR</t>
  </si>
  <si>
    <t>10RMRMS</t>
  </si>
  <si>
    <t>30MR</t>
  </si>
  <si>
    <t>65S</t>
  </si>
  <si>
    <t xml:space="preserve">30S </t>
  </si>
  <si>
    <t>30S</t>
  </si>
  <si>
    <t>40MSS</t>
  </si>
  <si>
    <t>10S</t>
  </si>
  <si>
    <t>50MSMR</t>
  </si>
  <si>
    <t>20MSS</t>
  </si>
  <si>
    <t>1S</t>
  </si>
  <si>
    <t>1MSS</t>
  </si>
  <si>
    <t>45MSS</t>
  </si>
  <si>
    <t>0R</t>
  </si>
  <si>
    <t>25MR</t>
  </si>
  <si>
    <t>50MSS</t>
  </si>
  <si>
    <t>65MSMR</t>
  </si>
  <si>
    <t>1SMS</t>
  </si>
  <si>
    <t>40MSMR</t>
  </si>
  <si>
    <t>TrMRMS</t>
  </si>
  <si>
    <t>20MSMR</t>
  </si>
  <si>
    <t>10MS</t>
  </si>
  <si>
    <t>20SMS</t>
  </si>
  <si>
    <t>25S</t>
  </si>
  <si>
    <t>70MS</t>
  </si>
  <si>
    <t>35MS</t>
  </si>
  <si>
    <t>30SMS</t>
  </si>
  <si>
    <t>55MSS</t>
  </si>
  <si>
    <t>TrS</t>
  </si>
  <si>
    <t>25MR/40MRMS</t>
  </si>
  <si>
    <t>60MSS</t>
  </si>
  <si>
    <t xml:space="preserve">TrMR </t>
  </si>
  <si>
    <t>TrMR</t>
  </si>
  <si>
    <t>45MSMR</t>
  </si>
  <si>
    <t>1MSMR</t>
  </si>
  <si>
    <t>10MSMR</t>
  </si>
  <si>
    <t>45MRMS</t>
  </si>
  <si>
    <t>Kenya check</t>
  </si>
  <si>
    <t>St. Paul ck 1</t>
  </si>
  <si>
    <t>St. Paul ck 2</t>
  </si>
  <si>
    <t>Njoro, Kenya</t>
  </si>
  <si>
    <t>Field reaction, Njoro, Kenya</t>
  </si>
  <si>
    <t>6/24</t>
  </si>
  <si>
    <t>6/4</t>
  </si>
  <si>
    <t>6/10</t>
  </si>
  <si>
    <t>6/16</t>
  </si>
  <si>
    <t>S. dough</t>
  </si>
  <si>
    <t>Stem elong.</t>
  </si>
  <si>
    <t>Boot</t>
  </si>
  <si>
    <t>Flowering</t>
  </si>
  <si>
    <t>ENTRY</t>
  </si>
  <si>
    <t>LINE</t>
  </si>
  <si>
    <t>%</t>
  </si>
  <si>
    <t>Summary</t>
  </si>
  <si>
    <t xml:space="preserve">PS 279 </t>
  </si>
  <si>
    <t>5,8</t>
  </si>
  <si>
    <t>3,8</t>
  </si>
  <si>
    <t>*  Infection Type (IT) was recorded based on the 0-9 scale with ITs 8 and 9 combined as 8 (the most susceptible reaction) in field data.  Generally</t>
  </si>
  <si>
    <t xml:space="preserve">  IT 0-3 are considered resistant, 4-6 intermediate, and 7-9 susceptible. Heterogenous reactions of an entry were indicated by two or more ITs separated</t>
  </si>
  <si>
    <t xml:space="preserve">  by "," for most plants with the first IT and few plants with the second IT or connected with "-" for entries containing plants with continuous ITs.</t>
  </si>
  <si>
    <t xml:space="preserve">  Entries with a high IT in the first note, but a low IT in the second note may indicate that they have high-temperature, adult-plant (HTAP) resistance. </t>
  </si>
  <si>
    <t>Table 10.  Field reactions of entries in the 2011 SRPN to stripe (yellow) rust infection.</t>
  </si>
  <si>
    <t>Field screen, St. Paul</t>
  </si>
  <si>
    <t>PS 279 (local check)</t>
  </si>
  <si>
    <t>Pullman, WA</t>
  </si>
  <si>
    <t>Mt. Vernon, WA</t>
  </si>
  <si>
    <t>Walla Walla, WA</t>
  </si>
  <si>
    <t>Lind, WA</t>
  </si>
  <si>
    <t>WA</t>
  </si>
  <si>
    <t>State</t>
  </si>
  <si>
    <t xml:space="preserve">Laurel Springs, NC </t>
  </si>
  <si>
    <t>Infection type produced by PST races*</t>
  </si>
  <si>
    <t>Seedling Test**</t>
  </si>
  <si>
    <t>Adult-plant Test**</t>
  </si>
  <si>
    <t>Possible</t>
  </si>
  <si>
    <t>(4 - 20 C)</t>
  </si>
  <si>
    <t>(10 - 30 C)</t>
  </si>
  <si>
    <t>HTAP</t>
  </si>
  <si>
    <t>PST-37</t>
  </si>
  <si>
    <t>PST-45</t>
  </si>
  <si>
    <t>PST-100</t>
  </si>
  <si>
    <t>PST-114</t>
  </si>
  <si>
    <t>PST-127</t>
  </si>
  <si>
    <t>resistance</t>
  </si>
  <si>
    <t>8,8,8</t>
  </si>
  <si>
    <t>No</t>
  </si>
  <si>
    <t>2,2,2</t>
  </si>
  <si>
    <t>High</t>
  </si>
  <si>
    <t>3,3,3</t>
  </si>
  <si>
    <t>Moderate</t>
  </si>
  <si>
    <t>5,5,5</t>
  </si>
  <si>
    <t>Low</t>
  </si>
  <si>
    <t>1,1,1</t>
  </si>
  <si>
    <t>2,2,3</t>
  </si>
  <si>
    <t>3,3,4</t>
  </si>
  <si>
    <t>2,3,3</t>
  </si>
  <si>
    <t>2,8</t>
  </si>
  <si>
    <t>4,4,4</t>
  </si>
  <si>
    <t>5,5,6</t>
  </si>
  <si>
    <t>7,7,7</t>
  </si>
  <si>
    <t>6,6,6</t>
  </si>
  <si>
    <t>2,8(1)</t>
  </si>
  <si>
    <t>3,3,5</t>
  </si>
  <si>
    <t>2-8</t>
  </si>
  <si>
    <t>1,1,2</t>
  </si>
  <si>
    <t>1,1,3</t>
  </si>
  <si>
    <t>3,5,5</t>
  </si>
  <si>
    <t>3.3.3</t>
  </si>
  <si>
    <t>* Infection Type (IT) was recorded based on the 0-9 scale with ITs 8 and 9 combined as 8 (the most susceptible reaction) in field data.  Generally</t>
  </si>
  <si>
    <t xml:space="preserve">  Entries with a high IT in the seedling test, but a low IT in the adult-plant test may indicate that they have high-temperature, adult-plant (HTAP) resistance. </t>
  </si>
  <si>
    <t xml:space="preserve">  PST-37 is virulent on differentials 1,3,6,8,9,10,11,12; PST-45 on 1,3,12,13,15; PST-100 on 1,3,8,9,10,11,12,16,17,18,19,20; PST-114 on </t>
  </si>
  <si>
    <t xml:space="preserve">  1,3,4,8,9,10,11,12,14,16,17,18,19,20; and PST-127 on 1,2,3,5,6,8,9,10,11,12,13,15,16,17,18,19,20.  </t>
  </si>
  <si>
    <r>
      <t xml:space="preserve">  DIFFERENTIALS: 1 = LEMHI (</t>
    </r>
    <r>
      <rPr>
        <i/>
        <sz val="10"/>
        <rFont val="Arial"/>
        <family val="2"/>
      </rPr>
      <t>Yr21</t>
    </r>
    <r>
      <rPr>
        <sz val="10"/>
        <rFont val="Arial"/>
        <family val="2"/>
      </rPr>
      <t>), 2 = CHINESE 166 (</t>
    </r>
    <r>
      <rPr>
        <i/>
        <sz val="10"/>
        <rFont val="Arial"/>
        <family val="2"/>
      </rPr>
      <t>Yr1</t>
    </r>
    <r>
      <rPr>
        <sz val="10"/>
        <rFont val="Arial"/>
        <family val="2"/>
      </rPr>
      <t>), 3 = HEINESE VII (</t>
    </r>
    <r>
      <rPr>
        <i/>
        <sz val="10"/>
        <rFont val="Arial"/>
        <family val="2"/>
      </rPr>
      <t>Yr2,YrHVII</t>
    </r>
    <r>
      <rPr>
        <sz val="10"/>
        <rFont val="Arial"/>
        <family val="2"/>
      </rPr>
      <t>), 4 = MORO (</t>
    </r>
    <r>
      <rPr>
        <i/>
        <sz val="10"/>
        <rFont val="Arial"/>
        <family val="2"/>
      </rPr>
      <t>Yr10,YrMor</t>
    </r>
    <r>
      <rPr>
        <sz val="10"/>
        <rFont val="Arial"/>
        <family val="2"/>
      </rPr>
      <t>), 5 = PAHA (</t>
    </r>
    <r>
      <rPr>
        <i/>
        <sz val="10"/>
        <rFont val="Arial"/>
        <family val="2"/>
      </rPr>
      <t>YrPa1,YrPa2,YrPa3</t>
    </r>
    <r>
      <rPr>
        <sz val="10"/>
        <rFont val="Arial"/>
        <family val="2"/>
      </rPr>
      <t xml:space="preserve">), </t>
    </r>
  </si>
  <si>
    <r>
      <t xml:space="preserve">  6 = DRUCHAMP (</t>
    </r>
    <r>
      <rPr>
        <i/>
        <sz val="10"/>
        <rFont val="Arial"/>
        <family val="2"/>
      </rPr>
      <t>Yr3a,YrDru1,YrDru2</t>
    </r>
    <r>
      <rPr>
        <sz val="10"/>
        <rFont val="Arial"/>
        <family val="2"/>
      </rPr>
      <t>), 7 = Yr5/6*AVS (</t>
    </r>
    <r>
      <rPr>
        <i/>
        <sz val="10"/>
        <rFont val="Arial"/>
        <family val="2"/>
      </rPr>
      <t>Yr5</t>
    </r>
    <r>
      <rPr>
        <sz val="10"/>
        <rFont val="Arial"/>
        <family val="2"/>
      </rPr>
      <t>), 8 = PRODURA (</t>
    </r>
    <r>
      <rPr>
        <i/>
        <sz val="10"/>
        <rFont val="Arial"/>
        <family val="2"/>
      </rPr>
      <t>YrPr1,YrPr2</t>
    </r>
    <r>
      <rPr>
        <sz val="10"/>
        <rFont val="Arial"/>
        <family val="2"/>
      </rPr>
      <t>), 9 = YAMHILL (</t>
    </r>
    <r>
      <rPr>
        <i/>
        <sz val="10"/>
        <rFont val="Arial"/>
        <family val="2"/>
      </rPr>
      <t>Yr2,Yr4a,YrYam</t>
    </r>
    <r>
      <rPr>
        <sz val="10"/>
        <rFont val="Arial"/>
        <family val="2"/>
      </rPr>
      <t xml:space="preserve">), </t>
    </r>
  </si>
  <si>
    <r>
      <t xml:space="preserve">  10 = STEPHENS (</t>
    </r>
    <r>
      <rPr>
        <i/>
        <sz val="10"/>
        <rFont val="Arial"/>
        <family val="2"/>
      </rPr>
      <t>Yr3a,YrSte1,YrSte2</t>
    </r>
    <r>
      <rPr>
        <sz val="10"/>
        <rFont val="Arial"/>
        <family val="2"/>
      </rPr>
      <t>), 11 = LEE (</t>
    </r>
    <r>
      <rPr>
        <i/>
        <sz val="10"/>
        <rFont val="Arial"/>
        <family val="2"/>
      </rPr>
      <t>Yr7,Yr22,Yr23</t>
    </r>
    <r>
      <rPr>
        <sz val="10"/>
        <rFont val="Arial"/>
        <family val="2"/>
      </rPr>
      <t>), 12 = FIELDER (</t>
    </r>
    <r>
      <rPr>
        <i/>
        <sz val="10"/>
        <rFont val="Arial"/>
        <family val="2"/>
      </rPr>
      <t>Yr6,Yr20</t>
    </r>
    <r>
      <rPr>
        <sz val="10"/>
        <rFont val="Arial"/>
        <family val="2"/>
      </rPr>
      <t>), 13 = TYEE (</t>
    </r>
    <r>
      <rPr>
        <i/>
        <sz val="10"/>
        <rFont val="Arial"/>
        <family val="2"/>
      </rPr>
      <t>YrTye</t>
    </r>
    <r>
      <rPr>
        <sz val="10"/>
        <rFont val="Arial"/>
        <family val="2"/>
      </rPr>
      <t>), 14 = TRES (</t>
    </r>
    <r>
      <rPr>
        <i/>
        <sz val="10"/>
        <rFont val="Arial"/>
        <family val="2"/>
      </rPr>
      <t>YrTr1,YrTr2</t>
    </r>
    <r>
      <rPr>
        <sz val="10"/>
        <rFont val="Arial"/>
        <family val="2"/>
      </rPr>
      <t xml:space="preserve">), </t>
    </r>
  </si>
  <si>
    <r>
      <t xml:space="preserve">  15 = HYAK (</t>
    </r>
    <r>
      <rPr>
        <i/>
        <sz val="10"/>
        <rFont val="Arial"/>
        <family val="2"/>
      </rPr>
      <t>Yr17,YrTye</t>
    </r>
    <r>
      <rPr>
        <sz val="10"/>
        <rFont val="Arial"/>
        <family val="2"/>
      </rPr>
      <t>), 16 = EXPRESS (</t>
    </r>
    <r>
      <rPr>
        <i/>
        <sz val="10"/>
        <rFont val="Arial"/>
        <family val="2"/>
      </rPr>
      <t>YrExp1,YrExp2</t>
    </r>
    <r>
      <rPr>
        <sz val="10"/>
        <rFont val="Arial"/>
        <family val="2"/>
      </rPr>
      <t>), 17 = Yr8/6*AVS (</t>
    </r>
    <r>
      <rPr>
        <i/>
        <sz val="10"/>
        <rFont val="Arial"/>
        <family val="2"/>
      </rPr>
      <t>Yr8</t>
    </r>
    <r>
      <rPr>
        <sz val="10"/>
        <rFont val="Arial"/>
        <family val="2"/>
      </rPr>
      <t>), 18 = Yr9/6*AVS (</t>
    </r>
    <r>
      <rPr>
        <i/>
        <sz val="10"/>
        <rFont val="Arial"/>
        <family val="2"/>
      </rPr>
      <t>Yr9</t>
    </r>
    <r>
      <rPr>
        <sz val="10"/>
        <rFont val="Arial"/>
        <family val="2"/>
      </rPr>
      <t>), 19 = CLEMENT (</t>
    </r>
    <r>
      <rPr>
        <i/>
        <sz val="10"/>
        <rFont val="Arial"/>
        <family val="2"/>
      </rPr>
      <t>Yr9,YrCle</t>
    </r>
    <r>
      <rPr>
        <sz val="10"/>
        <rFont val="Arial"/>
        <family val="2"/>
      </rPr>
      <t xml:space="preserve">), AND 20 = </t>
    </r>
  </si>
  <si>
    <t xml:space="preserve">  COMPAIR (Yr8,Yr19).</t>
  </si>
  <si>
    <t xml:space="preserve">**  For the seedling tests, about 5 to 10 plants were used. Inoculation was done at the 2-leaf stage and incubated in the dew chamber at 10C for about 24 h </t>
  </si>
  <si>
    <t xml:space="preserve">   in dark. The inoculated plants were then grown in a greenhouse growth chamber at a diurnal temperature cycle gradually changing from 4 C at 2:00 am to </t>
  </si>
  <si>
    <t xml:space="preserve">   20 C at 2:00 pm with a 16 h photoperiod in the day time. Infection type was recorded for the line about 20 days after inoculation.</t>
  </si>
  <si>
    <t xml:space="preserve">   For the adult-plant tests, One-leaf seedlings were started to vernalized at 2-4C for about 6 weeks and vernalized seedlings were transplanted into a big pots. 3 </t>
  </si>
  <si>
    <t xml:space="preserve">   plants were used in each race test.  Inoculation was done at the boot to heading stages and incubated in the dew chamber at 10C for about 24 h in dark. </t>
  </si>
  <si>
    <t xml:space="preserve">   The inoculated plants were then grown in a greenhouse growth chamber at a diurnal temperature cycle gradually changing from 10 C at 2:00 am to 30 C at </t>
  </si>
  <si>
    <t xml:space="preserve">   2:00 pm with a 16 h photoperiod in the day time. Infection type was recorded for each individual plant using the flag leaf about 20 days after inoculation.</t>
  </si>
  <si>
    <t>Table 11.  Stripe rust reactions, 2011 SRPN, greenhouse tests, USDA-ARS, Pullman, WA</t>
  </si>
  <si>
    <t>Temperatures gradually raised from 4 to 20 C (seedling test) or from 10 to 30 C (adult plant test)</t>
  </si>
  <si>
    <r>
      <t xml:space="preserve">Selected </t>
    </r>
    <r>
      <rPr>
        <b/>
        <i/>
        <sz val="10"/>
        <rFont val="Arial"/>
        <family val="2"/>
      </rPr>
      <t xml:space="preserve">Puccinia striiformis </t>
    </r>
    <r>
      <rPr>
        <b/>
        <sz val="10"/>
        <rFont val="Arial"/>
        <family val="2"/>
      </rPr>
      <t>f. sp. tritici (PST) races</t>
    </r>
  </si>
  <si>
    <t>Table 12.  Seedling and adult plant reactions to leaf rust, 2011 SRPN.</t>
  </si>
  <si>
    <t>Seedling tests: USDA-ARS, ST. Paul, MN</t>
  </si>
  <si>
    <t>stem rust races</t>
  </si>
  <si>
    <t xml:space="preserve">Castroville, TX </t>
  </si>
  <si>
    <t>rep 1</t>
  </si>
  <si>
    <t>rep 2</t>
  </si>
  <si>
    <t xml:space="preserve"> Soilborne/spindle streak virus ratings: Stillwater, OK</t>
  </si>
  <si>
    <t>Table 13.  Reactions of entries in the 2011 SRPN to viral infections.</t>
  </si>
  <si>
    <t xml:space="preserve"> </t>
  </si>
  <si>
    <t>Table 15.  Molecular marker data, 2011 SRPN, from USDA-ARS, Manhattan, KS</t>
  </si>
  <si>
    <t>BYDV</t>
  </si>
  <si>
    <t>% infecton</t>
  </si>
  <si>
    <t>Table 14.  Reaction of entries in the 2011 SRPN to Fusarium head blight and to acid soil.</t>
  </si>
  <si>
    <t>FHB, % natural infection, Columbia, MO</t>
  </si>
  <si>
    <t>Bozeman, MT</t>
  </si>
  <si>
    <t>% infection</t>
  </si>
  <si>
    <t>Goodwell, OK</t>
  </si>
  <si>
    <t>S. Haley, J. Stromberger, E. Hudson, R. Kottke, S. Seifert, V. Valdez, M. Moragues</t>
  </si>
  <si>
    <t xml:space="preserve">North Dakota State University, Fargo, ND – J. Ransom, F. Marais, </t>
  </si>
  <si>
    <t>NDSU, Williston Branch Station – N. R. Riveland, G. Bradbury</t>
  </si>
  <si>
    <t>University of Minnesota, St. Paul, MN – J. Anderson, G. Linkert, S. Reynolds</t>
  </si>
  <si>
    <t>Table 9.  Reaction of entries in the 2011 SRPN to stem rust infections, St. Paul, MN and Kenya</t>
  </si>
  <si>
    <t xml:space="preserve">NW Research/Outreach Center: Jochum Wiersma </t>
  </si>
  <si>
    <t>TAM 112/TX01M5009 (=Mason/Jagger//Pecos)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</si>
</sst>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m/d;@"/>
    <numFmt numFmtId="166" formatCode="m/d/yy;@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72"/>
      <name val="Verdana"/>
      <family val="2"/>
    </font>
    <font>
      <sz val="10"/>
      <color indexed="8"/>
      <name val="Arial"/>
      <family val="2"/>
    </font>
    <font>
      <sz val="10"/>
      <color indexed="7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8" tint="-0.499984740745262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8" tint="-0.49998474074526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System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color indexed="72"/>
      <name val="Arial"/>
      <family val="2"/>
    </font>
    <font>
      <sz val="9"/>
      <color indexed="8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5" fillId="0" borderId="0"/>
    <xf numFmtId="0" fontId="3" fillId="0" borderId="0"/>
    <xf numFmtId="3" fontId="8" fillId="0" borderId="0"/>
    <xf numFmtId="3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17" fillId="0" borderId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0" fontId="19" fillId="0" borderId="0"/>
    <xf numFmtId="0" fontId="18" fillId="0" borderId="0"/>
  </cellStyleXfs>
  <cellXfs count="360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left" shrinkToFit="1"/>
    </xf>
    <xf numFmtId="0" fontId="3" fillId="0" borderId="0" xfId="0" applyFont="1" applyFill="1" applyBorder="1" applyAlignment="1">
      <alignment horizontal="left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11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7" fillId="0" borderId="0" xfId="1" applyFont="1"/>
    <xf numFmtId="0" fontId="3" fillId="0" borderId="0" xfId="1" applyFont="1" applyAlignment="1">
      <alignment horizontal="left" wrapText="1"/>
    </xf>
    <xf numFmtId="0" fontId="7" fillId="0" borderId="0" xfId="1" applyFont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 wrapText="1"/>
    </xf>
    <xf numFmtId="0" fontId="6" fillId="0" borderId="1" xfId="14" applyFont="1" applyFill="1" applyBorder="1" applyAlignment="1">
      <alignment shrinkToFit="1"/>
    </xf>
    <xf numFmtId="0" fontId="9" fillId="0" borderId="2" xfId="13" applyFont="1" applyBorder="1" applyAlignment="1">
      <alignment horizontal="center"/>
    </xf>
    <xf numFmtId="0" fontId="9" fillId="0" borderId="2" xfId="13" applyFont="1" applyBorder="1" applyAlignment="1">
      <alignment horizontal="center" wrapText="1"/>
    </xf>
    <xf numFmtId="0" fontId="3" fillId="0" borderId="0" xfId="13" applyFont="1" applyAlignment="1"/>
    <xf numFmtId="0" fontId="10" fillId="0" borderId="0" xfId="13" applyFont="1" applyBorder="1" applyAlignment="1">
      <alignment horizontal="center"/>
    </xf>
    <xf numFmtId="0" fontId="3" fillId="0" borderId="0" xfId="13" applyFont="1" applyBorder="1" applyAlignment="1">
      <alignment horizontal="center"/>
    </xf>
    <xf numFmtId="0" fontId="10" fillId="0" borderId="3" xfId="13" applyFont="1" applyBorder="1" applyAlignment="1">
      <alignment horizontal="center"/>
    </xf>
    <xf numFmtId="0" fontId="3" fillId="0" borderId="3" xfId="13" applyFont="1" applyBorder="1" applyAlignment="1">
      <alignment horizontal="center"/>
    </xf>
    <xf numFmtId="0" fontId="10" fillId="0" borderId="0" xfId="13" applyFont="1" applyAlignment="1"/>
    <xf numFmtId="0" fontId="3" fillId="0" borderId="0" xfId="13" applyFont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3" xfId="13" applyFont="1" applyBorder="1" applyAlignment="1">
      <alignment horizontal="center"/>
    </xf>
    <xf numFmtId="0" fontId="3" fillId="0" borderId="0" xfId="7" applyFont="1" applyFill="1" applyBorder="1" applyAlignment="1">
      <alignment horizontal="center" vertical="justify" wrapText="1"/>
    </xf>
    <xf numFmtId="0" fontId="3" fillId="0" borderId="0" xfId="7" applyFont="1" applyFill="1" applyBorder="1" applyAlignment="1">
      <alignment horizontal="center"/>
    </xf>
    <xf numFmtId="0" fontId="3" fillId="0" borderId="0" xfId="7" applyFont="1" applyFill="1" applyBorder="1" applyAlignment="1">
      <alignment horizontal="center" shrinkToFit="1"/>
    </xf>
    <xf numFmtId="0" fontId="3" fillId="0" borderId="0" xfId="7" applyFont="1" applyFill="1" applyBorder="1" applyAlignment="1">
      <alignment horizontal="left"/>
    </xf>
    <xf numFmtId="0" fontId="3" fillId="0" borderId="0" xfId="11" quotePrefix="1" applyNumberFormat="1" applyFont="1" applyFill="1" applyBorder="1" applyAlignment="1">
      <alignment horizontal="left"/>
    </xf>
    <xf numFmtId="0" fontId="3" fillId="0" borderId="0" xfId="7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wrapText="1"/>
    </xf>
    <xf numFmtId="0" fontId="3" fillId="0" borderId="0" xfId="7" applyFont="1" applyFill="1" applyBorder="1" applyAlignment="1">
      <alignment horizontal="center" wrapText="1"/>
    </xf>
    <xf numFmtId="0" fontId="6" fillId="0" borderId="0" xfId="14" applyFont="1" applyFill="1" applyBorder="1" applyAlignment="1">
      <alignment shrinkToFit="1"/>
    </xf>
    <xf numFmtId="0" fontId="6" fillId="0" borderId="0" xfId="14" applyFont="1" applyFill="1" applyBorder="1" applyAlignment="1">
      <alignment horizontal="center" shrinkToFit="1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center" wrapText="1"/>
    </xf>
    <xf numFmtId="14" fontId="3" fillId="0" borderId="0" xfId="2" applyNumberFormat="1" applyFont="1" applyFill="1" applyBorder="1" applyAlignment="1">
      <alignment horizontal="center" wrapText="1"/>
    </xf>
    <xf numFmtId="14" fontId="7" fillId="0" borderId="0" xfId="2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3" xfId="0" applyFont="1" applyBorder="1" applyAlignment="1">
      <alignment horizontal="left"/>
    </xf>
    <xf numFmtId="0" fontId="7" fillId="0" borderId="3" xfId="1" applyFont="1" applyBorder="1" applyAlignment="1">
      <alignment horizontal="center"/>
    </xf>
    <xf numFmtId="0" fontId="3" fillId="0" borderId="4" xfId="15" applyFont="1" applyBorder="1"/>
    <xf numFmtId="0" fontId="3" fillId="0" borderId="3" xfId="15" applyFont="1" applyBorder="1" applyAlignment="1">
      <alignment horizontal="center"/>
    </xf>
    <xf numFmtId="0" fontId="3" fillId="0" borderId="3" xfId="15" applyFont="1" applyBorder="1"/>
    <xf numFmtId="0" fontId="3" fillId="0" borderId="0" xfId="15" applyFont="1" applyAlignment="1">
      <alignment horizontal="center"/>
    </xf>
    <xf numFmtId="0" fontId="3" fillId="0" borderId="0" xfId="15" applyFont="1"/>
    <xf numFmtId="1" fontId="3" fillId="0" borderId="0" xfId="15" applyNumberFormat="1" applyFont="1" applyAlignment="1">
      <alignment horizontal="center"/>
    </xf>
    <xf numFmtId="1" fontId="3" fillId="0" borderId="3" xfId="15" applyNumberFormat="1" applyFont="1" applyBorder="1" applyAlignment="1">
      <alignment horizontal="center"/>
    </xf>
    <xf numFmtId="1" fontId="3" fillId="0" borderId="0" xfId="16" applyNumberFormat="1" applyFont="1" applyBorder="1"/>
    <xf numFmtId="1" fontId="3" fillId="0" borderId="0" xfId="17" applyNumberFormat="1" applyFont="1" applyAlignment="1">
      <alignment horizontal="center"/>
    </xf>
    <xf numFmtId="164" fontId="3" fillId="0" borderId="0" xfId="17" applyNumberFormat="1" applyFont="1" applyFill="1" applyBorder="1" applyAlignment="1">
      <alignment horizontal="center"/>
    </xf>
    <xf numFmtId="1" fontId="3" fillId="0" borderId="0" xfId="16" applyNumberFormat="1" applyFont="1" applyFill="1" applyBorder="1"/>
    <xf numFmtId="0" fontId="3" fillId="0" borderId="0" xfId="17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4" xfId="15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15" applyFont="1" applyBorder="1" applyAlignment="1">
      <alignment horizontal="center"/>
    </xf>
    <xf numFmtId="0" fontId="3" fillId="0" borderId="0" xfId="15" applyFont="1" applyBorder="1"/>
    <xf numFmtId="1" fontId="3" fillId="0" borderId="0" xfId="15" applyNumberFormat="1" applyFont="1" applyBorder="1" applyAlignment="1">
      <alignment horizontal="center"/>
    </xf>
    <xf numFmtId="49" fontId="3" fillId="0" borderId="0" xfId="7" applyNumberFormat="1" applyFont="1" applyBorder="1" applyAlignment="1">
      <alignment horizontal="center"/>
    </xf>
    <xf numFmtId="49" fontId="3" fillId="0" borderId="0" xfId="8" applyNumberFormat="1" applyFont="1" applyBorder="1" applyAlignment="1">
      <alignment horizontal="center"/>
    </xf>
    <xf numFmtId="0" fontId="0" fillId="0" borderId="0" xfId="0" applyBorder="1"/>
    <xf numFmtId="49" fontId="3" fillId="0" borderId="3" xfId="8" applyNumberFormat="1" applyFont="1" applyBorder="1" applyAlignment="1">
      <alignment horizontal="center"/>
    </xf>
    <xf numFmtId="49" fontId="3" fillId="0" borderId="3" xfId="7" applyNumberFormat="1" applyFont="1" applyBorder="1" applyAlignment="1">
      <alignment horizontal="center"/>
    </xf>
    <xf numFmtId="0" fontId="3" fillId="0" borderId="0" xfId="7" applyFont="1" applyFill="1" applyBorder="1"/>
    <xf numFmtId="0" fontId="3" fillId="0" borderId="0" xfId="7" applyFont="1" applyFill="1" applyBorder="1" applyAlignment="1"/>
    <xf numFmtId="0" fontId="7" fillId="0" borderId="0" xfId="1" applyFont="1" applyFill="1" applyBorder="1"/>
    <xf numFmtId="0" fontId="3" fillId="0" borderId="0" xfId="1" applyFont="1" applyFill="1" applyBorder="1" applyAlignment="1">
      <alignment horizontal="center" wrapText="1"/>
    </xf>
    <xf numFmtId="0" fontId="3" fillId="0" borderId="0" xfId="15" applyFont="1" applyAlignment="1">
      <alignment horizontal="center"/>
    </xf>
    <xf numFmtId="0" fontId="9" fillId="0" borderId="2" xfId="13" applyFont="1" applyBorder="1" applyAlignment="1">
      <alignment horizontal="left" wrapText="1"/>
    </xf>
    <xf numFmtId="0" fontId="15" fillId="0" borderId="0" xfId="12" applyFont="1" applyBorder="1" applyAlignment="1"/>
    <xf numFmtId="0" fontId="15" fillId="0" borderId="3" xfId="12" applyFont="1" applyBorder="1" applyAlignment="1"/>
    <xf numFmtId="0" fontId="3" fillId="0" borderId="0" xfId="12" applyFont="1" applyBorder="1" applyAlignment="1"/>
    <xf numFmtId="0" fontId="3" fillId="0" borderId="3" xfId="12" applyFont="1" applyBorder="1" applyAlignment="1"/>
    <xf numFmtId="0" fontId="3" fillId="0" borderId="12" xfId="13" applyFont="1" applyBorder="1" applyAlignment="1">
      <alignment horizontal="left"/>
    </xf>
    <xf numFmtId="0" fontId="3" fillId="0" borderId="12" xfId="13" applyFont="1" applyBorder="1" applyAlignment="1">
      <alignment horizontal="center"/>
    </xf>
    <xf numFmtId="0" fontId="3" fillId="0" borderId="0" xfId="13" applyFont="1" applyAlignment="1">
      <alignment horizontal="left"/>
    </xf>
    <xf numFmtId="0" fontId="3" fillId="0" borderId="0" xfId="15" applyFont="1" applyAlignment="1">
      <alignment horizontal="center"/>
    </xf>
    <xf numFmtId="0" fontId="3" fillId="0" borderId="0" xfId="15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/>
    </xf>
    <xf numFmtId="164" fontId="3" fillId="0" borderId="0" xfId="15" applyNumberFormat="1" applyFont="1" applyAlignment="1">
      <alignment horizontal="center"/>
    </xf>
    <xf numFmtId="0" fontId="3" fillId="0" borderId="0" xfId="12" applyFont="1" applyFill="1" applyBorder="1" applyAlignment="1"/>
    <xf numFmtId="0" fontId="3" fillId="0" borderId="0" xfId="15" applyFont="1" applyAlignment="1">
      <alignment horizontal="center"/>
    </xf>
    <xf numFmtId="0" fontId="3" fillId="0" borderId="0" xfId="15" applyFont="1" applyBorder="1" applyAlignment="1">
      <alignment horizontal="center"/>
    </xf>
    <xf numFmtId="0" fontId="3" fillId="0" borderId="0" xfId="15" applyFont="1" applyAlignment="1">
      <alignment horizontal="center"/>
    </xf>
    <xf numFmtId="0" fontId="3" fillId="0" borderId="0" xfId="15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" fillId="0" borderId="0" xfId="15" applyFont="1" applyAlignment="1">
      <alignment horizontal="center"/>
    </xf>
    <xf numFmtId="0" fontId="3" fillId="0" borderId="0" xfId="15" applyFont="1" applyAlignment="1">
      <alignment horizontal="center"/>
    </xf>
    <xf numFmtId="0" fontId="3" fillId="0" borderId="4" xfId="15" applyFont="1" applyBorder="1" applyAlignment="1">
      <alignment horizontal="center"/>
    </xf>
    <xf numFmtId="0" fontId="3" fillId="0" borderId="0" xfId="15" applyFont="1" applyAlignment="1">
      <alignment horizontal="center"/>
    </xf>
    <xf numFmtId="0" fontId="3" fillId="0" borderId="0" xfId="22" applyFont="1"/>
    <xf numFmtId="0" fontId="3" fillId="0" borderId="0" xfId="22" applyFont="1" applyAlignment="1">
      <alignment wrapText="1"/>
    </xf>
    <xf numFmtId="0" fontId="3" fillId="0" borderId="0" xfId="23" applyFont="1" applyAlignment="1">
      <alignment wrapText="1"/>
    </xf>
    <xf numFmtId="0" fontId="9" fillId="0" borderId="0" xfId="23" applyFont="1" applyAlignment="1">
      <alignment wrapText="1"/>
    </xf>
    <xf numFmtId="0" fontId="6" fillId="0" borderId="0" xfId="23" applyFont="1" applyAlignment="1">
      <alignment wrapText="1"/>
    </xf>
    <xf numFmtId="0" fontId="9" fillId="0" borderId="5" xfId="22" applyFont="1" applyBorder="1" applyAlignment="1">
      <alignment horizontal="center" wrapText="1"/>
    </xf>
    <xf numFmtId="164" fontId="3" fillId="0" borderId="0" xfId="15" applyNumberFormat="1" applyFont="1" applyAlignment="1">
      <alignment horizontal="center" wrapText="1"/>
    </xf>
    <xf numFmtId="164" fontId="3" fillId="0" borderId="5" xfId="15" applyNumberFormat="1" applyFont="1" applyBorder="1" applyAlignment="1">
      <alignment horizontal="center" wrapText="1"/>
    </xf>
    <xf numFmtId="0" fontId="3" fillId="0" borderId="5" xfId="15" applyFont="1" applyBorder="1" applyAlignment="1">
      <alignment horizontal="center"/>
    </xf>
    <xf numFmtId="0" fontId="3" fillId="0" borderId="5" xfId="15" applyFont="1" applyBorder="1"/>
    <xf numFmtId="164" fontId="3" fillId="0" borderId="3" xfId="15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5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16" applyNumberFormat="1" applyFont="1" applyBorder="1" applyAlignment="1">
      <alignment horizontal="center"/>
    </xf>
    <xf numFmtId="1" fontId="3" fillId="0" borderId="0" xfId="16" applyNumberFormat="1" applyFont="1" applyFill="1" applyBorder="1" applyAlignment="1">
      <alignment horizontal="center"/>
    </xf>
    <xf numFmtId="0" fontId="3" fillId="0" borderId="3" xfId="15" applyFont="1" applyBorder="1" applyAlignment="1">
      <alignment horizontal="center"/>
    </xf>
    <xf numFmtId="164" fontId="3" fillId="0" borderId="0" xfId="16" applyNumberFormat="1" applyFont="1" applyBorder="1" applyAlignment="1">
      <alignment horizontal="center"/>
    </xf>
    <xf numFmtId="1" fontId="3" fillId="0" borderId="5" xfId="15" applyNumberFormat="1" applyFont="1" applyBorder="1" applyAlignment="1">
      <alignment horizontal="center" wrapText="1"/>
    </xf>
    <xf numFmtId="1" fontId="3" fillId="0" borderId="3" xfId="15" applyNumberFormat="1" applyFont="1" applyBorder="1" applyAlignment="1">
      <alignment horizontal="center"/>
    </xf>
    <xf numFmtId="0" fontId="3" fillId="0" borderId="5" xfId="15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2" fontId="3" fillId="0" borderId="4" xfId="29" applyNumberFormat="1" applyFont="1" applyBorder="1" applyAlignment="1">
      <alignment horizontal="center" wrapText="1"/>
    </xf>
    <xf numFmtId="0" fontId="3" fillId="0" borderId="4" xfId="29" applyFont="1" applyBorder="1" applyAlignment="1">
      <alignment wrapText="1"/>
    </xf>
    <xf numFmtId="0" fontId="3" fillId="0" borderId="3" xfId="29" applyFont="1" applyBorder="1" applyAlignment="1">
      <alignment horizontal="center" wrapText="1"/>
    </xf>
    <xf numFmtId="0" fontId="3" fillId="0" borderId="3" xfId="29" applyFont="1" applyBorder="1" applyAlignment="1">
      <alignment horizontal="left" wrapText="1"/>
    </xf>
    <xf numFmtId="0" fontId="3" fillId="0" borderId="0" xfId="11" quotePrefix="1" applyNumberFormat="1" applyFont="1" applyBorder="1"/>
    <xf numFmtId="1" fontId="3" fillId="0" borderId="0" xfId="2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3" fillId="0" borderId="0" xfId="22" applyNumberFormat="1" applyFont="1" applyAlignment="1">
      <alignment horizontal="center"/>
    </xf>
    <xf numFmtId="49" fontId="3" fillId="0" borderId="0" xfId="30" applyNumberFormat="1" applyFont="1" applyAlignment="1">
      <alignment vertical="center"/>
    </xf>
    <xf numFmtId="0" fontId="3" fillId="0" borderId="0" xfId="10" applyFont="1" applyAlignment="1">
      <alignment vertical="center"/>
    </xf>
    <xf numFmtId="1" fontId="3" fillId="0" borderId="3" xfId="22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3" fillId="0" borderId="3" xfId="22" applyNumberFormat="1" applyFont="1" applyBorder="1" applyAlignment="1">
      <alignment horizontal="center"/>
    </xf>
    <xf numFmtId="1" fontId="3" fillId="0" borderId="0" xfId="22" applyNumberFormat="1" applyFont="1" applyBorder="1" applyAlignment="1">
      <alignment horizontal="center"/>
    </xf>
    <xf numFmtId="164" fontId="3" fillId="0" borderId="0" xfId="22" applyNumberFormat="1" applyFont="1" applyBorder="1" applyAlignment="1">
      <alignment horizontal="center"/>
    </xf>
    <xf numFmtId="1" fontId="3" fillId="0" borderId="3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7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18" applyFont="1" applyBorder="1" applyAlignment="1">
      <alignment horizontal="center" vertical="center"/>
    </xf>
    <xf numFmtId="0" fontId="2" fillId="0" borderId="0" xfId="18" applyFont="1" applyFill="1" applyBorder="1" applyAlignment="1">
      <alignment horizontal="center" vertical="center"/>
    </xf>
    <xf numFmtId="0" fontId="21" fillId="0" borderId="0" xfId="18" applyFont="1" applyBorder="1" applyAlignment="1">
      <alignment horizontal="center" vertical="center"/>
    </xf>
    <xf numFmtId="0" fontId="3" fillId="3" borderId="0" xfId="18" applyFont="1" applyFill="1" applyBorder="1" applyAlignment="1">
      <alignment horizontal="left"/>
    </xf>
    <xf numFmtId="0" fontId="3" fillId="0" borderId="0" xfId="18" applyFont="1" applyBorder="1" applyAlignment="1">
      <alignment vertical="center"/>
    </xf>
    <xf numFmtId="0" fontId="3" fillId="0" borderId="0" xfId="18" applyFont="1" applyBorder="1" applyAlignment="1">
      <alignment horizontal="left" vertical="center"/>
    </xf>
    <xf numFmtId="0" fontId="3" fillId="0" borderId="0" xfId="18" applyFont="1" applyBorder="1" applyAlignment="1">
      <alignment horizontal="center" vertical="center"/>
    </xf>
    <xf numFmtId="0" fontId="3" fillId="0" borderId="0" xfId="18" applyFont="1" applyFill="1" applyBorder="1" applyAlignment="1">
      <alignment horizontal="center" vertical="center"/>
    </xf>
    <xf numFmtId="0" fontId="6" fillId="0" borderId="0" xfId="18" applyFont="1" applyBorder="1" applyAlignment="1">
      <alignment horizontal="center" vertical="center"/>
    </xf>
    <xf numFmtId="0" fontId="3" fillId="0" borderId="0" xfId="18" applyFont="1" applyBorder="1"/>
    <xf numFmtId="0" fontId="3" fillId="0" borderId="0" xfId="18" applyFont="1" applyBorder="1" applyAlignment="1">
      <alignment horizontal="center" vertical="center" wrapText="1"/>
    </xf>
    <xf numFmtId="0" fontId="3" fillId="0" borderId="0" xfId="18" applyFont="1" applyFill="1" applyBorder="1" applyAlignment="1">
      <alignment horizontal="center" vertical="center" wrapText="1"/>
    </xf>
    <xf numFmtId="0" fontId="6" fillId="0" borderId="0" xfId="18" applyFont="1" applyBorder="1" applyAlignment="1">
      <alignment horizontal="center" vertical="center" wrapText="1"/>
    </xf>
    <xf numFmtId="0" fontId="22" fillId="0" borderId="0" xfId="18" applyFont="1" applyBorder="1" applyAlignment="1">
      <alignment vertical="center"/>
    </xf>
    <xf numFmtId="0" fontId="3" fillId="0" borderId="0" xfId="18" applyFont="1" applyBorder="1" applyAlignment="1"/>
    <xf numFmtId="0" fontId="3" fillId="0" borderId="0" xfId="18" quotePrefix="1" applyFont="1" applyBorder="1" applyAlignment="1">
      <alignment horizontal="center" vertical="center"/>
    </xf>
    <xf numFmtId="0" fontId="3" fillId="0" borderId="0" xfId="18" applyNumberFormat="1" applyFont="1" applyFill="1" applyBorder="1" applyAlignment="1">
      <alignment horizontal="center" vertical="center" wrapText="1"/>
    </xf>
    <xf numFmtId="0" fontId="3" fillId="0" borderId="0" xfId="18" applyNumberFormat="1" applyFont="1" applyBorder="1" applyAlignment="1">
      <alignment horizontal="center" vertical="center" wrapText="1"/>
    </xf>
    <xf numFmtId="0" fontId="3" fillId="0" borderId="0" xfId="18" quotePrefix="1" applyNumberFormat="1" applyFont="1" applyBorder="1" applyAlignment="1">
      <alignment horizontal="center" vertical="center" wrapText="1"/>
    </xf>
    <xf numFmtId="0" fontId="23" fillId="0" borderId="0" xfId="18" applyFont="1" applyBorder="1" applyAlignment="1">
      <alignment horizontal="center" vertical="center"/>
    </xf>
    <xf numFmtId="0" fontId="9" fillId="0" borderId="0" xfId="18" applyFont="1" applyBorder="1" applyAlignment="1">
      <alignment horizontal="center" vertical="center"/>
    </xf>
    <xf numFmtId="0" fontId="22" fillId="0" borderId="0" xfId="18" applyFont="1" applyBorder="1" applyAlignment="1">
      <alignment horizontal="left" vertical="center"/>
    </xf>
    <xf numFmtId="0" fontId="3" fillId="0" borderId="0" xfId="18" applyFont="1" applyFill="1" applyBorder="1" applyAlignment="1">
      <alignment horizontal="left" vertical="center"/>
    </xf>
    <xf numFmtId="0" fontId="3" fillId="3" borderId="0" xfId="18" applyFont="1" applyFill="1" applyBorder="1" applyAlignment="1">
      <alignment horizontal="center" vertical="center"/>
    </xf>
    <xf numFmtId="0" fontId="3" fillId="3" borderId="0" xfId="18" applyFont="1" applyFill="1"/>
    <xf numFmtId="0" fontId="3" fillId="3" borderId="0" xfId="18" applyFont="1" applyFill="1" applyBorder="1"/>
    <xf numFmtId="0" fontId="3" fillId="3" borderId="3" xfId="18" applyFont="1" applyFill="1" applyBorder="1"/>
    <xf numFmtId="0" fontId="3" fillId="3" borderId="3" xfId="18" applyFont="1" applyFill="1" applyBorder="1" applyAlignment="1">
      <alignment horizontal="left"/>
    </xf>
    <xf numFmtId="0" fontId="9" fillId="0" borderId="0" xfId="18" applyFont="1" applyFill="1" applyBorder="1" applyAlignment="1">
      <alignment horizontal="center"/>
    </xf>
    <xf numFmtId="0" fontId="3" fillId="0" borderId="0" xfId="18" applyFont="1" applyFill="1" applyBorder="1" applyAlignment="1"/>
    <xf numFmtId="0" fontId="3" fillId="0" borderId="0" xfId="18" applyFont="1" applyFill="1" applyBorder="1" applyAlignment="1">
      <alignment horizontal="left"/>
    </xf>
    <xf numFmtId="0" fontId="3" fillId="2" borderId="0" xfId="18" applyFont="1" applyFill="1" applyAlignment="1"/>
    <xf numFmtId="0" fontId="3" fillId="2" borderId="0" xfId="18" applyFont="1" applyFill="1" applyBorder="1" applyAlignment="1">
      <alignment horizontal="center" vertical="center"/>
    </xf>
    <xf numFmtId="0" fontId="3" fillId="2" borderId="0" xfId="18" applyFont="1" applyFill="1"/>
    <xf numFmtId="0" fontId="3" fillId="2" borderId="0" xfId="18" applyFont="1" applyFill="1" applyBorder="1" applyAlignment="1">
      <alignment horizontal="left"/>
    </xf>
    <xf numFmtId="0" fontId="9" fillId="0" borderId="0" xfId="18" applyFont="1" applyBorder="1" applyAlignment="1">
      <alignment horizontal="left" vertical="center"/>
    </xf>
    <xf numFmtId="0" fontId="3" fillId="0" borderId="0" xfId="18" applyFont="1" applyFill="1" applyBorder="1" applyAlignment="1">
      <alignment vertical="center"/>
    </xf>
    <xf numFmtId="0" fontId="3" fillId="3" borderId="0" xfId="18" applyFont="1" applyFill="1" applyAlignment="1">
      <alignment horizontal="center"/>
    </xf>
    <xf numFmtId="0" fontId="9" fillId="2" borderId="0" xfId="18" applyFont="1" applyFill="1" applyAlignment="1">
      <alignment horizontal="center"/>
    </xf>
    <xf numFmtId="0" fontId="3" fillId="2" borderId="0" xfId="18" applyFont="1" applyFill="1" applyAlignment="1">
      <alignment horizontal="center"/>
    </xf>
    <xf numFmtId="0" fontId="3" fillId="0" borderId="0" xfId="18" applyFont="1" applyBorder="1" applyAlignment="1">
      <alignment horizontal="center"/>
    </xf>
    <xf numFmtId="14" fontId="3" fillId="0" borderId="0" xfId="18" applyNumberFormat="1" applyFont="1" applyBorder="1" applyAlignment="1">
      <alignment horizontal="center" vertical="center"/>
    </xf>
    <xf numFmtId="0" fontId="3" fillId="0" borderId="5" xfId="18" applyFont="1" applyBorder="1" applyAlignment="1">
      <alignment horizontal="center" vertical="center"/>
    </xf>
    <xf numFmtId="0" fontId="3" fillId="0" borderId="8" xfId="18" applyFont="1" applyFill="1" applyBorder="1" applyAlignment="1">
      <alignment vertical="center"/>
    </xf>
    <xf numFmtId="0" fontId="3" fillId="0" borderId="8" xfId="18" applyFont="1" applyFill="1" applyBorder="1" applyAlignment="1">
      <alignment horizontal="left" vertical="center"/>
    </xf>
    <xf numFmtId="0" fontId="0" fillId="0" borderId="3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3" fillId="0" borderId="0" xfId="7" applyFont="1" applyFill="1" applyBorder="1" applyAlignment="1">
      <alignment horizontal="center"/>
    </xf>
    <xf numFmtId="0" fontId="3" fillId="0" borderId="0" xfId="0" applyFont="1" applyAlignment="1"/>
    <xf numFmtId="0" fontId="3" fillId="0" borderId="2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8" xfId="18" applyFont="1" applyFill="1" applyBorder="1" applyAlignment="1">
      <alignment horizontal="center" vertical="center" wrapText="1"/>
    </xf>
    <xf numFmtId="0" fontId="3" fillId="0" borderId="5" xfId="18" applyFont="1" applyBorder="1" applyAlignment="1">
      <alignment horizontal="left" vertical="center"/>
    </xf>
    <xf numFmtId="0" fontId="6" fillId="0" borderId="28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3" xfId="0" applyFont="1" applyBorder="1"/>
    <xf numFmtId="0" fontId="9" fillId="0" borderId="2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3" xfId="7" applyFont="1" applyBorder="1" applyAlignment="1">
      <alignment horizontal="left"/>
    </xf>
    <xf numFmtId="0" fontId="3" fillId="0" borderId="32" xfId="7" applyFont="1" applyBorder="1" applyAlignment="1"/>
    <xf numFmtId="0" fontId="3" fillId="0" borderId="32" xfId="7" applyFont="1" applyBorder="1" applyAlignment="1">
      <alignment horizontal="center"/>
    </xf>
    <xf numFmtId="0" fontId="3" fillId="0" borderId="32" xfId="7" applyFont="1" applyBorder="1"/>
    <xf numFmtId="0" fontId="3" fillId="0" borderId="17" xfId="7" applyFont="1" applyBorder="1" applyAlignment="1">
      <alignment horizontal="center"/>
    </xf>
    <xf numFmtId="0" fontId="3" fillId="0" borderId="0" xfId="7" applyFont="1"/>
    <xf numFmtId="0" fontId="9" fillId="0" borderId="14" xfId="7" applyFont="1" applyBorder="1" applyAlignment="1">
      <alignment horizontal="left"/>
    </xf>
    <xf numFmtId="0" fontId="3" fillId="0" borderId="0" xfId="7" applyFont="1" applyBorder="1" applyAlignment="1"/>
    <xf numFmtId="0" fontId="3" fillId="0" borderId="0" xfId="7" applyFont="1" applyBorder="1" applyAlignment="1">
      <alignment horizontal="center"/>
    </xf>
    <xf numFmtId="0" fontId="3" fillId="0" borderId="0" xfId="7" applyFont="1" applyBorder="1"/>
    <xf numFmtId="0" fontId="3" fillId="0" borderId="33" xfId="7" applyFont="1" applyBorder="1" applyAlignment="1">
      <alignment horizontal="center"/>
    </xf>
    <xf numFmtId="0" fontId="16" fillId="0" borderId="15" xfId="7" applyFont="1" applyBorder="1" applyAlignment="1"/>
    <xf numFmtId="0" fontId="16" fillId="0" borderId="16" xfId="7" applyFont="1" applyBorder="1" applyAlignment="1"/>
    <xf numFmtId="0" fontId="16" fillId="0" borderId="35" xfId="7" applyFont="1" applyBorder="1" applyAlignment="1">
      <alignment horizontal="center"/>
    </xf>
    <xf numFmtId="0" fontId="16" fillId="0" borderId="18" xfId="7" applyFont="1" applyBorder="1" applyAlignment="1"/>
    <xf numFmtId="0" fontId="16" fillId="0" borderId="19" xfId="7" applyFont="1" applyBorder="1" applyAlignment="1"/>
    <xf numFmtId="0" fontId="16" fillId="0" borderId="20" xfId="7" applyFont="1" applyBorder="1" applyAlignment="1">
      <alignment horizontal="center"/>
    </xf>
    <xf numFmtId="0" fontId="9" fillId="0" borderId="0" xfId="7" applyFont="1"/>
    <xf numFmtId="0" fontId="16" fillId="0" borderId="21" xfId="7" applyFont="1" applyBorder="1" applyAlignment="1"/>
    <xf numFmtId="0" fontId="16" fillId="0" borderId="22" xfId="7" applyFont="1" applyBorder="1" applyAlignment="1"/>
    <xf numFmtId="0" fontId="16" fillId="0" borderId="23" xfId="7" applyFont="1" applyBorder="1" applyAlignment="1">
      <alignment horizontal="center"/>
    </xf>
    <xf numFmtId="0" fontId="16" fillId="0" borderId="24" xfId="7" applyFont="1" applyBorder="1" applyAlignment="1">
      <alignment horizontal="center"/>
    </xf>
    <xf numFmtId="0" fontId="25" fillId="0" borderId="26" xfId="7" applyFont="1" applyBorder="1" applyAlignment="1">
      <alignment horizontal="center"/>
    </xf>
    <xf numFmtId="0" fontId="16" fillId="0" borderId="27" xfId="7" applyFont="1" applyBorder="1" applyAlignment="1">
      <alignment horizontal="center"/>
    </xf>
    <xf numFmtId="0" fontId="16" fillId="0" borderId="28" xfId="7" applyFont="1" applyBorder="1" applyAlignment="1" applyProtection="1">
      <alignment horizontal="center"/>
      <protection locked="0"/>
    </xf>
    <xf numFmtId="0" fontId="16" fillId="0" borderId="29" xfId="7" applyFont="1" applyBorder="1" applyAlignment="1" applyProtection="1">
      <alignment horizontal="center"/>
      <protection locked="0"/>
    </xf>
    <xf numFmtId="0" fontId="16" fillId="0" borderId="26" xfId="7" applyFont="1" applyBorder="1" applyAlignment="1">
      <alignment horizontal="center"/>
    </xf>
    <xf numFmtId="0" fontId="16" fillId="0" borderId="28" xfId="7" applyFont="1" applyBorder="1" applyAlignment="1">
      <alignment horizontal="left"/>
    </xf>
    <xf numFmtId="0" fontId="16" fillId="0" borderId="28" xfId="7" applyFont="1" applyFill="1" applyBorder="1" applyAlignment="1">
      <alignment horizontal="left"/>
    </xf>
    <xf numFmtId="0" fontId="25" fillId="0" borderId="27" xfId="7" applyFont="1" applyFill="1" applyBorder="1" applyAlignment="1"/>
    <xf numFmtId="0" fontId="25" fillId="0" borderId="28" xfId="7" applyFont="1" applyBorder="1" applyAlignment="1" applyProtection="1">
      <protection locked="0"/>
    </xf>
    <xf numFmtId="0" fontId="25" fillId="0" borderId="28" xfId="7" applyFont="1" applyBorder="1" applyAlignment="1" applyProtection="1">
      <alignment horizontal="center"/>
      <protection locked="0"/>
    </xf>
    <xf numFmtId="0" fontId="25" fillId="0" borderId="29" xfId="7" applyFont="1" applyBorder="1" applyAlignment="1" applyProtection="1">
      <alignment horizontal="center"/>
      <protection locked="0"/>
    </xf>
    <xf numFmtId="0" fontId="25" fillId="0" borderId="27" xfId="7" applyFont="1" applyFill="1" applyBorder="1" applyAlignment="1" applyProtection="1">
      <alignment horizontal="center"/>
      <protection locked="0"/>
    </xf>
    <xf numFmtId="0" fontId="16" fillId="0" borderId="28" xfId="11" quotePrefix="1" applyNumberFormat="1" applyFont="1" applyBorder="1" applyAlignment="1">
      <alignment horizontal="left"/>
    </xf>
    <xf numFmtId="0" fontId="16" fillId="0" borderId="28" xfId="7" applyFont="1" applyBorder="1" applyAlignment="1">
      <alignment horizontal="center"/>
    </xf>
    <xf numFmtId="0" fontId="16" fillId="0" borderId="28" xfId="7" applyFont="1" applyBorder="1" applyAlignment="1">
      <alignment horizontal="left" vertical="center"/>
    </xf>
    <xf numFmtId="49" fontId="16" fillId="0" borderId="28" xfId="7" applyNumberFormat="1" applyFont="1" applyBorder="1" applyAlignment="1" applyProtection="1">
      <alignment horizontal="center"/>
      <protection locked="0"/>
    </xf>
    <xf numFmtId="0" fontId="26" fillId="0" borderId="28" xfId="1" applyFont="1" applyBorder="1" applyAlignment="1">
      <alignment horizontal="left"/>
    </xf>
    <xf numFmtId="0" fontId="26" fillId="0" borderId="28" xfId="1" applyFont="1" applyBorder="1" applyAlignment="1"/>
    <xf numFmtId="0" fontId="16" fillId="0" borderId="28" xfId="1" applyFont="1" applyBorder="1" applyAlignment="1">
      <alignment horizontal="left"/>
    </xf>
    <xf numFmtId="0" fontId="16" fillId="0" borderId="28" xfId="1" applyFont="1" applyFill="1" applyBorder="1" applyAlignment="1">
      <alignment horizontal="left"/>
    </xf>
    <xf numFmtId="0" fontId="27" fillId="0" borderId="28" xfId="14" applyFont="1" applyFill="1" applyBorder="1" applyAlignment="1"/>
    <xf numFmtId="0" fontId="16" fillId="0" borderId="29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0" fontId="3" fillId="0" borderId="0" xfId="7" applyFont="1" applyAlignment="1"/>
    <xf numFmtId="0" fontId="3" fillId="0" borderId="0" xfId="7" applyFont="1" applyAlignment="1">
      <alignment horizontal="center"/>
    </xf>
    <xf numFmtId="0" fontId="6" fillId="0" borderId="0" xfId="7" applyFont="1" applyBorder="1" applyAlignment="1">
      <alignment horizontal="left"/>
    </xf>
    <xf numFmtId="0" fontId="3" fillId="0" borderId="0" xfId="7" applyFont="1" applyBorder="1" applyAlignment="1">
      <alignment horizontal="left"/>
    </xf>
    <xf numFmtId="0" fontId="16" fillId="0" borderId="0" xfId="7" applyFont="1" applyFill="1" applyBorder="1"/>
    <xf numFmtId="0" fontId="9" fillId="0" borderId="3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3" xfId="7" applyFont="1" applyFill="1" applyBorder="1" applyAlignment="1">
      <alignment horizontal="center"/>
    </xf>
    <xf numFmtId="0" fontId="3" fillId="0" borderId="3" xfId="7" applyFont="1" applyFill="1" applyBorder="1" applyAlignment="1"/>
    <xf numFmtId="0" fontId="3" fillId="0" borderId="3" xfId="7" applyFont="1" applyFill="1" applyBorder="1" applyAlignment="1">
      <alignment horizontal="center" vertical="justify" wrapText="1"/>
    </xf>
    <xf numFmtId="14" fontId="3" fillId="0" borderId="3" xfId="1" applyNumberFormat="1" applyFont="1" applyFill="1" applyBorder="1" applyAlignment="1">
      <alignment horizontal="center" wrapText="1"/>
    </xf>
    <xf numFmtId="0" fontId="3" fillId="0" borderId="3" xfId="7" applyFont="1" applyFill="1" applyBorder="1"/>
    <xf numFmtId="14" fontId="3" fillId="0" borderId="8" xfId="0" applyNumberFormat="1" applyFont="1" applyFill="1" applyBorder="1" applyAlignment="1">
      <alignment horizontal="center" wrapText="1"/>
    </xf>
    <xf numFmtId="14" fontId="7" fillId="0" borderId="7" xfId="1" applyNumberFormat="1" applyFont="1" applyFill="1" applyBorder="1" applyAlignment="1">
      <alignment horizontal="center"/>
    </xf>
    <xf numFmtId="0" fontId="3" fillId="0" borderId="8" xfId="7" applyFont="1" applyFill="1" applyBorder="1" applyAlignment="1">
      <alignment horizontal="center"/>
    </xf>
    <xf numFmtId="0" fontId="7" fillId="0" borderId="3" xfId="1" applyFont="1" applyFill="1" applyBorder="1"/>
    <xf numFmtId="0" fontId="3" fillId="0" borderId="3" xfId="1" applyFont="1" applyFill="1" applyBorder="1" applyAlignment="1">
      <alignment horizontal="center" wrapText="1"/>
    </xf>
    <xf numFmtId="0" fontId="7" fillId="0" borderId="3" xfId="1" applyFont="1" applyFill="1" applyBorder="1" applyAlignment="1">
      <alignment horizontal="center"/>
    </xf>
    <xf numFmtId="0" fontId="3" fillId="0" borderId="7" xfId="7" applyFont="1" applyFill="1" applyBorder="1" applyAlignment="1">
      <alignment horizontal="center"/>
    </xf>
    <xf numFmtId="0" fontId="9" fillId="0" borderId="0" xfId="0" applyFont="1"/>
    <xf numFmtId="14" fontId="7" fillId="0" borderId="3" xfId="1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3" fillId="0" borderId="10" xfId="7" applyFont="1" applyFill="1" applyBorder="1" applyAlignment="1">
      <alignment horizontal="center"/>
    </xf>
    <xf numFmtId="0" fontId="15" fillId="0" borderId="0" xfId="12" applyFont="1" applyBorder="1" applyAlignment="1">
      <alignment horizontal="center"/>
    </xf>
    <xf numFmtId="0" fontId="15" fillId="0" borderId="3" xfId="12" applyFont="1" applyBorder="1" applyAlignment="1">
      <alignment horizontal="center"/>
    </xf>
    <xf numFmtId="0" fontId="3" fillId="0" borderId="0" xfId="12" applyFont="1" applyFill="1" applyBorder="1" applyAlignment="1">
      <alignment horizontal="center"/>
    </xf>
    <xf numFmtId="0" fontId="3" fillId="0" borderId="0" xfId="12" applyFont="1" applyBorder="1" applyAlignment="1">
      <alignment horizontal="center"/>
    </xf>
    <xf numFmtId="0" fontId="3" fillId="0" borderId="3" xfId="1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4" fontId="3" fillId="0" borderId="0" xfId="15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15" applyFont="1" applyBorder="1" applyAlignment="1">
      <alignment horizontal="center"/>
    </xf>
    <xf numFmtId="0" fontId="3" fillId="0" borderId="4" xfId="15" applyFont="1" applyBorder="1" applyAlignment="1">
      <alignment horizontal="center"/>
    </xf>
    <xf numFmtId="0" fontId="3" fillId="0" borderId="0" xfId="15" applyFont="1" applyBorder="1" applyAlignment="1">
      <alignment horizontal="center"/>
    </xf>
    <xf numFmtId="0" fontId="3" fillId="0" borderId="0" xfId="15" applyFont="1" applyAlignment="1">
      <alignment horizontal="center"/>
    </xf>
    <xf numFmtId="1" fontId="9" fillId="0" borderId="3" xfId="15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2" fontId="3" fillId="0" borderId="5" xfId="29" applyNumberFormat="1" applyFont="1" applyBorder="1" applyAlignment="1">
      <alignment horizontal="center" wrapText="1"/>
    </xf>
    <xf numFmtId="0" fontId="3" fillId="0" borderId="5" xfId="29" applyFont="1" applyBorder="1" applyAlignment="1">
      <alignment horizontal="center"/>
    </xf>
    <xf numFmtId="0" fontId="3" fillId="3" borderId="0" xfId="18" applyFont="1" applyFill="1" applyAlignment="1">
      <alignment horizontal="center"/>
    </xf>
    <xf numFmtId="0" fontId="9" fillId="3" borderId="0" xfId="18" applyFont="1" applyFill="1" applyAlignment="1">
      <alignment horizontal="center"/>
    </xf>
    <xf numFmtId="0" fontId="3" fillId="0" borderId="0" xfId="18" applyFont="1" applyBorder="1" applyAlignment="1">
      <alignment horizontal="center" vertical="center"/>
    </xf>
    <xf numFmtId="0" fontId="3" fillId="0" borderId="8" xfId="18" applyFont="1" applyBorder="1" applyAlignment="1">
      <alignment horizontal="center" vertical="center"/>
    </xf>
    <xf numFmtId="0" fontId="9" fillId="0" borderId="3" xfId="18" applyFont="1" applyBorder="1" applyAlignment="1">
      <alignment horizontal="center" vertical="center"/>
    </xf>
    <xf numFmtId="0" fontId="9" fillId="0" borderId="0" xfId="18" applyFont="1" applyBorder="1" applyAlignment="1">
      <alignment horizontal="center"/>
    </xf>
    <xf numFmtId="0" fontId="9" fillId="0" borderId="5" xfId="18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34" xfId="7" applyFont="1" applyBorder="1" applyAlignment="1">
      <alignment horizontal="center"/>
    </xf>
    <xf numFmtId="0" fontId="16" fillId="0" borderId="25" xfId="7" applyFont="1" applyBorder="1" applyAlignment="1">
      <alignment horizontal="center"/>
    </xf>
    <xf numFmtId="0" fontId="16" fillId="0" borderId="30" xfId="7" applyFont="1" applyBorder="1" applyAlignment="1">
      <alignment horizontal="center"/>
    </xf>
    <xf numFmtId="0" fontId="16" fillId="4" borderId="26" xfId="7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9" fillId="0" borderId="0" xfId="7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3" fillId="0" borderId="0" xfId="7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9" fillId="0" borderId="34" xfId="13" applyFont="1" applyBorder="1" applyAlignment="1">
      <alignment horizontal="center"/>
    </xf>
  </cellXfs>
  <cellStyles count="31">
    <cellStyle name="chemes]_x000a__x000a_Sci-Fi=_x000a__x000a_Nature=_x000a__x000a_robin=_x000a__x000a__x000a__x000a_[SoundScheme.Nature]_x000a__x000a_SystemAsterisk=C:\SNDSYS" xfId="1"/>
    <cellStyle name="chemes]_x000a__x000a_Sci-Fi=_x000a__x000a_Nature=_x000a__x000a_robin=_x000a__x000a__x000a__x000a_[SoundScheme.Nature]_x000a__x000a_SystemAsterisk=C:\SNDSYS 2" xfId="2"/>
    <cellStyle name="chemes]_x000a__x000a_Sci-Fi=_x000a__x000a_Nature=_x000a__x000a_robin=_x000a__x000a__x000a__x000a_[SoundScheme.Nature]_x000a__x000a_SystemAsterisk=C:\SNDSYS 2 2" xfId="20"/>
    <cellStyle name="chemes]_x000a__x000a_Sci-Fi=_x000a__x000a_Nature=_x000a__x000a_robin=_x000a__x000a__x000a__x000a_[SoundScheme.Nature]_x000a__x000a_SystemAsterisk=C:\SNDSYS 3" xfId="18"/>
    <cellStyle name="chemes]_x000a__x000a_Sci-Fi=_x000a__x000a_Nature=_x000a__x000a_robin=_x000a__x000a__x000a__x000a_[SoundScheme.Nature]_x000a__x000a_SystemAsterisk=C:\SNDSYS 3 2" xfId="23"/>
    <cellStyle name="chemes]_x000a__x000a_Sci-Fi=_x000a__x000a_Nature=_x000a__x000a_robin=_x000a__x000a__x000a__x000a_[SoundScheme.Nature]_x000a__x000a_SystemAsterisk=C:\SNDSYS_18FAWWON_IRR Left Page" xfId="19"/>
    <cellStyle name="chemes]_x000d__x000a_Sci-Fi=_x000d__x000a_Nature=_x000d__x000a_robin=_x000d__x000a__x000d__x000a_[SoundScheme.Nature]_x000d__x000a_SystemAsterisk=C:\SNDSYS" xfId="3"/>
    <cellStyle name="Comma0" xfId="4"/>
    <cellStyle name="Comma0 2" xfId="5"/>
    <cellStyle name="N1" xfId="6"/>
    <cellStyle name="N1 2" xfId="24"/>
    <cellStyle name="N1 3" xfId="25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6"/>
    <cellStyle name="Normal 4" xfId="10"/>
    <cellStyle name="Normal 5" xfId="15"/>
    <cellStyle name="Normal 6" xfId="22"/>
    <cellStyle name="Normal 7" xfId="27"/>
    <cellStyle name="Normal_05srpn preliminary yield means" xfId="16"/>
    <cellStyle name="Normal_06srpn agronomic summary" xfId="11"/>
    <cellStyle name="Normal_09SRPN preliminary yield by location" xfId="17"/>
    <cellStyle name="Normal_2000SRPN" xfId="29"/>
    <cellStyle name="Normal_Copy of 08rgon" xfId="12"/>
    <cellStyle name="Normal_rpn final lists" xfId="13"/>
    <cellStyle name="Normal_Sheet2" xfId="14"/>
    <cellStyle name="Percent 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</xdr:colOff>
      <xdr:row>47</xdr:row>
      <xdr:rowOff>0</xdr:rowOff>
    </xdr:from>
    <xdr:to>
      <xdr:col>7</xdr:col>
      <xdr:colOff>114299</xdr:colOff>
      <xdr:row>51</xdr:row>
      <xdr:rowOff>66675</xdr:rowOff>
    </xdr:to>
    <xdr:sp macro="" textlink="">
      <xdr:nvSpPr>
        <xdr:cNvPr id="3" name="TextBox 2"/>
        <xdr:cNvSpPr txBox="1"/>
      </xdr:nvSpPr>
      <xdr:spPr>
        <a:xfrm>
          <a:off x="2590799" y="7791450"/>
          <a:ext cx="336232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TrMV:  Rep 1: Planted 11-10-10: Inoculated</a:t>
          </a:r>
          <a:r>
            <a:rPr lang="en-US" sz="1100" baseline="0"/>
            <a:t> </a:t>
          </a:r>
          <a:r>
            <a:rPr lang="en-US" sz="1100"/>
            <a:t>11-22-10.</a:t>
          </a:r>
        </a:p>
        <a:p>
          <a:r>
            <a:rPr lang="en-US" sz="1100"/>
            <a:t>Rep 2: Planted 11-10-10: Inoculation 11-22-10.</a:t>
          </a:r>
          <a:r>
            <a:rPr lang="en-US" sz="1100" baseline="0"/>
            <a:t>  Note: rep 2 plants suffered drought stress.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6</xdr:row>
      <xdr:rowOff>28575</xdr:rowOff>
    </xdr:from>
    <xdr:to>
      <xdr:col>17</xdr:col>
      <xdr:colOff>590550</xdr:colOff>
      <xdr:row>15</xdr:row>
      <xdr:rowOff>114300</xdr:rowOff>
    </xdr:to>
    <xdr:sp macro="" textlink="">
      <xdr:nvSpPr>
        <xdr:cNvPr id="2" name="TextBox 1"/>
        <xdr:cNvSpPr txBox="1"/>
      </xdr:nvSpPr>
      <xdr:spPr>
        <a:xfrm>
          <a:off x="9210675" y="1181100"/>
          <a:ext cx="363855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WSBMV/WSSV:</a:t>
          </a:r>
          <a:r>
            <a:rPr lang="en-US" sz="1100" baseline="0"/>
            <a:t> *1=resistant; no symptoms,   2=moderately resistant/slight symptom severity,    3=moderately susceptible/moderate symptom severity,    4=susceptible; severe symptoms. 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2</xdr:row>
      <xdr:rowOff>95250</xdr:rowOff>
    </xdr:from>
    <xdr:to>
      <xdr:col>9</xdr:col>
      <xdr:colOff>409575</xdr:colOff>
      <xdr:row>7</xdr:row>
      <xdr:rowOff>28575</xdr:rowOff>
    </xdr:to>
    <xdr:sp macro="" textlink="">
      <xdr:nvSpPr>
        <xdr:cNvPr id="2" name="TextBox 1"/>
        <xdr:cNvSpPr txBox="1"/>
      </xdr:nvSpPr>
      <xdr:spPr>
        <a:xfrm>
          <a:off x="4248150" y="1038225"/>
          <a:ext cx="263842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Acid soil tolerances rated on a scale of 0 (most tolerant) to 5 (most susceptible) based on overall</a:t>
          </a:r>
        </a:p>
        <a:p>
          <a:r>
            <a:rPr lang="en-US" sz="1100"/>
            <a:t>vigor, discoloration, and tiller production.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zoomScaleNormal="100" workbookViewId="0">
      <selection activeCell="A2" sqref="A2"/>
    </sheetView>
  </sheetViews>
  <sheetFormatPr defaultRowHeight="12.75" x14ac:dyDescent="0.2"/>
  <cols>
    <col min="1" max="1" width="107.85546875" style="125" customWidth="1"/>
    <col min="2" max="16384" width="9.140625" style="124"/>
  </cols>
  <sheetData>
    <row r="1" spans="1:1" x14ac:dyDescent="0.2">
      <c r="A1" s="129" t="s">
        <v>878</v>
      </c>
    </row>
    <row r="2" spans="1:1" x14ac:dyDescent="0.2">
      <c r="A2" s="127" t="s">
        <v>877</v>
      </c>
    </row>
    <row r="3" spans="1:1" x14ac:dyDescent="0.2">
      <c r="A3" s="126" t="s">
        <v>876</v>
      </c>
    </row>
    <row r="4" spans="1:1" x14ac:dyDescent="0.2">
      <c r="A4" s="126" t="s">
        <v>875</v>
      </c>
    </row>
    <row r="5" spans="1:1" x14ac:dyDescent="0.2">
      <c r="A5" s="128" t="s">
        <v>874</v>
      </c>
    </row>
    <row r="6" spans="1:1" ht="25.5" x14ac:dyDescent="0.2">
      <c r="A6" s="126" t="s">
        <v>873</v>
      </c>
    </row>
    <row r="7" spans="1:1" x14ac:dyDescent="0.2">
      <c r="A7" s="126" t="s">
        <v>872</v>
      </c>
    </row>
    <row r="8" spans="1:1" x14ac:dyDescent="0.2">
      <c r="A8" s="126" t="s">
        <v>871</v>
      </c>
    </row>
    <row r="9" spans="1:1" x14ac:dyDescent="0.2">
      <c r="A9" s="127" t="s">
        <v>870</v>
      </c>
    </row>
    <row r="10" spans="1:1" x14ac:dyDescent="0.2">
      <c r="A10" s="126" t="s">
        <v>869</v>
      </c>
    </row>
    <row r="11" spans="1:1" x14ac:dyDescent="0.2">
      <c r="A11" s="126" t="s">
        <v>868</v>
      </c>
    </row>
    <row r="12" spans="1:1" x14ac:dyDescent="0.2">
      <c r="A12" s="126" t="s">
        <v>867</v>
      </c>
    </row>
    <row r="13" spans="1:1" x14ac:dyDescent="0.2">
      <c r="A13" s="126" t="s">
        <v>866</v>
      </c>
    </row>
    <row r="14" spans="1:1" x14ac:dyDescent="0.2">
      <c r="A14" s="127" t="s">
        <v>865</v>
      </c>
    </row>
    <row r="15" spans="1:1" x14ac:dyDescent="0.2">
      <c r="A15" s="126" t="s">
        <v>864</v>
      </c>
    </row>
    <row r="16" spans="1:1" x14ac:dyDescent="0.2">
      <c r="A16" s="126" t="s">
        <v>863</v>
      </c>
    </row>
    <row r="17" spans="1:1" x14ac:dyDescent="0.2">
      <c r="A17" s="127" t="s">
        <v>862</v>
      </c>
    </row>
    <row r="18" spans="1:1" ht="25.5" x14ac:dyDescent="0.2">
      <c r="A18" s="126" t="s">
        <v>861</v>
      </c>
    </row>
    <row r="19" spans="1:1" x14ac:dyDescent="0.2">
      <c r="A19" s="127" t="s">
        <v>860</v>
      </c>
    </row>
    <row r="20" spans="1:1" x14ac:dyDescent="0.2">
      <c r="A20" s="126" t="s">
        <v>859</v>
      </c>
    </row>
    <row r="21" spans="1:1" x14ac:dyDescent="0.2">
      <c r="A21" s="126" t="s">
        <v>858</v>
      </c>
    </row>
    <row r="22" spans="1:1" x14ac:dyDescent="0.2">
      <c r="A22" s="126" t="s">
        <v>857</v>
      </c>
    </row>
    <row r="23" spans="1:1" x14ac:dyDescent="0.2">
      <c r="A23" s="126" t="s">
        <v>856</v>
      </c>
    </row>
    <row r="24" spans="1:1" ht="18" customHeight="1" x14ac:dyDescent="0.2">
      <c r="A24" s="127" t="s">
        <v>855</v>
      </c>
    </row>
    <row r="25" spans="1:1" x14ac:dyDescent="0.2">
      <c r="A25" s="126" t="s">
        <v>1054</v>
      </c>
    </row>
    <row r="26" spans="1:1" x14ac:dyDescent="0.2">
      <c r="A26" s="127" t="s">
        <v>854</v>
      </c>
    </row>
    <row r="27" spans="1:1" x14ac:dyDescent="0.2">
      <c r="A27" s="126" t="s">
        <v>853</v>
      </c>
    </row>
    <row r="28" spans="1:1" x14ac:dyDescent="0.2">
      <c r="A28" s="126" t="s">
        <v>852</v>
      </c>
    </row>
    <row r="29" spans="1:1" x14ac:dyDescent="0.2">
      <c r="A29" s="126" t="s">
        <v>851</v>
      </c>
    </row>
    <row r="30" spans="1:1" x14ac:dyDescent="0.2">
      <c r="A30" s="127" t="s">
        <v>850</v>
      </c>
    </row>
    <row r="31" spans="1:1" x14ac:dyDescent="0.2">
      <c r="A31" s="126" t="s">
        <v>849</v>
      </c>
    </row>
    <row r="32" spans="1:1" x14ac:dyDescent="0.2">
      <c r="A32" s="127" t="s">
        <v>848</v>
      </c>
    </row>
    <row r="33" spans="1:1" x14ac:dyDescent="0.2">
      <c r="A33" s="126" t="s">
        <v>847</v>
      </c>
    </row>
    <row r="34" spans="1:1" x14ac:dyDescent="0.2">
      <c r="A34" s="127" t="s">
        <v>846</v>
      </c>
    </row>
    <row r="35" spans="1:1" x14ac:dyDescent="0.2">
      <c r="A35" s="126" t="s">
        <v>1055</v>
      </c>
    </row>
    <row r="36" spans="1:1" x14ac:dyDescent="0.2">
      <c r="A36" s="126" t="s">
        <v>1056</v>
      </c>
    </row>
    <row r="37" spans="1:1" x14ac:dyDescent="0.2">
      <c r="A37" s="126" t="s">
        <v>845</v>
      </c>
    </row>
    <row r="38" spans="1:1" x14ac:dyDescent="0.2">
      <c r="A38" s="127" t="s">
        <v>844</v>
      </c>
    </row>
    <row r="39" spans="1:1" x14ac:dyDescent="0.2">
      <c r="A39" s="126" t="s">
        <v>843</v>
      </c>
    </row>
    <row r="40" spans="1:1" x14ac:dyDescent="0.2">
      <c r="A40" s="126" t="s">
        <v>842</v>
      </c>
    </row>
    <row r="41" spans="1:1" x14ac:dyDescent="0.2">
      <c r="A41" s="127" t="s">
        <v>841</v>
      </c>
    </row>
    <row r="42" spans="1:1" x14ac:dyDescent="0.2">
      <c r="A42" s="126" t="s">
        <v>1057</v>
      </c>
    </row>
    <row r="43" spans="1:1" x14ac:dyDescent="0.2">
      <c r="A43" s="126" t="s">
        <v>1059</v>
      </c>
    </row>
    <row r="44" spans="1:1" x14ac:dyDescent="0.2">
      <c r="A44" s="127" t="s">
        <v>840</v>
      </c>
    </row>
    <row r="45" spans="1:1" x14ac:dyDescent="0.2">
      <c r="A45" s="126" t="s">
        <v>839</v>
      </c>
    </row>
    <row r="46" spans="1:1" x14ac:dyDescent="0.2">
      <c r="A46" s="127" t="s">
        <v>838</v>
      </c>
    </row>
    <row r="47" spans="1:1" x14ac:dyDescent="0.2">
      <c r="A47" s="126" t="s">
        <v>837</v>
      </c>
    </row>
    <row r="48" spans="1:1" x14ac:dyDescent="0.2">
      <c r="A48" s="127" t="s">
        <v>836</v>
      </c>
    </row>
    <row r="49" spans="1:1" x14ac:dyDescent="0.2">
      <c r="A49" s="126" t="s">
        <v>835</v>
      </c>
    </row>
    <row r="50" spans="1:1" x14ac:dyDescent="0.2">
      <c r="A50" s="126" t="s">
        <v>834</v>
      </c>
    </row>
    <row r="51" spans="1:1" x14ac:dyDescent="0.2">
      <c r="A51" s="127" t="s">
        <v>891</v>
      </c>
    </row>
    <row r="52" spans="1:1" x14ac:dyDescent="0.2">
      <c r="A52" s="126" t="s">
        <v>892</v>
      </c>
    </row>
  </sheetData>
  <pageMargins left="0.75" right="0.75" top="1" bottom="1" header="0.5" footer="0.5"/>
  <pageSetup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workbookViewId="0">
      <selection activeCell="A10" sqref="A10:XFD10"/>
    </sheetView>
  </sheetViews>
  <sheetFormatPr defaultRowHeight="12.75" x14ac:dyDescent="0.2"/>
  <cols>
    <col min="1" max="1" width="10.85546875" customWidth="1"/>
    <col min="2" max="2" width="31.7109375" customWidth="1"/>
    <col min="5" max="5" width="10.85546875" style="73" customWidth="1"/>
    <col min="6" max="6" width="13.28515625" customWidth="1"/>
    <col min="7" max="7" width="12.42578125" style="73" customWidth="1"/>
    <col min="19" max="20" width="9.140625" style="73"/>
  </cols>
  <sheetData>
    <row r="1" spans="1:20" x14ac:dyDescent="0.2">
      <c r="A1" s="338" t="s">
        <v>971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</row>
    <row r="2" spans="1:20" x14ac:dyDescent="0.2">
      <c r="A2" s="67"/>
      <c r="B2" s="68"/>
      <c r="C2" s="333" t="s">
        <v>312</v>
      </c>
      <c r="D2" s="333"/>
      <c r="E2" s="332" t="s">
        <v>980</v>
      </c>
      <c r="F2" s="334"/>
      <c r="G2" s="238" t="s">
        <v>950</v>
      </c>
      <c r="H2" s="332" t="s">
        <v>974</v>
      </c>
      <c r="I2" s="334"/>
      <c r="J2" s="332" t="s">
        <v>975</v>
      </c>
      <c r="K2" s="333"/>
      <c r="L2" s="333"/>
      <c r="M2" s="334"/>
      <c r="N2" s="332" t="s">
        <v>976</v>
      </c>
      <c r="O2" s="334"/>
      <c r="P2" s="332" t="s">
        <v>977</v>
      </c>
      <c r="Q2" s="333"/>
      <c r="R2" s="313"/>
      <c r="S2" s="335" t="s">
        <v>1051</v>
      </c>
      <c r="T2" s="335"/>
    </row>
    <row r="3" spans="1:20" x14ac:dyDescent="0.2">
      <c r="A3" s="69" t="s">
        <v>0</v>
      </c>
      <c r="B3" s="70" t="s">
        <v>1</v>
      </c>
      <c r="C3" s="70"/>
      <c r="D3" s="70"/>
      <c r="E3" s="337">
        <v>40685</v>
      </c>
      <c r="F3" s="337"/>
      <c r="G3" s="216"/>
      <c r="H3" s="339" t="s">
        <v>952</v>
      </c>
      <c r="I3" s="340"/>
      <c r="J3" s="341">
        <v>40673</v>
      </c>
      <c r="K3" s="342"/>
      <c r="L3" s="343" t="s">
        <v>953</v>
      </c>
      <c r="M3" s="344"/>
      <c r="N3" s="343" t="s">
        <v>954</v>
      </c>
      <c r="O3" s="344"/>
      <c r="P3" s="343" t="s">
        <v>955</v>
      </c>
      <c r="Q3" s="345"/>
      <c r="R3" s="228" t="s">
        <v>978</v>
      </c>
      <c r="S3" s="336" t="s">
        <v>1052</v>
      </c>
      <c r="T3" s="336"/>
    </row>
    <row r="4" spans="1:20" x14ac:dyDescent="0.2">
      <c r="A4" s="227"/>
      <c r="B4" s="93"/>
      <c r="C4" s="75"/>
      <c r="D4" s="75"/>
      <c r="E4" s="77"/>
      <c r="F4" s="217"/>
      <c r="G4" s="233"/>
      <c r="H4" s="346" t="s">
        <v>956</v>
      </c>
      <c r="I4" s="340"/>
      <c r="J4" s="343" t="s">
        <v>957</v>
      </c>
      <c r="K4" s="344"/>
      <c r="L4" s="343" t="s">
        <v>958</v>
      </c>
      <c r="M4" s="344"/>
      <c r="N4" s="343" t="s">
        <v>959</v>
      </c>
      <c r="O4" s="344"/>
      <c r="P4" s="343" t="s">
        <v>956</v>
      </c>
      <c r="Q4" s="345"/>
      <c r="R4" s="228" t="s">
        <v>979</v>
      </c>
      <c r="S4" s="75"/>
      <c r="T4" s="75"/>
    </row>
    <row r="5" spans="1:20" x14ac:dyDescent="0.2">
      <c r="A5" s="227"/>
      <c r="B5" s="93"/>
      <c r="C5" s="146" t="s">
        <v>313</v>
      </c>
      <c r="D5" s="71" t="s">
        <v>314</v>
      </c>
      <c r="E5" s="76" t="s">
        <v>313</v>
      </c>
      <c r="F5" s="216" t="s">
        <v>315</v>
      </c>
      <c r="G5" s="219">
        <v>40813</v>
      </c>
      <c r="H5" s="222" t="s">
        <v>313</v>
      </c>
      <c r="I5" s="222" t="s">
        <v>962</v>
      </c>
      <c r="J5" s="226" t="s">
        <v>313</v>
      </c>
      <c r="K5" s="226" t="s">
        <v>962</v>
      </c>
      <c r="L5" s="226" t="s">
        <v>313</v>
      </c>
      <c r="M5" s="226" t="s">
        <v>962</v>
      </c>
      <c r="N5" s="226" t="s">
        <v>313</v>
      </c>
      <c r="O5" s="226" t="s">
        <v>962</v>
      </c>
      <c r="P5" s="226" t="s">
        <v>313</v>
      </c>
      <c r="Q5" s="236" t="s">
        <v>962</v>
      </c>
      <c r="R5" s="290" t="s">
        <v>963</v>
      </c>
      <c r="S5" s="314">
        <v>40731</v>
      </c>
      <c r="T5" s="314">
        <v>40742</v>
      </c>
    </row>
    <row r="6" spans="1:20" x14ac:dyDescent="0.2">
      <c r="A6" s="227"/>
      <c r="B6" s="93" t="s">
        <v>973</v>
      </c>
      <c r="C6" s="75"/>
      <c r="D6" s="75"/>
      <c r="E6" s="77"/>
      <c r="F6" s="217"/>
      <c r="G6" s="233"/>
      <c r="H6" s="228">
        <v>8</v>
      </c>
      <c r="I6" s="228">
        <v>90</v>
      </c>
      <c r="J6" s="229">
        <v>8</v>
      </c>
      <c r="K6" s="229">
        <v>60</v>
      </c>
      <c r="L6" s="229">
        <v>8</v>
      </c>
      <c r="M6" s="229">
        <v>80</v>
      </c>
      <c r="N6" s="229">
        <v>8</v>
      </c>
      <c r="O6" s="229">
        <v>80</v>
      </c>
      <c r="P6" s="229">
        <v>8</v>
      </c>
      <c r="Q6" s="229">
        <v>100</v>
      </c>
      <c r="R6" s="228" t="s">
        <v>771</v>
      </c>
    </row>
    <row r="7" spans="1:20" x14ac:dyDescent="0.2">
      <c r="A7" s="72">
        <v>1</v>
      </c>
      <c r="B7" s="93" t="s">
        <v>6</v>
      </c>
      <c r="C7" s="75">
        <v>1</v>
      </c>
      <c r="D7" s="75">
        <v>1</v>
      </c>
      <c r="E7" s="77">
        <v>2</v>
      </c>
      <c r="F7" s="217">
        <v>1</v>
      </c>
      <c r="G7" s="234" t="s">
        <v>772</v>
      </c>
      <c r="H7" s="230" t="s">
        <v>965</v>
      </c>
      <c r="I7" s="230">
        <v>20</v>
      </c>
      <c r="J7" s="231">
        <v>5</v>
      </c>
      <c r="K7" s="231">
        <v>50</v>
      </c>
      <c r="L7" s="231">
        <v>3</v>
      </c>
      <c r="M7" s="231">
        <v>5</v>
      </c>
      <c r="N7" s="231">
        <v>2</v>
      </c>
      <c r="O7" s="231">
        <v>20</v>
      </c>
      <c r="P7" s="231">
        <v>5</v>
      </c>
      <c r="Q7" s="231">
        <v>30</v>
      </c>
      <c r="R7" s="230" t="s">
        <v>774</v>
      </c>
      <c r="S7" s="73">
        <v>3</v>
      </c>
      <c r="T7" s="73">
        <v>5</v>
      </c>
    </row>
    <row r="8" spans="1:20" x14ac:dyDescent="0.2">
      <c r="A8" s="72">
        <v>2</v>
      </c>
      <c r="B8" s="93" t="s">
        <v>9</v>
      </c>
      <c r="C8" s="75">
        <v>4</v>
      </c>
      <c r="D8" s="75">
        <v>3</v>
      </c>
      <c r="E8" s="77">
        <v>7</v>
      </c>
      <c r="F8" s="217">
        <v>80</v>
      </c>
      <c r="G8" s="234" t="s">
        <v>776</v>
      </c>
      <c r="H8" s="230">
        <v>8</v>
      </c>
      <c r="I8" s="230">
        <v>60</v>
      </c>
      <c r="J8" s="231">
        <v>5</v>
      </c>
      <c r="K8" s="231">
        <v>60</v>
      </c>
      <c r="L8" s="231">
        <v>3</v>
      </c>
      <c r="M8" s="231">
        <v>5</v>
      </c>
      <c r="N8" s="231">
        <v>5</v>
      </c>
      <c r="O8" s="231">
        <v>40</v>
      </c>
      <c r="P8" s="231">
        <v>5</v>
      </c>
      <c r="Q8" s="231">
        <v>70</v>
      </c>
      <c r="R8" s="230" t="s">
        <v>776</v>
      </c>
      <c r="S8" s="73">
        <v>25</v>
      </c>
      <c r="T8" s="73">
        <v>30</v>
      </c>
    </row>
    <row r="9" spans="1:20" x14ac:dyDescent="0.2">
      <c r="A9" s="72">
        <v>3</v>
      </c>
      <c r="B9" s="93" t="s">
        <v>10</v>
      </c>
      <c r="C9" s="75">
        <v>5</v>
      </c>
      <c r="D9" s="75">
        <v>80</v>
      </c>
      <c r="E9" s="77">
        <v>6</v>
      </c>
      <c r="F9" s="217">
        <v>70</v>
      </c>
      <c r="G9" s="234" t="s">
        <v>771</v>
      </c>
      <c r="H9" s="230">
        <v>8</v>
      </c>
      <c r="I9" s="230">
        <v>100</v>
      </c>
      <c r="J9" s="231">
        <v>5</v>
      </c>
      <c r="K9" s="231">
        <v>60</v>
      </c>
      <c r="L9" s="231">
        <v>8</v>
      </c>
      <c r="M9" s="231">
        <v>80</v>
      </c>
      <c r="N9" s="231">
        <v>8</v>
      </c>
      <c r="O9" s="231">
        <v>100</v>
      </c>
      <c r="P9" s="231">
        <v>8</v>
      </c>
      <c r="Q9" s="231">
        <v>90</v>
      </c>
      <c r="R9" s="230" t="s">
        <v>771</v>
      </c>
      <c r="S9" s="73">
        <v>75</v>
      </c>
      <c r="T9" s="73">
        <v>75</v>
      </c>
    </row>
    <row r="10" spans="1:20" x14ac:dyDescent="0.2">
      <c r="A10" s="72">
        <v>4</v>
      </c>
      <c r="B10" s="93" t="s">
        <v>11</v>
      </c>
      <c r="C10" s="75">
        <v>6</v>
      </c>
      <c r="D10" s="75">
        <v>10</v>
      </c>
      <c r="E10" s="77">
        <v>1</v>
      </c>
      <c r="F10" s="217">
        <v>1</v>
      </c>
      <c r="G10" s="234" t="s">
        <v>772</v>
      </c>
      <c r="H10" s="230">
        <v>8</v>
      </c>
      <c r="I10" s="230">
        <v>30</v>
      </c>
      <c r="J10" s="231">
        <v>5</v>
      </c>
      <c r="K10" s="231">
        <v>50</v>
      </c>
      <c r="L10" s="231">
        <v>2</v>
      </c>
      <c r="M10" s="231">
        <v>5</v>
      </c>
      <c r="N10" s="231">
        <v>8</v>
      </c>
      <c r="O10" s="231">
        <v>50</v>
      </c>
      <c r="P10" s="231">
        <v>8</v>
      </c>
      <c r="Q10" s="231">
        <v>80</v>
      </c>
      <c r="R10" s="230" t="s">
        <v>771</v>
      </c>
      <c r="S10" s="73">
        <v>3</v>
      </c>
      <c r="T10" s="73">
        <v>3</v>
      </c>
    </row>
    <row r="11" spans="1:20" x14ac:dyDescent="0.2">
      <c r="A11" s="72">
        <v>5</v>
      </c>
      <c r="B11" s="93" t="s">
        <v>12</v>
      </c>
      <c r="C11" s="75">
        <v>5</v>
      </c>
      <c r="D11" s="75">
        <v>20</v>
      </c>
      <c r="E11" s="77">
        <v>3</v>
      </c>
      <c r="F11" s="217">
        <v>5</v>
      </c>
      <c r="G11" s="234" t="s">
        <v>776</v>
      </c>
      <c r="H11" s="230">
        <v>8</v>
      </c>
      <c r="I11" s="230">
        <v>50</v>
      </c>
      <c r="J11" s="231">
        <v>5</v>
      </c>
      <c r="K11" s="231">
        <v>50</v>
      </c>
      <c r="L11" s="231">
        <v>3</v>
      </c>
      <c r="M11" s="231">
        <v>5</v>
      </c>
      <c r="N11" s="231">
        <v>8</v>
      </c>
      <c r="O11" s="231">
        <v>40</v>
      </c>
      <c r="P11" s="231">
        <v>5</v>
      </c>
      <c r="Q11" s="231">
        <v>30</v>
      </c>
      <c r="R11" s="230" t="s">
        <v>776</v>
      </c>
      <c r="S11" s="73">
        <v>50</v>
      </c>
      <c r="T11" s="73">
        <v>50</v>
      </c>
    </row>
    <row r="12" spans="1:20" x14ac:dyDescent="0.2">
      <c r="A12" s="72">
        <v>6</v>
      </c>
      <c r="B12" s="93" t="s">
        <v>16</v>
      </c>
      <c r="C12" s="75">
        <v>5</v>
      </c>
      <c r="D12" s="75">
        <v>25</v>
      </c>
      <c r="E12" s="77">
        <v>6</v>
      </c>
      <c r="F12" s="217">
        <v>30</v>
      </c>
      <c r="G12" s="234" t="s">
        <v>776</v>
      </c>
      <c r="H12" s="230">
        <v>8</v>
      </c>
      <c r="I12" s="230">
        <v>100</v>
      </c>
      <c r="J12" s="231">
        <v>8</v>
      </c>
      <c r="K12" s="231">
        <v>60</v>
      </c>
      <c r="L12" s="231">
        <v>3</v>
      </c>
      <c r="M12" s="231">
        <v>30</v>
      </c>
      <c r="N12" s="231">
        <v>8</v>
      </c>
      <c r="O12" s="231">
        <v>100</v>
      </c>
      <c r="P12" s="231">
        <v>8</v>
      </c>
      <c r="Q12" s="231">
        <v>80</v>
      </c>
      <c r="R12" s="230" t="s">
        <v>771</v>
      </c>
      <c r="S12" s="73">
        <v>70</v>
      </c>
      <c r="T12" s="73">
        <v>80</v>
      </c>
    </row>
    <row r="13" spans="1:20" x14ac:dyDescent="0.2">
      <c r="A13" s="72">
        <v>7</v>
      </c>
      <c r="B13" s="93" t="s">
        <v>19</v>
      </c>
      <c r="C13" s="75">
        <v>2</v>
      </c>
      <c r="D13" s="75">
        <v>2</v>
      </c>
      <c r="E13" s="77">
        <v>1</v>
      </c>
      <c r="F13" s="217">
        <v>5</v>
      </c>
      <c r="G13" s="234" t="s">
        <v>774</v>
      </c>
      <c r="H13" s="230">
        <v>8</v>
      </c>
      <c r="I13" s="230">
        <v>100</v>
      </c>
      <c r="J13" s="231">
        <v>5</v>
      </c>
      <c r="K13" s="231">
        <v>50</v>
      </c>
      <c r="L13" s="231">
        <v>3</v>
      </c>
      <c r="M13" s="231">
        <v>10</v>
      </c>
      <c r="N13" s="231">
        <v>5</v>
      </c>
      <c r="O13" s="231">
        <v>60</v>
      </c>
      <c r="P13" s="231">
        <v>8</v>
      </c>
      <c r="Q13" s="231">
        <v>80</v>
      </c>
      <c r="R13" s="230" t="s">
        <v>771</v>
      </c>
      <c r="S13" s="73">
        <v>15</v>
      </c>
      <c r="T13" s="73">
        <v>30</v>
      </c>
    </row>
    <row r="14" spans="1:20" x14ac:dyDescent="0.2">
      <c r="A14" s="72">
        <v>8</v>
      </c>
      <c r="B14" s="93" t="s">
        <v>21</v>
      </c>
      <c r="C14" s="75">
        <v>4</v>
      </c>
      <c r="D14" s="75">
        <v>15</v>
      </c>
      <c r="E14" s="77">
        <v>6</v>
      </c>
      <c r="F14" s="217">
        <v>20</v>
      </c>
      <c r="G14" s="234" t="s">
        <v>776</v>
      </c>
      <c r="H14" s="230">
        <v>8</v>
      </c>
      <c r="I14" s="230">
        <v>90</v>
      </c>
      <c r="J14" s="231">
        <v>5</v>
      </c>
      <c r="K14" s="231">
        <v>60</v>
      </c>
      <c r="L14" s="231">
        <v>2</v>
      </c>
      <c r="M14" s="231">
        <v>10</v>
      </c>
      <c r="N14" s="231">
        <v>8</v>
      </c>
      <c r="O14" s="231">
        <v>60</v>
      </c>
      <c r="P14" s="231">
        <v>8</v>
      </c>
      <c r="Q14" s="231">
        <v>70</v>
      </c>
      <c r="R14" s="230" t="s">
        <v>771</v>
      </c>
      <c r="S14" s="73">
        <v>80</v>
      </c>
      <c r="T14" s="73">
        <v>90</v>
      </c>
    </row>
    <row r="15" spans="1:20" x14ac:dyDescent="0.2">
      <c r="A15" s="72">
        <v>9</v>
      </c>
      <c r="B15" s="93" t="s">
        <v>23</v>
      </c>
      <c r="C15" s="75">
        <v>6</v>
      </c>
      <c r="D15" s="75">
        <v>20</v>
      </c>
      <c r="E15" s="77">
        <v>7</v>
      </c>
      <c r="F15" s="217">
        <v>20</v>
      </c>
      <c r="G15" s="234" t="s">
        <v>776</v>
      </c>
      <c r="H15" s="230">
        <v>8</v>
      </c>
      <c r="I15" s="230">
        <v>90</v>
      </c>
      <c r="J15" s="231">
        <v>8</v>
      </c>
      <c r="K15" s="231">
        <v>70</v>
      </c>
      <c r="L15" s="231">
        <v>8</v>
      </c>
      <c r="M15" s="231">
        <v>80</v>
      </c>
      <c r="N15" s="231">
        <v>8</v>
      </c>
      <c r="O15" s="231">
        <v>100</v>
      </c>
      <c r="P15" s="231">
        <v>8</v>
      </c>
      <c r="Q15" s="231">
        <v>70</v>
      </c>
      <c r="R15" s="230" t="s">
        <v>771</v>
      </c>
      <c r="S15" s="73">
        <v>70</v>
      </c>
      <c r="T15" s="73">
        <v>90</v>
      </c>
    </row>
    <row r="16" spans="1:20" x14ac:dyDescent="0.2">
      <c r="A16" s="72">
        <v>10</v>
      </c>
      <c r="B16" s="93" t="s">
        <v>25</v>
      </c>
      <c r="C16" s="75">
        <v>5</v>
      </c>
      <c r="D16" s="75">
        <v>60</v>
      </c>
      <c r="E16" s="77">
        <v>4</v>
      </c>
      <c r="F16" s="217">
        <v>30</v>
      </c>
      <c r="G16" s="234" t="s">
        <v>776</v>
      </c>
      <c r="H16" s="230">
        <v>8</v>
      </c>
      <c r="I16" s="230">
        <v>100</v>
      </c>
      <c r="J16" s="231">
        <v>8</v>
      </c>
      <c r="K16" s="231">
        <v>70</v>
      </c>
      <c r="L16" s="231">
        <v>8</v>
      </c>
      <c r="M16" s="231">
        <v>80</v>
      </c>
      <c r="N16" s="231">
        <v>8</v>
      </c>
      <c r="O16" s="231">
        <v>90</v>
      </c>
      <c r="P16" s="231">
        <v>8</v>
      </c>
      <c r="Q16" s="231">
        <v>60</v>
      </c>
      <c r="R16" s="230" t="s">
        <v>771</v>
      </c>
      <c r="S16" s="73">
        <v>50</v>
      </c>
      <c r="T16" s="73">
        <v>90</v>
      </c>
    </row>
    <row r="17" spans="1:20" x14ac:dyDescent="0.2">
      <c r="A17" s="72">
        <v>11</v>
      </c>
      <c r="B17" s="93" t="s">
        <v>27</v>
      </c>
      <c r="C17" s="75">
        <v>3</v>
      </c>
      <c r="D17" s="75">
        <v>10</v>
      </c>
      <c r="E17" s="77">
        <v>1</v>
      </c>
      <c r="F17" s="217">
        <v>10</v>
      </c>
      <c r="G17" s="234" t="s">
        <v>776</v>
      </c>
      <c r="H17" s="230">
        <v>8</v>
      </c>
      <c r="I17" s="230">
        <v>60</v>
      </c>
      <c r="J17" s="231">
        <v>5</v>
      </c>
      <c r="K17" s="231">
        <v>50</v>
      </c>
      <c r="L17" s="231">
        <v>3</v>
      </c>
      <c r="M17" s="231">
        <v>10</v>
      </c>
      <c r="N17" s="231">
        <v>8</v>
      </c>
      <c r="O17" s="231">
        <v>90</v>
      </c>
      <c r="P17" s="231">
        <v>5</v>
      </c>
      <c r="Q17" s="231">
        <v>50</v>
      </c>
      <c r="R17" s="230" t="s">
        <v>771</v>
      </c>
      <c r="S17" s="73">
        <v>35</v>
      </c>
      <c r="T17" s="73">
        <v>15</v>
      </c>
    </row>
    <row r="18" spans="1:20" x14ac:dyDescent="0.2">
      <c r="A18" s="72">
        <v>12</v>
      </c>
      <c r="B18" s="93" t="s">
        <v>29</v>
      </c>
      <c r="C18" s="75">
        <v>7</v>
      </c>
      <c r="D18" s="75">
        <v>5</v>
      </c>
      <c r="E18" s="77">
        <v>0</v>
      </c>
      <c r="F18" s="217">
        <v>0</v>
      </c>
      <c r="G18" s="234" t="s">
        <v>776</v>
      </c>
      <c r="H18" s="230">
        <v>8</v>
      </c>
      <c r="I18" s="230">
        <v>50</v>
      </c>
      <c r="J18" s="231">
        <v>3</v>
      </c>
      <c r="K18" s="231">
        <v>30</v>
      </c>
      <c r="L18" s="231">
        <v>3</v>
      </c>
      <c r="M18" s="231">
        <v>5</v>
      </c>
      <c r="N18" s="231">
        <v>5</v>
      </c>
      <c r="O18" s="231">
        <v>30</v>
      </c>
      <c r="P18" s="231">
        <v>8</v>
      </c>
      <c r="Q18" s="231">
        <v>60</v>
      </c>
      <c r="R18" s="230" t="s">
        <v>776</v>
      </c>
      <c r="S18" s="73">
        <v>15</v>
      </c>
      <c r="T18" s="73">
        <v>35</v>
      </c>
    </row>
    <row r="19" spans="1:20" x14ac:dyDescent="0.2">
      <c r="A19" s="72">
        <v>13</v>
      </c>
      <c r="B19" s="93" t="s">
        <v>30</v>
      </c>
      <c r="C19" s="75">
        <v>3</v>
      </c>
      <c r="D19" s="75">
        <v>1</v>
      </c>
      <c r="E19" s="77">
        <v>1</v>
      </c>
      <c r="F19" s="217">
        <v>5</v>
      </c>
      <c r="G19" s="234" t="s">
        <v>771</v>
      </c>
      <c r="H19" s="230">
        <v>8</v>
      </c>
      <c r="I19" s="230">
        <v>40</v>
      </c>
      <c r="J19" s="231">
        <v>5</v>
      </c>
      <c r="K19" s="231">
        <v>40</v>
      </c>
      <c r="L19" s="231">
        <v>3</v>
      </c>
      <c r="M19" s="231">
        <v>5</v>
      </c>
      <c r="N19" s="231">
        <v>8</v>
      </c>
      <c r="O19" s="231">
        <v>60</v>
      </c>
      <c r="P19" s="231">
        <v>8</v>
      </c>
      <c r="Q19" s="231">
        <v>60</v>
      </c>
      <c r="R19" s="230" t="s">
        <v>776</v>
      </c>
      <c r="S19" s="73">
        <v>5</v>
      </c>
      <c r="T19" s="73">
        <v>15</v>
      </c>
    </row>
    <row r="20" spans="1:20" x14ac:dyDescent="0.2">
      <c r="A20" s="72">
        <v>14</v>
      </c>
      <c r="B20" s="93" t="s">
        <v>31</v>
      </c>
      <c r="C20" s="75">
        <v>3</v>
      </c>
      <c r="D20" s="75">
        <v>1</v>
      </c>
      <c r="E20" s="77">
        <v>1</v>
      </c>
      <c r="F20" s="217">
        <v>5</v>
      </c>
      <c r="G20" s="234" t="s">
        <v>771</v>
      </c>
      <c r="H20" s="230">
        <v>8</v>
      </c>
      <c r="I20" s="230">
        <v>50</v>
      </c>
      <c r="J20" s="231">
        <v>8</v>
      </c>
      <c r="K20" s="231">
        <v>50</v>
      </c>
      <c r="L20" s="231">
        <v>3</v>
      </c>
      <c r="M20" s="231">
        <v>5</v>
      </c>
      <c r="N20" s="231">
        <v>5</v>
      </c>
      <c r="O20" s="231">
        <v>50</v>
      </c>
      <c r="P20" s="231">
        <v>8</v>
      </c>
      <c r="Q20" s="231">
        <v>60</v>
      </c>
      <c r="R20" s="230" t="s">
        <v>776</v>
      </c>
      <c r="S20" s="73">
        <v>2</v>
      </c>
      <c r="T20" s="73">
        <v>10</v>
      </c>
    </row>
    <row r="21" spans="1:20" x14ac:dyDescent="0.2">
      <c r="A21" s="72">
        <v>15</v>
      </c>
      <c r="B21" s="93" t="s">
        <v>32</v>
      </c>
      <c r="C21" s="75">
        <v>3</v>
      </c>
      <c r="D21" s="75">
        <v>1</v>
      </c>
      <c r="E21" s="77">
        <v>1</v>
      </c>
      <c r="F21" s="217">
        <v>5</v>
      </c>
      <c r="G21" s="234" t="s">
        <v>771</v>
      </c>
      <c r="H21" s="230">
        <v>8</v>
      </c>
      <c r="I21" s="230">
        <v>30</v>
      </c>
      <c r="J21" s="231">
        <v>5</v>
      </c>
      <c r="K21" s="231">
        <v>50</v>
      </c>
      <c r="L21" s="231">
        <v>2</v>
      </c>
      <c r="M21" s="231">
        <v>10</v>
      </c>
      <c r="N21" s="231">
        <v>5</v>
      </c>
      <c r="O21" s="231">
        <v>50</v>
      </c>
      <c r="P21" s="231">
        <v>8</v>
      </c>
      <c r="Q21" s="231">
        <v>80</v>
      </c>
      <c r="R21" s="230" t="s">
        <v>771</v>
      </c>
      <c r="S21" s="73">
        <v>2</v>
      </c>
      <c r="T21" s="73">
        <v>20</v>
      </c>
    </row>
    <row r="22" spans="1:20" x14ac:dyDescent="0.2">
      <c r="A22" s="72">
        <v>16</v>
      </c>
      <c r="B22" s="93" t="s">
        <v>35</v>
      </c>
      <c r="C22" s="75">
        <v>4</v>
      </c>
      <c r="D22" s="75">
        <v>10</v>
      </c>
      <c r="E22" s="77">
        <v>2</v>
      </c>
      <c r="F22" s="217">
        <v>10</v>
      </c>
      <c r="G22" s="234" t="s">
        <v>771</v>
      </c>
      <c r="H22" s="230">
        <v>8</v>
      </c>
      <c r="I22" s="230">
        <v>100</v>
      </c>
      <c r="J22" s="231">
        <v>8</v>
      </c>
      <c r="K22" s="231">
        <v>40</v>
      </c>
      <c r="L22" s="231">
        <v>5</v>
      </c>
      <c r="M22" s="231">
        <v>30</v>
      </c>
      <c r="N22" s="231">
        <v>8</v>
      </c>
      <c r="O22" s="231">
        <v>90</v>
      </c>
      <c r="P22" s="231">
        <v>8</v>
      </c>
      <c r="Q22" s="231">
        <v>90</v>
      </c>
      <c r="R22" s="230" t="s">
        <v>771</v>
      </c>
      <c r="S22" s="73">
        <v>25</v>
      </c>
      <c r="T22" s="73">
        <v>50</v>
      </c>
    </row>
    <row r="23" spans="1:20" x14ac:dyDescent="0.2">
      <c r="A23" s="72">
        <v>17</v>
      </c>
      <c r="B23" s="93" t="s">
        <v>39</v>
      </c>
      <c r="C23" s="75">
        <v>1</v>
      </c>
      <c r="D23" s="75">
        <v>1</v>
      </c>
      <c r="E23" s="77">
        <v>1</v>
      </c>
      <c r="F23" s="217">
        <v>10</v>
      </c>
      <c r="G23" s="234" t="s">
        <v>771</v>
      </c>
      <c r="H23" s="230">
        <v>5</v>
      </c>
      <c r="I23" s="230">
        <v>60</v>
      </c>
      <c r="J23" s="231">
        <v>8</v>
      </c>
      <c r="K23" s="231">
        <v>50</v>
      </c>
      <c r="L23" s="231">
        <v>5</v>
      </c>
      <c r="M23" s="231">
        <v>60</v>
      </c>
      <c r="N23" s="231">
        <v>8</v>
      </c>
      <c r="O23" s="231">
        <v>90</v>
      </c>
      <c r="P23" s="231">
        <v>8</v>
      </c>
      <c r="Q23" s="231">
        <v>90</v>
      </c>
      <c r="R23" s="230" t="s">
        <v>771</v>
      </c>
      <c r="S23" s="73">
        <v>30</v>
      </c>
      <c r="T23" s="73">
        <v>75</v>
      </c>
    </row>
    <row r="24" spans="1:20" x14ac:dyDescent="0.2">
      <c r="A24" s="72">
        <v>18</v>
      </c>
      <c r="B24" s="93" t="s">
        <v>41</v>
      </c>
      <c r="C24" s="75">
        <v>1</v>
      </c>
      <c r="D24" s="75">
        <v>1</v>
      </c>
      <c r="E24" s="77">
        <v>2</v>
      </c>
      <c r="F24" s="217">
        <v>10</v>
      </c>
      <c r="G24" s="234" t="s">
        <v>771</v>
      </c>
      <c r="H24" s="230">
        <v>5</v>
      </c>
      <c r="I24" s="230">
        <v>70</v>
      </c>
      <c r="J24" s="231">
        <v>5</v>
      </c>
      <c r="K24" s="231">
        <v>60</v>
      </c>
      <c r="L24" s="231">
        <v>3</v>
      </c>
      <c r="M24" s="231">
        <v>30</v>
      </c>
      <c r="N24" s="231">
        <v>8</v>
      </c>
      <c r="O24" s="231">
        <v>80</v>
      </c>
      <c r="P24" s="231">
        <v>8</v>
      </c>
      <c r="Q24" s="231">
        <v>90</v>
      </c>
      <c r="R24" s="230" t="s">
        <v>771</v>
      </c>
      <c r="S24" s="73">
        <v>35</v>
      </c>
      <c r="T24" s="73">
        <v>60</v>
      </c>
    </row>
    <row r="25" spans="1:20" x14ac:dyDescent="0.2">
      <c r="A25" s="72">
        <v>19</v>
      </c>
      <c r="B25" s="93" t="s">
        <v>42</v>
      </c>
      <c r="C25" s="75">
        <v>5</v>
      </c>
      <c r="D25" s="75">
        <v>7</v>
      </c>
      <c r="E25" s="77">
        <v>6</v>
      </c>
      <c r="F25" s="217">
        <v>30</v>
      </c>
      <c r="G25" s="234" t="s">
        <v>771</v>
      </c>
      <c r="H25" s="230">
        <v>8</v>
      </c>
      <c r="I25" s="230">
        <v>100</v>
      </c>
      <c r="J25" s="231">
        <v>5</v>
      </c>
      <c r="K25" s="231">
        <v>70</v>
      </c>
      <c r="L25" s="231">
        <v>3</v>
      </c>
      <c r="M25" s="231">
        <v>30</v>
      </c>
      <c r="N25" s="231">
        <v>8</v>
      </c>
      <c r="O25" s="231">
        <v>90</v>
      </c>
      <c r="P25" s="231">
        <v>8</v>
      </c>
      <c r="Q25" s="231">
        <v>80</v>
      </c>
      <c r="R25" s="230" t="s">
        <v>771</v>
      </c>
      <c r="S25" s="73">
        <v>85</v>
      </c>
      <c r="T25" s="73">
        <v>80</v>
      </c>
    </row>
    <row r="26" spans="1:20" x14ac:dyDescent="0.2">
      <c r="A26" s="72">
        <v>20</v>
      </c>
      <c r="B26" s="93" t="s">
        <v>45</v>
      </c>
      <c r="C26" s="75">
        <v>4</v>
      </c>
      <c r="D26" s="75">
        <v>40</v>
      </c>
      <c r="E26" s="77">
        <v>4</v>
      </c>
      <c r="F26" s="217">
        <v>20</v>
      </c>
      <c r="G26" s="234" t="s">
        <v>771</v>
      </c>
      <c r="H26" s="230">
        <v>8</v>
      </c>
      <c r="I26" s="230">
        <v>100</v>
      </c>
      <c r="J26" s="231">
        <v>8</v>
      </c>
      <c r="K26" s="231">
        <v>60</v>
      </c>
      <c r="L26" s="231">
        <v>3</v>
      </c>
      <c r="M26" s="231">
        <v>10</v>
      </c>
      <c r="N26" s="231">
        <v>8</v>
      </c>
      <c r="O26" s="231">
        <v>80</v>
      </c>
      <c r="P26" s="231">
        <v>5</v>
      </c>
      <c r="Q26" s="231">
        <v>60</v>
      </c>
      <c r="R26" s="230" t="s">
        <v>771</v>
      </c>
      <c r="S26" s="73">
        <v>90</v>
      </c>
      <c r="T26" s="73">
        <v>90</v>
      </c>
    </row>
    <row r="27" spans="1:20" x14ac:dyDescent="0.2">
      <c r="A27" s="72">
        <v>21</v>
      </c>
      <c r="B27" s="93" t="s">
        <v>76</v>
      </c>
      <c r="C27" s="75">
        <v>4</v>
      </c>
      <c r="D27" s="75">
        <v>30</v>
      </c>
      <c r="E27" s="77">
        <v>4</v>
      </c>
      <c r="F27" s="217">
        <v>30</v>
      </c>
      <c r="G27" s="234" t="s">
        <v>771</v>
      </c>
      <c r="H27" s="230">
        <v>8</v>
      </c>
      <c r="I27" s="230">
        <v>100</v>
      </c>
      <c r="J27" s="231">
        <v>8</v>
      </c>
      <c r="K27" s="231">
        <v>50</v>
      </c>
      <c r="L27" s="231">
        <v>5</v>
      </c>
      <c r="M27" s="231">
        <v>30</v>
      </c>
      <c r="N27" s="231">
        <v>8</v>
      </c>
      <c r="O27" s="231">
        <v>90</v>
      </c>
      <c r="P27" s="231">
        <v>5</v>
      </c>
      <c r="Q27" s="231">
        <v>60</v>
      </c>
      <c r="R27" s="230" t="s">
        <v>771</v>
      </c>
      <c r="S27" s="73">
        <v>80</v>
      </c>
      <c r="T27" s="73">
        <v>100</v>
      </c>
    </row>
    <row r="28" spans="1:20" x14ac:dyDescent="0.2">
      <c r="A28" s="72">
        <v>22</v>
      </c>
      <c r="B28" s="93" t="s">
        <v>77</v>
      </c>
      <c r="C28" s="75">
        <v>5</v>
      </c>
      <c r="D28" s="75">
        <v>50</v>
      </c>
      <c r="E28" s="77">
        <v>3</v>
      </c>
      <c r="F28" s="217">
        <v>10</v>
      </c>
      <c r="G28" s="234" t="s">
        <v>771</v>
      </c>
      <c r="H28" s="230">
        <v>8</v>
      </c>
      <c r="I28" s="230">
        <v>100</v>
      </c>
      <c r="J28" s="231">
        <v>5</v>
      </c>
      <c r="K28" s="231">
        <v>60</v>
      </c>
      <c r="L28" s="231">
        <v>5</v>
      </c>
      <c r="M28" s="231">
        <v>30</v>
      </c>
      <c r="N28" s="231">
        <v>8</v>
      </c>
      <c r="O28" s="231">
        <v>100</v>
      </c>
      <c r="P28" s="231">
        <v>8</v>
      </c>
      <c r="Q28" s="231">
        <v>70</v>
      </c>
      <c r="R28" s="230" t="s">
        <v>771</v>
      </c>
      <c r="S28" s="73">
        <v>50</v>
      </c>
      <c r="T28" s="73">
        <v>65</v>
      </c>
    </row>
    <row r="29" spans="1:20" x14ac:dyDescent="0.2">
      <c r="A29" s="72">
        <v>23</v>
      </c>
      <c r="B29" s="93" t="s">
        <v>78</v>
      </c>
      <c r="C29" s="75">
        <v>6</v>
      </c>
      <c r="D29" s="75">
        <v>5</v>
      </c>
      <c r="E29" s="77">
        <v>0</v>
      </c>
      <c r="F29" s="217">
        <v>0</v>
      </c>
      <c r="G29" s="234" t="s">
        <v>771</v>
      </c>
      <c r="H29" s="230">
        <v>8</v>
      </c>
      <c r="I29" s="230">
        <v>90</v>
      </c>
      <c r="J29" s="231">
        <v>5</v>
      </c>
      <c r="K29" s="231">
        <v>50</v>
      </c>
      <c r="L29" s="231">
        <v>5</v>
      </c>
      <c r="M29" s="231">
        <v>20</v>
      </c>
      <c r="N29" s="231">
        <v>5</v>
      </c>
      <c r="O29" s="231">
        <v>40</v>
      </c>
      <c r="P29" s="231">
        <v>8</v>
      </c>
      <c r="Q29" s="231">
        <v>100</v>
      </c>
      <c r="R29" s="230" t="s">
        <v>771</v>
      </c>
      <c r="S29" s="73">
        <v>10</v>
      </c>
      <c r="T29" s="73">
        <v>20</v>
      </c>
    </row>
    <row r="30" spans="1:20" x14ac:dyDescent="0.2">
      <c r="A30" s="72">
        <v>24</v>
      </c>
      <c r="B30" s="93" t="s">
        <v>81</v>
      </c>
      <c r="C30" s="75">
        <v>4</v>
      </c>
      <c r="D30" s="75">
        <v>7</v>
      </c>
      <c r="E30" s="77">
        <v>2</v>
      </c>
      <c r="F30" s="217">
        <v>5</v>
      </c>
      <c r="G30" s="234" t="s">
        <v>771</v>
      </c>
      <c r="H30" s="230">
        <v>8</v>
      </c>
      <c r="I30" s="230">
        <v>100</v>
      </c>
      <c r="J30" s="231">
        <v>5</v>
      </c>
      <c r="K30" s="231">
        <v>40</v>
      </c>
      <c r="L30" s="231">
        <v>3</v>
      </c>
      <c r="M30" s="231">
        <v>20</v>
      </c>
      <c r="N30" s="231">
        <v>8</v>
      </c>
      <c r="O30" s="231">
        <v>80</v>
      </c>
      <c r="P30" s="231">
        <v>8</v>
      </c>
      <c r="Q30" s="231">
        <v>70</v>
      </c>
      <c r="R30" s="230" t="s">
        <v>771</v>
      </c>
      <c r="S30" s="73">
        <v>15</v>
      </c>
      <c r="T30" s="73">
        <v>40</v>
      </c>
    </row>
    <row r="31" spans="1:20" x14ac:dyDescent="0.2">
      <c r="A31" s="72">
        <v>25</v>
      </c>
      <c r="B31" s="93" t="s">
        <v>50</v>
      </c>
      <c r="C31" s="75">
        <v>4</v>
      </c>
      <c r="D31" s="75">
        <v>15</v>
      </c>
      <c r="E31" s="77">
        <v>3</v>
      </c>
      <c r="F31" s="217">
        <v>20</v>
      </c>
      <c r="G31" s="234" t="s">
        <v>771</v>
      </c>
      <c r="H31" s="230">
        <v>8</v>
      </c>
      <c r="I31" s="230">
        <v>100</v>
      </c>
      <c r="J31" s="231">
        <v>5</v>
      </c>
      <c r="K31" s="231">
        <v>50</v>
      </c>
      <c r="L31" s="231">
        <v>5</v>
      </c>
      <c r="M31" s="231">
        <v>20</v>
      </c>
      <c r="N31" s="231">
        <v>8</v>
      </c>
      <c r="O31" s="231">
        <v>90</v>
      </c>
      <c r="P31" s="231">
        <v>8</v>
      </c>
      <c r="Q31" s="231">
        <v>60</v>
      </c>
      <c r="R31" s="230" t="s">
        <v>771</v>
      </c>
      <c r="S31" s="73">
        <v>35</v>
      </c>
      <c r="T31" s="73">
        <v>80</v>
      </c>
    </row>
    <row r="32" spans="1:20" x14ac:dyDescent="0.2">
      <c r="A32" s="72">
        <v>26</v>
      </c>
      <c r="B32" s="93" t="s">
        <v>52</v>
      </c>
      <c r="C32" s="75">
        <v>7</v>
      </c>
      <c r="D32" s="75">
        <v>85</v>
      </c>
      <c r="E32" s="77">
        <v>8</v>
      </c>
      <c r="F32" s="217">
        <v>70</v>
      </c>
      <c r="G32" s="234" t="s">
        <v>771</v>
      </c>
      <c r="H32" s="230">
        <v>8</v>
      </c>
      <c r="I32" s="230">
        <v>100</v>
      </c>
      <c r="J32" s="231">
        <v>5</v>
      </c>
      <c r="K32" s="231">
        <v>60</v>
      </c>
      <c r="L32" s="231">
        <v>5</v>
      </c>
      <c r="M32" s="231">
        <v>20</v>
      </c>
      <c r="N32" s="231">
        <v>8</v>
      </c>
      <c r="O32" s="231">
        <v>90</v>
      </c>
      <c r="P32" s="231">
        <v>8</v>
      </c>
      <c r="Q32" s="231">
        <v>70</v>
      </c>
      <c r="R32" s="230" t="s">
        <v>771</v>
      </c>
      <c r="S32" s="73">
        <v>50</v>
      </c>
      <c r="T32" s="73">
        <v>90</v>
      </c>
    </row>
    <row r="33" spans="1:20" x14ac:dyDescent="0.2">
      <c r="A33" s="72">
        <v>27</v>
      </c>
      <c r="B33" s="93" t="s">
        <v>74</v>
      </c>
      <c r="C33" s="75">
        <v>3</v>
      </c>
      <c r="D33" s="75">
        <v>15</v>
      </c>
      <c r="E33" s="77">
        <v>7</v>
      </c>
      <c r="F33" s="217">
        <v>30</v>
      </c>
      <c r="G33" s="234" t="s">
        <v>776</v>
      </c>
      <c r="H33" s="230">
        <v>8</v>
      </c>
      <c r="I33" s="230">
        <v>100</v>
      </c>
      <c r="J33" s="231">
        <v>5</v>
      </c>
      <c r="K33" s="231">
        <v>60</v>
      </c>
      <c r="L33" s="231">
        <v>3</v>
      </c>
      <c r="M33" s="231">
        <v>10</v>
      </c>
      <c r="N33" s="231">
        <v>8</v>
      </c>
      <c r="O33" s="231">
        <v>100</v>
      </c>
      <c r="P33" s="231">
        <v>8</v>
      </c>
      <c r="Q33" s="231">
        <v>90</v>
      </c>
      <c r="R33" s="230" t="s">
        <v>771</v>
      </c>
      <c r="S33" s="73">
        <v>60</v>
      </c>
      <c r="T33" s="73">
        <v>65</v>
      </c>
    </row>
    <row r="34" spans="1:20" x14ac:dyDescent="0.2">
      <c r="A34" s="72">
        <v>28</v>
      </c>
      <c r="B34" s="93" t="s">
        <v>54</v>
      </c>
      <c r="C34" s="75">
        <v>6</v>
      </c>
      <c r="D34" s="75">
        <v>50</v>
      </c>
      <c r="E34" s="77">
        <v>7</v>
      </c>
      <c r="F34" s="217">
        <v>40</v>
      </c>
      <c r="G34" s="234" t="s">
        <v>771</v>
      </c>
      <c r="H34" s="230">
        <v>8</v>
      </c>
      <c r="I34" s="230">
        <v>100</v>
      </c>
      <c r="J34" s="231">
        <v>8</v>
      </c>
      <c r="K34" s="231">
        <v>60</v>
      </c>
      <c r="L34" s="231">
        <v>8</v>
      </c>
      <c r="M34" s="231">
        <v>80</v>
      </c>
      <c r="N34" s="231">
        <v>8</v>
      </c>
      <c r="O34" s="231">
        <v>100</v>
      </c>
      <c r="P34" s="231">
        <v>8</v>
      </c>
      <c r="Q34" s="231">
        <v>90</v>
      </c>
      <c r="R34" s="230" t="s">
        <v>771</v>
      </c>
      <c r="S34" s="73">
        <v>35</v>
      </c>
      <c r="T34" s="73">
        <v>75</v>
      </c>
    </row>
    <row r="35" spans="1:20" x14ac:dyDescent="0.2">
      <c r="A35" s="72">
        <v>29</v>
      </c>
      <c r="B35" s="93" t="s">
        <v>57</v>
      </c>
      <c r="C35" s="75">
        <v>4</v>
      </c>
      <c r="D35" s="75">
        <v>10</v>
      </c>
      <c r="E35" s="77">
        <v>3</v>
      </c>
      <c r="F35" s="217">
        <v>10</v>
      </c>
      <c r="G35" s="234" t="s">
        <v>776</v>
      </c>
      <c r="H35" s="230">
        <v>5</v>
      </c>
      <c r="I35" s="230">
        <v>50</v>
      </c>
      <c r="J35" s="231">
        <v>5</v>
      </c>
      <c r="K35" s="231">
        <v>40</v>
      </c>
      <c r="L35" s="231">
        <v>3</v>
      </c>
      <c r="M35" s="231">
        <v>10</v>
      </c>
      <c r="N35" s="231">
        <v>5</v>
      </c>
      <c r="O35" s="231">
        <v>40</v>
      </c>
      <c r="P35" s="231">
        <v>5</v>
      </c>
      <c r="Q35" s="231">
        <v>40</v>
      </c>
      <c r="R35" s="230" t="s">
        <v>774</v>
      </c>
      <c r="S35" s="73">
        <v>5</v>
      </c>
      <c r="T35" s="73">
        <v>60</v>
      </c>
    </row>
    <row r="36" spans="1:20" x14ac:dyDescent="0.2">
      <c r="A36" s="72">
        <v>30</v>
      </c>
      <c r="B36" s="93" t="s">
        <v>60</v>
      </c>
      <c r="C36" s="75">
        <v>2</v>
      </c>
      <c r="D36" s="75">
        <v>2</v>
      </c>
      <c r="E36" s="77">
        <v>2</v>
      </c>
      <c r="F36" s="217">
        <v>1</v>
      </c>
      <c r="G36" s="234" t="s">
        <v>771</v>
      </c>
      <c r="H36" s="230">
        <v>5</v>
      </c>
      <c r="I36" s="230">
        <v>60</v>
      </c>
      <c r="J36" s="231">
        <v>5</v>
      </c>
      <c r="K36" s="231">
        <v>50</v>
      </c>
      <c r="L36" s="231">
        <v>3</v>
      </c>
      <c r="M36" s="231">
        <v>20</v>
      </c>
      <c r="N36" s="231">
        <v>5</v>
      </c>
      <c r="O36" s="231">
        <v>30</v>
      </c>
      <c r="P36" s="231">
        <v>5</v>
      </c>
      <c r="Q36" s="231">
        <v>40</v>
      </c>
      <c r="R36" s="230" t="s">
        <v>774</v>
      </c>
      <c r="S36" s="73">
        <v>3</v>
      </c>
      <c r="T36" s="73">
        <v>50</v>
      </c>
    </row>
    <row r="37" spans="1:20" x14ac:dyDescent="0.2">
      <c r="A37" s="72">
        <v>31</v>
      </c>
      <c r="B37" s="93" t="s">
        <v>62</v>
      </c>
      <c r="C37" s="75">
        <v>4</v>
      </c>
      <c r="D37" s="75">
        <v>50</v>
      </c>
      <c r="E37" s="77">
        <v>2</v>
      </c>
      <c r="F37" s="217">
        <v>1</v>
      </c>
      <c r="G37" s="234" t="s">
        <v>771</v>
      </c>
      <c r="H37" s="169">
        <v>2</v>
      </c>
      <c r="I37" s="169">
        <v>30</v>
      </c>
      <c r="J37" s="232">
        <v>5</v>
      </c>
      <c r="K37" s="232">
        <v>50</v>
      </c>
      <c r="L37" s="232">
        <v>2</v>
      </c>
      <c r="M37" s="232">
        <v>10</v>
      </c>
      <c r="N37" s="232">
        <v>2</v>
      </c>
      <c r="O37" s="232">
        <v>20</v>
      </c>
      <c r="P37" s="232">
        <v>5</v>
      </c>
      <c r="Q37" s="232">
        <v>30</v>
      </c>
      <c r="R37" s="169" t="s">
        <v>774</v>
      </c>
      <c r="S37" s="73">
        <v>3</v>
      </c>
      <c r="T37" s="73">
        <v>10</v>
      </c>
    </row>
    <row r="38" spans="1:20" x14ac:dyDescent="0.2">
      <c r="A38" s="72">
        <v>32</v>
      </c>
      <c r="B38" s="93" t="s">
        <v>64</v>
      </c>
      <c r="C38" s="75">
        <v>2</v>
      </c>
      <c r="D38" s="75">
        <v>2</v>
      </c>
      <c r="E38" s="77">
        <v>1</v>
      </c>
      <c r="F38" s="217">
        <v>1</v>
      </c>
      <c r="G38" s="234" t="s">
        <v>774</v>
      </c>
      <c r="H38" s="169" t="s">
        <v>966</v>
      </c>
      <c r="I38" s="169">
        <v>30</v>
      </c>
      <c r="J38" s="232">
        <v>5</v>
      </c>
      <c r="K38" s="232">
        <v>20</v>
      </c>
      <c r="L38" s="232">
        <v>2</v>
      </c>
      <c r="M38" s="232">
        <v>10</v>
      </c>
      <c r="N38" s="232">
        <v>5</v>
      </c>
      <c r="O38" s="232">
        <v>30</v>
      </c>
      <c r="P38" s="232">
        <v>5</v>
      </c>
      <c r="Q38" s="232">
        <v>20</v>
      </c>
      <c r="R38" s="169" t="s">
        <v>774</v>
      </c>
      <c r="S38" s="73">
        <v>5</v>
      </c>
      <c r="T38" s="73">
        <v>5</v>
      </c>
    </row>
    <row r="39" spans="1:20" x14ac:dyDescent="0.2">
      <c r="A39" s="72">
        <v>33</v>
      </c>
      <c r="B39" s="93" t="s">
        <v>65</v>
      </c>
      <c r="C39" s="75">
        <v>3</v>
      </c>
      <c r="D39" s="75">
        <v>15</v>
      </c>
      <c r="E39" s="77">
        <v>2</v>
      </c>
      <c r="F39" s="217">
        <v>10</v>
      </c>
      <c r="G39" s="234" t="s">
        <v>771</v>
      </c>
      <c r="H39" s="169">
        <v>8</v>
      </c>
      <c r="I39" s="169">
        <v>100</v>
      </c>
      <c r="J39" s="232">
        <v>5</v>
      </c>
      <c r="K39" s="232">
        <v>60</v>
      </c>
      <c r="L39" s="232">
        <v>3</v>
      </c>
      <c r="M39" s="232">
        <v>5</v>
      </c>
      <c r="N39" s="232">
        <v>8</v>
      </c>
      <c r="O39" s="232">
        <v>90</v>
      </c>
      <c r="P39" s="232">
        <v>5</v>
      </c>
      <c r="Q39" s="232">
        <v>40</v>
      </c>
      <c r="R39" s="169" t="s">
        <v>771</v>
      </c>
      <c r="S39" s="73">
        <v>80</v>
      </c>
      <c r="T39" s="73">
        <v>90</v>
      </c>
    </row>
    <row r="40" spans="1:20" x14ac:dyDescent="0.2">
      <c r="A40" s="72">
        <v>34</v>
      </c>
      <c r="B40" s="93" t="s">
        <v>67</v>
      </c>
      <c r="C40" s="75">
        <v>2</v>
      </c>
      <c r="D40" s="75">
        <v>2</v>
      </c>
      <c r="E40" s="77">
        <v>1</v>
      </c>
      <c r="F40" s="217">
        <v>1</v>
      </c>
      <c r="G40" s="234" t="s">
        <v>771</v>
      </c>
      <c r="H40" s="169">
        <v>8</v>
      </c>
      <c r="I40" s="169">
        <v>50</v>
      </c>
      <c r="J40" s="232">
        <v>5</v>
      </c>
      <c r="K40" s="232">
        <v>60</v>
      </c>
      <c r="L40" s="232">
        <v>2</v>
      </c>
      <c r="M40" s="232">
        <v>5</v>
      </c>
      <c r="N40" s="232">
        <v>5</v>
      </c>
      <c r="O40" s="232">
        <v>40</v>
      </c>
      <c r="P40" s="232">
        <v>5</v>
      </c>
      <c r="Q40" s="232">
        <v>30</v>
      </c>
      <c r="R40" s="169" t="s">
        <v>776</v>
      </c>
      <c r="S40" s="73">
        <v>25</v>
      </c>
      <c r="T40" s="73">
        <v>50</v>
      </c>
    </row>
    <row r="41" spans="1:20" x14ac:dyDescent="0.2">
      <c r="A41" s="72">
        <v>35</v>
      </c>
      <c r="B41" s="93" t="s">
        <v>69</v>
      </c>
      <c r="C41" s="75">
        <v>2</v>
      </c>
      <c r="D41" s="75">
        <v>2</v>
      </c>
      <c r="E41" s="77">
        <v>3</v>
      </c>
      <c r="F41" s="217">
        <v>1</v>
      </c>
      <c r="G41" s="234" t="s">
        <v>774</v>
      </c>
      <c r="H41" s="169">
        <v>5</v>
      </c>
      <c r="I41" s="169">
        <v>40</v>
      </c>
      <c r="J41" s="232">
        <v>5</v>
      </c>
      <c r="K41" s="232">
        <v>60</v>
      </c>
      <c r="L41" s="232">
        <v>2</v>
      </c>
      <c r="M41" s="232">
        <v>5</v>
      </c>
      <c r="N41" s="232">
        <v>5</v>
      </c>
      <c r="O41" s="232">
        <v>20</v>
      </c>
      <c r="P41" s="232">
        <v>5</v>
      </c>
      <c r="Q41" s="232">
        <v>20</v>
      </c>
      <c r="R41" s="169" t="s">
        <v>774</v>
      </c>
      <c r="S41" s="73">
        <v>5</v>
      </c>
      <c r="T41" s="73">
        <v>5</v>
      </c>
    </row>
    <row r="42" spans="1:20" x14ac:dyDescent="0.2">
      <c r="A42" s="72">
        <v>36</v>
      </c>
      <c r="B42" s="93" t="s">
        <v>71</v>
      </c>
      <c r="C42" s="75">
        <v>3</v>
      </c>
      <c r="D42" s="75">
        <v>3</v>
      </c>
      <c r="E42" s="77">
        <v>2</v>
      </c>
      <c r="F42" s="217">
        <v>1</v>
      </c>
      <c r="G42" s="234" t="s">
        <v>776</v>
      </c>
      <c r="H42" s="169">
        <v>5</v>
      </c>
      <c r="I42" s="169">
        <v>30</v>
      </c>
      <c r="J42" s="232">
        <v>5</v>
      </c>
      <c r="K42" s="232">
        <v>70</v>
      </c>
      <c r="L42" s="232">
        <v>5</v>
      </c>
      <c r="M42" s="232">
        <v>60</v>
      </c>
      <c r="N42" s="232">
        <v>3</v>
      </c>
      <c r="O42" s="232">
        <v>20</v>
      </c>
      <c r="P42" s="232">
        <v>8</v>
      </c>
      <c r="Q42" s="232">
        <v>90</v>
      </c>
      <c r="R42" s="169" t="s">
        <v>771</v>
      </c>
      <c r="S42" s="73">
        <v>1</v>
      </c>
      <c r="T42" s="73">
        <v>25</v>
      </c>
    </row>
    <row r="43" spans="1:20" x14ac:dyDescent="0.2">
      <c r="A43" s="72">
        <v>37</v>
      </c>
      <c r="B43" s="93" t="s">
        <v>72</v>
      </c>
      <c r="C43" s="75">
        <v>2</v>
      </c>
      <c r="D43" s="75">
        <v>2</v>
      </c>
      <c r="E43" s="77">
        <v>2</v>
      </c>
      <c r="F43" s="217">
        <v>10</v>
      </c>
      <c r="G43" s="234" t="s">
        <v>771</v>
      </c>
      <c r="H43" s="169">
        <v>8</v>
      </c>
      <c r="I43" s="169">
        <v>90</v>
      </c>
      <c r="J43" s="232">
        <v>5</v>
      </c>
      <c r="K43" s="232">
        <v>60</v>
      </c>
      <c r="L43" s="232">
        <v>3</v>
      </c>
      <c r="M43" s="232">
        <v>5</v>
      </c>
      <c r="N43" s="232">
        <v>5</v>
      </c>
      <c r="O43" s="232">
        <v>50</v>
      </c>
      <c r="P43" s="232">
        <v>5</v>
      </c>
      <c r="Q43" s="232">
        <v>30</v>
      </c>
      <c r="R43" s="169" t="s">
        <v>771</v>
      </c>
      <c r="S43" s="73">
        <v>15</v>
      </c>
      <c r="T43" s="73">
        <v>80</v>
      </c>
    </row>
    <row r="44" spans="1:20" x14ac:dyDescent="0.2">
      <c r="A44" s="72">
        <v>38</v>
      </c>
      <c r="B44" s="93" t="s">
        <v>73</v>
      </c>
      <c r="C44" s="75">
        <v>2</v>
      </c>
      <c r="D44" s="75">
        <v>2</v>
      </c>
      <c r="E44" s="77">
        <v>2</v>
      </c>
      <c r="F44" s="217">
        <v>20</v>
      </c>
      <c r="G44" s="234" t="s">
        <v>771</v>
      </c>
      <c r="H44" s="169">
        <v>8</v>
      </c>
      <c r="I44" s="169">
        <v>100</v>
      </c>
      <c r="J44" s="232">
        <v>8</v>
      </c>
      <c r="K44" s="232">
        <v>60</v>
      </c>
      <c r="L44" s="232">
        <v>8</v>
      </c>
      <c r="M44" s="232">
        <v>60</v>
      </c>
      <c r="N44" s="232">
        <v>8</v>
      </c>
      <c r="O44" s="232">
        <v>40</v>
      </c>
      <c r="P44" s="232">
        <v>8</v>
      </c>
      <c r="Q44" s="232">
        <v>90</v>
      </c>
      <c r="R44" s="169" t="s">
        <v>771</v>
      </c>
      <c r="S44" s="73">
        <v>2</v>
      </c>
      <c r="T44" s="73">
        <v>60</v>
      </c>
    </row>
    <row r="45" spans="1:20" x14ac:dyDescent="0.2">
      <c r="A45" s="72"/>
      <c r="B45" s="93" t="s">
        <v>316</v>
      </c>
      <c r="C45" s="75">
        <v>6</v>
      </c>
      <c r="D45" s="75">
        <v>90</v>
      </c>
      <c r="E45" s="77"/>
      <c r="F45" s="217"/>
      <c r="G45" s="234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1:20" x14ac:dyDescent="0.2">
      <c r="A46" s="69"/>
      <c r="B46" s="215" t="s">
        <v>633</v>
      </c>
      <c r="C46" s="70"/>
      <c r="D46" s="70"/>
      <c r="E46" s="76"/>
      <c r="F46" s="74"/>
      <c r="G46" s="235" t="s">
        <v>774</v>
      </c>
      <c r="H46" s="164"/>
      <c r="I46" s="164"/>
      <c r="J46" s="164"/>
      <c r="K46" s="164"/>
      <c r="L46" s="164"/>
      <c r="M46" s="164"/>
      <c r="N46" s="237"/>
      <c r="O46" s="237"/>
      <c r="P46" s="237"/>
      <c r="Q46" s="237"/>
      <c r="R46" s="70"/>
      <c r="S46" s="165"/>
      <c r="T46" s="165"/>
    </row>
    <row r="47" spans="1:20" x14ac:dyDescent="0.2">
      <c r="A47" s="223" t="s">
        <v>967</v>
      </c>
      <c r="B47" s="221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5"/>
      <c r="O47" s="15"/>
      <c r="P47" s="15"/>
      <c r="Q47" s="15"/>
    </row>
    <row r="48" spans="1:20" x14ac:dyDescent="0.2">
      <c r="A48" s="223" t="s">
        <v>968</v>
      </c>
      <c r="B48" s="221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5"/>
      <c r="O48" s="15"/>
      <c r="P48" s="15"/>
      <c r="Q48" s="15"/>
    </row>
    <row r="49" spans="1:17" x14ac:dyDescent="0.2">
      <c r="A49" s="223" t="s">
        <v>969</v>
      </c>
      <c r="B49" s="221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5"/>
      <c r="O49" s="15"/>
      <c r="P49" s="15"/>
      <c r="Q49" s="15"/>
    </row>
    <row r="50" spans="1:17" x14ac:dyDescent="0.2">
      <c r="A50" s="223" t="s">
        <v>970</v>
      </c>
      <c r="B50" s="221"/>
      <c r="C50" s="163"/>
      <c r="D50" s="163"/>
      <c r="E50" s="163"/>
      <c r="F50" s="163"/>
      <c r="G50" s="163"/>
    </row>
  </sheetData>
  <mergeCells count="20">
    <mergeCell ref="H4:I4"/>
    <mergeCell ref="J4:K4"/>
    <mergeCell ref="L4:M4"/>
    <mergeCell ref="N4:O4"/>
    <mergeCell ref="P4:Q4"/>
    <mergeCell ref="J2:M2"/>
    <mergeCell ref="S2:T2"/>
    <mergeCell ref="S3:T3"/>
    <mergeCell ref="E3:F3"/>
    <mergeCell ref="A1:R1"/>
    <mergeCell ref="N2:O2"/>
    <mergeCell ref="P2:Q2"/>
    <mergeCell ref="H3:I3"/>
    <mergeCell ref="J3:K3"/>
    <mergeCell ref="L3:M3"/>
    <mergeCell ref="N3:O3"/>
    <mergeCell ref="P3:Q3"/>
    <mergeCell ref="C2:D2"/>
    <mergeCell ref="E2:F2"/>
    <mergeCell ref="H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>
      <selection activeCell="A15" sqref="A15"/>
    </sheetView>
  </sheetViews>
  <sheetFormatPr defaultRowHeight="12.75" x14ac:dyDescent="0.2"/>
  <cols>
    <col min="1" max="1" width="7.85546875" style="285" customWidth="1"/>
    <col min="2" max="2" width="24.7109375" style="285" customWidth="1"/>
    <col min="3" max="3" width="7.7109375" style="245" customWidth="1"/>
    <col min="4" max="5" width="8.140625" style="245" customWidth="1"/>
    <col min="6" max="6" width="8.28515625" style="245" customWidth="1"/>
    <col min="7" max="7" width="8.5703125" style="245" customWidth="1"/>
    <col min="8" max="8" width="7.5703125" style="286" customWidth="1"/>
    <col min="9" max="9" width="8.42578125" style="286" customWidth="1"/>
    <col min="10" max="10" width="7.140625" style="286" customWidth="1"/>
    <col min="11" max="11" width="9.42578125" style="286" customWidth="1"/>
    <col min="12" max="251" width="9.140625" style="245"/>
    <col min="252" max="252" width="7.85546875" style="245" customWidth="1"/>
    <col min="253" max="253" width="11.5703125" style="245" customWidth="1"/>
    <col min="254" max="254" width="8.140625" style="245" customWidth="1"/>
    <col min="255" max="255" width="34.140625" style="245" customWidth="1"/>
    <col min="256" max="256" width="7.85546875" style="245" customWidth="1"/>
    <col min="257" max="257" width="5.28515625" style="245" customWidth="1"/>
    <col min="258" max="258" width="5.42578125" style="245" customWidth="1"/>
    <col min="259" max="259" width="7.7109375" style="245" customWidth="1"/>
    <col min="260" max="261" width="8.140625" style="245" customWidth="1"/>
    <col min="262" max="262" width="8.28515625" style="245" customWidth="1"/>
    <col min="263" max="263" width="8.5703125" style="245" customWidth="1"/>
    <col min="264" max="264" width="7.5703125" style="245" customWidth="1"/>
    <col min="265" max="265" width="8.42578125" style="245" customWidth="1"/>
    <col min="266" max="266" width="7.140625" style="245" customWidth="1"/>
    <col min="267" max="267" width="9.42578125" style="245" customWidth="1"/>
    <col min="268" max="507" width="9.140625" style="245"/>
    <col min="508" max="508" width="7.85546875" style="245" customWidth="1"/>
    <col min="509" max="509" width="11.5703125" style="245" customWidth="1"/>
    <col min="510" max="510" width="8.140625" style="245" customWidth="1"/>
    <col min="511" max="511" width="34.140625" style="245" customWidth="1"/>
    <col min="512" max="512" width="7.85546875" style="245" customWidth="1"/>
    <col min="513" max="513" width="5.28515625" style="245" customWidth="1"/>
    <col min="514" max="514" width="5.42578125" style="245" customWidth="1"/>
    <col min="515" max="515" width="7.7109375" style="245" customWidth="1"/>
    <col min="516" max="517" width="8.140625" style="245" customWidth="1"/>
    <col min="518" max="518" width="8.28515625" style="245" customWidth="1"/>
    <col min="519" max="519" width="8.5703125" style="245" customWidth="1"/>
    <col min="520" max="520" width="7.5703125" style="245" customWidth="1"/>
    <col min="521" max="521" width="8.42578125" style="245" customWidth="1"/>
    <col min="522" max="522" width="7.140625" style="245" customWidth="1"/>
    <col min="523" max="523" width="9.42578125" style="245" customWidth="1"/>
    <col min="524" max="763" width="9.140625" style="245"/>
    <col min="764" max="764" width="7.85546875" style="245" customWidth="1"/>
    <col min="765" max="765" width="11.5703125" style="245" customWidth="1"/>
    <col min="766" max="766" width="8.140625" style="245" customWidth="1"/>
    <col min="767" max="767" width="34.140625" style="245" customWidth="1"/>
    <col min="768" max="768" width="7.85546875" style="245" customWidth="1"/>
    <col min="769" max="769" width="5.28515625" style="245" customWidth="1"/>
    <col min="770" max="770" width="5.42578125" style="245" customWidth="1"/>
    <col min="771" max="771" width="7.7109375" style="245" customWidth="1"/>
    <col min="772" max="773" width="8.140625" style="245" customWidth="1"/>
    <col min="774" max="774" width="8.28515625" style="245" customWidth="1"/>
    <col min="775" max="775" width="8.5703125" style="245" customWidth="1"/>
    <col min="776" max="776" width="7.5703125" style="245" customWidth="1"/>
    <col min="777" max="777" width="8.42578125" style="245" customWidth="1"/>
    <col min="778" max="778" width="7.140625" style="245" customWidth="1"/>
    <col min="779" max="779" width="9.42578125" style="245" customWidth="1"/>
    <col min="780" max="1019" width="9.140625" style="245"/>
    <col min="1020" max="1020" width="7.85546875" style="245" customWidth="1"/>
    <col min="1021" max="1021" width="11.5703125" style="245" customWidth="1"/>
    <col min="1022" max="1022" width="8.140625" style="245" customWidth="1"/>
    <col min="1023" max="1023" width="34.140625" style="245" customWidth="1"/>
    <col min="1024" max="1024" width="7.85546875" style="245" customWidth="1"/>
    <col min="1025" max="1025" width="5.28515625" style="245" customWidth="1"/>
    <col min="1026" max="1026" width="5.42578125" style="245" customWidth="1"/>
    <col min="1027" max="1027" width="7.7109375" style="245" customWidth="1"/>
    <col min="1028" max="1029" width="8.140625" style="245" customWidth="1"/>
    <col min="1030" max="1030" width="8.28515625" style="245" customWidth="1"/>
    <col min="1031" max="1031" width="8.5703125" style="245" customWidth="1"/>
    <col min="1032" max="1032" width="7.5703125" style="245" customWidth="1"/>
    <col min="1033" max="1033" width="8.42578125" style="245" customWidth="1"/>
    <col min="1034" max="1034" width="7.140625" style="245" customWidth="1"/>
    <col min="1035" max="1035" width="9.42578125" style="245" customWidth="1"/>
    <col min="1036" max="1275" width="9.140625" style="245"/>
    <col min="1276" max="1276" width="7.85546875" style="245" customWidth="1"/>
    <col min="1277" max="1277" width="11.5703125" style="245" customWidth="1"/>
    <col min="1278" max="1278" width="8.140625" style="245" customWidth="1"/>
    <col min="1279" max="1279" width="34.140625" style="245" customWidth="1"/>
    <col min="1280" max="1280" width="7.85546875" style="245" customWidth="1"/>
    <col min="1281" max="1281" width="5.28515625" style="245" customWidth="1"/>
    <col min="1282" max="1282" width="5.42578125" style="245" customWidth="1"/>
    <col min="1283" max="1283" width="7.7109375" style="245" customWidth="1"/>
    <col min="1284" max="1285" width="8.140625" style="245" customWidth="1"/>
    <col min="1286" max="1286" width="8.28515625" style="245" customWidth="1"/>
    <col min="1287" max="1287" width="8.5703125" style="245" customWidth="1"/>
    <col min="1288" max="1288" width="7.5703125" style="245" customWidth="1"/>
    <col min="1289" max="1289" width="8.42578125" style="245" customWidth="1"/>
    <col min="1290" max="1290" width="7.140625" style="245" customWidth="1"/>
    <col min="1291" max="1291" width="9.42578125" style="245" customWidth="1"/>
    <col min="1292" max="1531" width="9.140625" style="245"/>
    <col min="1532" max="1532" width="7.85546875" style="245" customWidth="1"/>
    <col min="1533" max="1533" width="11.5703125" style="245" customWidth="1"/>
    <col min="1534" max="1534" width="8.140625" style="245" customWidth="1"/>
    <col min="1535" max="1535" width="34.140625" style="245" customWidth="1"/>
    <col min="1536" max="1536" width="7.85546875" style="245" customWidth="1"/>
    <col min="1537" max="1537" width="5.28515625" style="245" customWidth="1"/>
    <col min="1538" max="1538" width="5.42578125" style="245" customWidth="1"/>
    <col min="1539" max="1539" width="7.7109375" style="245" customWidth="1"/>
    <col min="1540" max="1541" width="8.140625" style="245" customWidth="1"/>
    <col min="1542" max="1542" width="8.28515625" style="245" customWidth="1"/>
    <col min="1543" max="1543" width="8.5703125" style="245" customWidth="1"/>
    <col min="1544" max="1544" width="7.5703125" style="245" customWidth="1"/>
    <col min="1545" max="1545" width="8.42578125" style="245" customWidth="1"/>
    <col min="1546" max="1546" width="7.140625" style="245" customWidth="1"/>
    <col min="1547" max="1547" width="9.42578125" style="245" customWidth="1"/>
    <col min="1548" max="1787" width="9.140625" style="245"/>
    <col min="1788" max="1788" width="7.85546875" style="245" customWidth="1"/>
    <col min="1789" max="1789" width="11.5703125" style="245" customWidth="1"/>
    <col min="1790" max="1790" width="8.140625" style="245" customWidth="1"/>
    <col min="1791" max="1791" width="34.140625" style="245" customWidth="1"/>
    <col min="1792" max="1792" width="7.85546875" style="245" customWidth="1"/>
    <col min="1793" max="1793" width="5.28515625" style="245" customWidth="1"/>
    <col min="1794" max="1794" width="5.42578125" style="245" customWidth="1"/>
    <col min="1795" max="1795" width="7.7109375" style="245" customWidth="1"/>
    <col min="1796" max="1797" width="8.140625" style="245" customWidth="1"/>
    <col min="1798" max="1798" width="8.28515625" style="245" customWidth="1"/>
    <col min="1799" max="1799" width="8.5703125" style="245" customWidth="1"/>
    <col min="1800" max="1800" width="7.5703125" style="245" customWidth="1"/>
    <col min="1801" max="1801" width="8.42578125" style="245" customWidth="1"/>
    <col min="1802" max="1802" width="7.140625" style="245" customWidth="1"/>
    <col min="1803" max="1803" width="9.42578125" style="245" customWidth="1"/>
    <col min="1804" max="2043" width="9.140625" style="245"/>
    <col min="2044" max="2044" width="7.85546875" style="245" customWidth="1"/>
    <col min="2045" max="2045" width="11.5703125" style="245" customWidth="1"/>
    <col min="2046" max="2046" width="8.140625" style="245" customWidth="1"/>
    <col min="2047" max="2047" width="34.140625" style="245" customWidth="1"/>
    <col min="2048" max="2048" width="7.85546875" style="245" customWidth="1"/>
    <col min="2049" max="2049" width="5.28515625" style="245" customWidth="1"/>
    <col min="2050" max="2050" width="5.42578125" style="245" customWidth="1"/>
    <col min="2051" max="2051" width="7.7109375" style="245" customWidth="1"/>
    <col min="2052" max="2053" width="8.140625" style="245" customWidth="1"/>
    <col min="2054" max="2054" width="8.28515625" style="245" customWidth="1"/>
    <col min="2055" max="2055" width="8.5703125" style="245" customWidth="1"/>
    <col min="2056" max="2056" width="7.5703125" style="245" customWidth="1"/>
    <col min="2057" max="2057" width="8.42578125" style="245" customWidth="1"/>
    <col min="2058" max="2058" width="7.140625" style="245" customWidth="1"/>
    <col min="2059" max="2059" width="9.42578125" style="245" customWidth="1"/>
    <col min="2060" max="2299" width="9.140625" style="245"/>
    <col min="2300" max="2300" width="7.85546875" style="245" customWidth="1"/>
    <col min="2301" max="2301" width="11.5703125" style="245" customWidth="1"/>
    <col min="2302" max="2302" width="8.140625" style="245" customWidth="1"/>
    <col min="2303" max="2303" width="34.140625" style="245" customWidth="1"/>
    <col min="2304" max="2304" width="7.85546875" style="245" customWidth="1"/>
    <col min="2305" max="2305" width="5.28515625" style="245" customWidth="1"/>
    <col min="2306" max="2306" width="5.42578125" style="245" customWidth="1"/>
    <col min="2307" max="2307" width="7.7109375" style="245" customWidth="1"/>
    <col min="2308" max="2309" width="8.140625" style="245" customWidth="1"/>
    <col min="2310" max="2310" width="8.28515625" style="245" customWidth="1"/>
    <col min="2311" max="2311" width="8.5703125" style="245" customWidth="1"/>
    <col min="2312" max="2312" width="7.5703125" style="245" customWidth="1"/>
    <col min="2313" max="2313" width="8.42578125" style="245" customWidth="1"/>
    <col min="2314" max="2314" width="7.140625" style="245" customWidth="1"/>
    <col min="2315" max="2315" width="9.42578125" style="245" customWidth="1"/>
    <col min="2316" max="2555" width="9.140625" style="245"/>
    <col min="2556" max="2556" width="7.85546875" style="245" customWidth="1"/>
    <col min="2557" max="2557" width="11.5703125" style="245" customWidth="1"/>
    <col min="2558" max="2558" width="8.140625" style="245" customWidth="1"/>
    <col min="2559" max="2559" width="34.140625" style="245" customWidth="1"/>
    <col min="2560" max="2560" width="7.85546875" style="245" customWidth="1"/>
    <col min="2561" max="2561" width="5.28515625" style="245" customWidth="1"/>
    <col min="2562" max="2562" width="5.42578125" style="245" customWidth="1"/>
    <col min="2563" max="2563" width="7.7109375" style="245" customWidth="1"/>
    <col min="2564" max="2565" width="8.140625" style="245" customWidth="1"/>
    <col min="2566" max="2566" width="8.28515625" style="245" customWidth="1"/>
    <col min="2567" max="2567" width="8.5703125" style="245" customWidth="1"/>
    <col min="2568" max="2568" width="7.5703125" style="245" customWidth="1"/>
    <col min="2569" max="2569" width="8.42578125" style="245" customWidth="1"/>
    <col min="2570" max="2570" width="7.140625" style="245" customWidth="1"/>
    <col min="2571" max="2571" width="9.42578125" style="245" customWidth="1"/>
    <col min="2572" max="2811" width="9.140625" style="245"/>
    <col min="2812" max="2812" width="7.85546875" style="245" customWidth="1"/>
    <col min="2813" max="2813" width="11.5703125" style="245" customWidth="1"/>
    <col min="2814" max="2814" width="8.140625" style="245" customWidth="1"/>
    <col min="2815" max="2815" width="34.140625" style="245" customWidth="1"/>
    <col min="2816" max="2816" width="7.85546875" style="245" customWidth="1"/>
    <col min="2817" max="2817" width="5.28515625" style="245" customWidth="1"/>
    <col min="2818" max="2818" width="5.42578125" style="245" customWidth="1"/>
    <col min="2819" max="2819" width="7.7109375" style="245" customWidth="1"/>
    <col min="2820" max="2821" width="8.140625" style="245" customWidth="1"/>
    <col min="2822" max="2822" width="8.28515625" style="245" customWidth="1"/>
    <col min="2823" max="2823" width="8.5703125" style="245" customWidth="1"/>
    <col min="2824" max="2824" width="7.5703125" style="245" customWidth="1"/>
    <col min="2825" max="2825" width="8.42578125" style="245" customWidth="1"/>
    <col min="2826" max="2826" width="7.140625" style="245" customWidth="1"/>
    <col min="2827" max="2827" width="9.42578125" style="245" customWidth="1"/>
    <col min="2828" max="3067" width="9.140625" style="245"/>
    <col min="3068" max="3068" width="7.85546875" style="245" customWidth="1"/>
    <col min="3069" max="3069" width="11.5703125" style="245" customWidth="1"/>
    <col min="3070" max="3070" width="8.140625" style="245" customWidth="1"/>
    <col min="3071" max="3071" width="34.140625" style="245" customWidth="1"/>
    <col min="3072" max="3072" width="7.85546875" style="245" customWidth="1"/>
    <col min="3073" max="3073" width="5.28515625" style="245" customWidth="1"/>
    <col min="3074" max="3074" width="5.42578125" style="245" customWidth="1"/>
    <col min="3075" max="3075" width="7.7109375" style="245" customWidth="1"/>
    <col min="3076" max="3077" width="8.140625" style="245" customWidth="1"/>
    <col min="3078" max="3078" width="8.28515625" style="245" customWidth="1"/>
    <col min="3079" max="3079" width="8.5703125" style="245" customWidth="1"/>
    <col min="3080" max="3080" width="7.5703125" style="245" customWidth="1"/>
    <col min="3081" max="3081" width="8.42578125" style="245" customWidth="1"/>
    <col min="3082" max="3082" width="7.140625" style="245" customWidth="1"/>
    <col min="3083" max="3083" width="9.42578125" style="245" customWidth="1"/>
    <col min="3084" max="3323" width="9.140625" style="245"/>
    <col min="3324" max="3324" width="7.85546875" style="245" customWidth="1"/>
    <col min="3325" max="3325" width="11.5703125" style="245" customWidth="1"/>
    <col min="3326" max="3326" width="8.140625" style="245" customWidth="1"/>
    <col min="3327" max="3327" width="34.140625" style="245" customWidth="1"/>
    <col min="3328" max="3328" width="7.85546875" style="245" customWidth="1"/>
    <col min="3329" max="3329" width="5.28515625" style="245" customWidth="1"/>
    <col min="3330" max="3330" width="5.42578125" style="245" customWidth="1"/>
    <col min="3331" max="3331" width="7.7109375" style="245" customWidth="1"/>
    <col min="3332" max="3333" width="8.140625" style="245" customWidth="1"/>
    <col min="3334" max="3334" width="8.28515625" style="245" customWidth="1"/>
    <col min="3335" max="3335" width="8.5703125" style="245" customWidth="1"/>
    <col min="3336" max="3336" width="7.5703125" style="245" customWidth="1"/>
    <col min="3337" max="3337" width="8.42578125" style="245" customWidth="1"/>
    <col min="3338" max="3338" width="7.140625" style="245" customWidth="1"/>
    <col min="3339" max="3339" width="9.42578125" style="245" customWidth="1"/>
    <col min="3340" max="3579" width="9.140625" style="245"/>
    <col min="3580" max="3580" width="7.85546875" style="245" customWidth="1"/>
    <col min="3581" max="3581" width="11.5703125" style="245" customWidth="1"/>
    <col min="3582" max="3582" width="8.140625" style="245" customWidth="1"/>
    <col min="3583" max="3583" width="34.140625" style="245" customWidth="1"/>
    <col min="3584" max="3584" width="7.85546875" style="245" customWidth="1"/>
    <col min="3585" max="3585" width="5.28515625" style="245" customWidth="1"/>
    <col min="3586" max="3586" width="5.42578125" style="245" customWidth="1"/>
    <col min="3587" max="3587" width="7.7109375" style="245" customWidth="1"/>
    <col min="3588" max="3589" width="8.140625" style="245" customWidth="1"/>
    <col min="3590" max="3590" width="8.28515625" style="245" customWidth="1"/>
    <col min="3591" max="3591" width="8.5703125" style="245" customWidth="1"/>
    <col min="3592" max="3592" width="7.5703125" style="245" customWidth="1"/>
    <col min="3593" max="3593" width="8.42578125" style="245" customWidth="1"/>
    <col min="3594" max="3594" width="7.140625" style="245" customWidth="1"/>
    <col min="3595" max="3595" width="9.42578125" style="245" customWidth="1"/>
    <col min="3596" max="3835" width="9.140625" style="245"/>
    <col min="3836" max="3836" width="7.85546875" style="245" customWidth="1"/>
    <col min="3837" max="3837" width="11.5703125" style="245" customWidth="1"/>
    <col min="3838" max="3838" width="8.140625" style="245" customWidth="1"/>
    <col min="3839" max="3839" width="34.140625" style="245" customWidth="1"/>
    <col min="3840" max="3840" width="7.85546875" style="245" customWidth="1"/>
    <col min="3841" max="3841" width="5.28515625" style="245" customWidth="1"/>
    <col min="3842" max="3842" width="5.42578125" style="245" customWidth="1"/>
    <col min="3843" max="3843" width="7.7109375" style="245" customWidth="1"/>
    <col min="3844" max="3845" width="8.140625" style="245" customWidth="1"/>
    <col min="3846" max="3846" width="8.28515625" style="245" customWidth="1"/>
    <col min="3847" max="3847" width="8.5703125" style="245" customWidth="1"/>
    <col min="3848" max="3848" width="7.5703125" style="245" customWidth="1"/>
    <col min="3849" max="3849" width="8.42578125" style="245" customWidth="1"/>
    <col min="3850" max="3850" width="7.140625" style="245" customWidth="1"/>
    <col min="3851" max="3851" width="9.42578125" style="245" customWidth="1"/>
    <col min="3852" max="4091" width="9.140625" style="245"/>
    <col min="4092" max="4092" width="7.85546875" style="245" customWidth="1"/>
    <col min="4093" max="4093" width="11.5703125" style="245" customWidth="1"/>
    <col min="4094" max="4094" width="8.140625" style="245" customWidth="1"/>
    <col min="4095" max="4095" width="34.140625" style="245" customWidth="1"/>
    <col min="4096" max="4096" width="7.85546875" style="245" customWidth="1"/>
    <col min="4097" max="4097" width="5.28515625" style="245" customWidth="1"/>
    <col min="4098" max="4098" width="5.42578125" style="245" customWidth="1"/>
    <col min="4099" max="4099" width="7.7109375" style="245" customWidth="1"/>
    <col min="4100" max="4101" width="8.140625" style="245" customWidth="1"/>
    <col min="4102" max="4102" width="8.28515625" style="245" customWidth="1"/>
    <col min="4103" max="4103" width="8.5703125" style="245" customWidth="1"/>
    <col min="4104" max="4104" width="7.5703125" style="245" customWidth="1"/>
    <col min="4105" max="4105" width="8.42578125" style="245" customWidth="1"/>
    <col min="4106" max="4106" width="7.140625" style="245" customWidth="1"/>
    <col min="4107" max="4107" width="9.42578125" style="245" customWidth="1"/>
    <col min="4108" max="4347" width="9.140625" style="245"/>
    <col min="4348" max="4348" width="7.85546875" style="245" customWidth="1"/>
    <col min="4349" max="4349" width="11.5703125" style="245" customWidth="1"/>
    <col min="4350" max="4350" width="8.140625" style="245" customWidth="1"/>
    <col min="4351" max="4351" width="34.140625" style="245" customWidth="1"/>
    <col min="4352" max="4352" width="7.85546875" style="245" customWidth="1"/>
    <col min="4353" max="4353" width="5.28515625" style="245" customWidth="1"/>
    <col min="4354" max="4354" width="5.42578125" style="245" customWidth="1"/>
    <col min="4355" max="4355" width="7.7109375" style="245" customWidth="1"/>
    <col min="4356" max="4357" width="8.140625" style="245" customWidth="1"/>
    <col min="4358" max="4358" width="8.28515625" style="245" customWidth="1"/>
    <col min="4359" max="4359" width="8.5703125" style="245" customWidth="1"/>
    <col min="4360" max="4360" width="7.5703125" style="245" customWidth="1"/>
    <col min="4361" max="4361" width="8.42578125" style="245" customWidth="1"/>
    <col min="4362" max="4362" width="7.140625" style="245" customWidth="1"/>
    <col min="4363" max="4363" width="9.42578125" style="245" customWidth="1"/>
    <col min="4364" max="4603" width="9.140625" style="245"/>
    <col min="4604" max="4604" width="7.85546875" style="245" customWidth="1"/>
    <col min="4605" max="4605" width="11.5703125" style="245" customWidth="1"/>
    <col min="4606" max="4606" width="8.140625" style="245" customWidth="1"/>
    <col min="4607" max="4607" width="34.140625" style="245" customWidth="1"/>
    <col min="4608" max="4608" width="7.85546875" style="245" customWidth="1"/>
    <col min="4609" max="4609" width="5.28515625" style="245" customWidth="1"/>
    <col min="4610" max="4610" width="5.42578125" style="245" customWidth="1"/>
    <col min="4611" max="4611" width="7.7109375" style="245" customWidth="1"/>
    <col min="4612" max="4613" width="8.140625" style="245" customWidth="1"/>
    <col min="4614" max="4614" width="8.28515625" style="245" customWidth="1"/>
    <col min="4615" max="4615" width="8.5703125" style="245" customWidth="1"/>
    <col min="4616" max="4616" width="7.5703125" style="245" customWidth="1"/>
    <col min="4617" max="4617" width="8.42578125" style="245" customWidth="1"/>
    <col min="4618" max="4618" width="7.140625" style="245" customWidth="1"/>
    <col min="4619" max="4619" width="9.42578125" style="245" customWidth="1"/>
    <col min="4620" max="4859" width="9.140625" style="245"/>
    <col min="4860" max="4860" width="7.85546875" style="245" customWidth="1"/>
    <col min="4861" max="4861" width="11.5703125" style="245" customWidth="1"/>
    <col min="4862" max="4862" width="8.140625" style="245" customWidth="1"/>
    <col min="4863" max="4863" width="34.140625" style="245" customWidth="1"/>
    <col min="4864" max="4864" width="7.85546875" style="245" customWidth="1"/>
    <col min="4865" max="4865" width="5.28515625" style="245" customWidth="1"/>
    <col min="4866" max="4866" width="5.42578125" style="245" customWidth="1"/>
    <col min="4867" max="4867" width="7.7109375" style="245" customWidth="1"/>
    <col min="4868" max="4869" width="8.140625" style="245" customWidth="1"/>
    <col min="4870" max="4870" width="8.28515625" style="245" customWidth="1"/>
    <col min="4871" max="4871" width="8.5703125" style="245" customWidth="1"/>
    <col min="4872" max="4872" width="7.5703125" style="245" customWidth="1"/>
    <col min="4873" max="4873" width="8.42578125" style="245" customWidth="1"/>
    <col min="4874" max="4874" width="7.140625" style="245" customWidth="1"/>
    <col min="4875" max="4875" width="9.42578125" style="245" customWidth="1"/>
    <col min="4876" max="5115" width="9.140625" style="245"/>
    <col min="5116" max="5116" width="7.85546875" style="245" customWidth="1"/>
    <col min="5117" max="5117" width="11.5703125" style="245" customWidth="1"/>
    <col min="5118" max="5118" width="8.140625" style="245" customWidth="1"/>
    <col min="5119" max="5119" width="34.140625" style="245" customWidth="1"/>
    <col min="5120" max="5120" width="7.85546875" style="245" customWidth="1"/>
    <col min="5121" max="5121" width="5.28515625" style="245" customWidth="1"/>
    <col min="5122" max="5122" width="5.42578125" style="245" customWidth="1"/>
    <col min="5123" max="5123" width="7.7109375" style="245" customWidth="1"/>
    <col min="5124" max="5125" width="8.140625" style="245" customWidth="1"/>
    <col min="5126" max="5126" width="8.28515625" style="245" customWidth="1"/>
    <col min="5127" max="5127" width="8.5703125" style="245" customWidth="1"/>
    <col min="5128" max="5128" width="7.5703125" style="245" customWidth="1"/>
    <col min="5129" max="5129" width="8.42578125" style="245" customWidth="1"/>
    <col min="5130" max="5130" width="7.140625" style="245" customWidth="1"/>
    <col min="5131" max="5131" width="9.42578125" style="245" customWidth="1"/>
    <col min="5132" max="5371" width="9.140625" style="245"/>
    <col min="5372" max="5372" width="7.85546875" style="245" customWidth="1"/>
    <col min="5373" max="5373" width="11.5703125" style="245" customWidth="1"/>
    <col min="5374" max="5374" width="8.140625" style="245" customWidth="1"/>
    <col min="5375" max="5375" width="34.140625" style="245" customWidth="1"/>
    <col min="5376" max="5376" width="7.85546875" style="245" customWidth="1"/>
    <col min="5377" max="5377" width="5.28515625" style="245" customWidth="1"/>
    <col min="5378" max="5378" width="5.42578125" style="245" customWidth="1"/>
    <col min="5379" max="5379" width="7.7109375" style="245" customWidth="1"/>
    <col min="5380" max="5381" width="8.140625" style="245" customWidth="1"/>
    <col min="5382" max="5382" width="8.28515625" style="245" customWidth="1"/>
    <col min="5383" max="5383" width="8.5703125" style="245" customWidth="1"/>
    <col min="5384" max="5384" width="7.5703125" style="245" customWidth="1"/>
    <col min="5385" max="5385" width="8.42578125" style="245" customWidth="1"/>
    <col min="5386" max="5386" width="7.140625" style="245" customWidth="1"/>
    <col min="5387" max="5387" width="9.42578125" style="245" customWidth="1"/>
    <col min="5388" max="5627" width="9.140625" style="245"/>
    <col min="5628" max="5628" width="7.85546875" style="245" customWidth="1"/>
    <col min="5629" max="5629" width="11.5703125" style="245" customWidth="1"/>
    <col min="5630" max="5630" width="8.140625" style="245" customWidth="1"/>
    <col min="5631" max="5631" width="34.140625" style="245" customWidth="1"/>
    <col min="5632" max="5632" width="7.85546875" style="245" customWidth="1"/>
    <col min="5633" max="5633" width="5.28515625" style="245" customWidth="1"/>
    <col min="5634" max="5634" width="5.42578125" style="245" customWidth="1"/>
    <col min="5635" max="5635" width="7.7109375" style="245" customWidth="1"/>
    <col min="5636" max="5637" width="8.140625" style="245" customWidth="1"/>
    <col min="5638" max="5638" width="8.28515625" style="245" customWidth="1"/>
    <col min="5639" max="5639" width="8.5703125" style="245" customWidth="1"/>
    <col min="5640" max="5640" width="7.5703125" style="245" customWidth="1"/>
    <col min="5641" max="5641" width="8.42578125" style="245" customWidth="1"/>
    <col min="5642" max="5642" width="7.140625" style="245" customWidth="1"/>
    <col min="5643" max="5643" width="9.42578125" style="245" customWidth="1"/>
    <col min="5644" max="5883" width="9.140625" style="245"/>
    <col min="5884" max="5884" width="7.85546875" style="245" customWidth="1"/>
    <col min="5885" max="5885" width="11.5703125" style="245" customWidth="1"/>
    <col min="5886" max="5886" width="8.140625" style="245" customWidth="1"/>
    <col min="5887" max="5887" width="34.140625" style="245" customWidth="1"/>
    <col min="5888" max="5888" width="7.85546875" style="245" customWidth="1"/>
    <col min="5889" max="5889" width="5.28515625" style="245" customWidth="1"/>
    <col min="5890" max="5890" width="5.42578125" style="245" customWidth="1"/>
    <col min="5891" max="5891" width="7.7109375" style="245" customWidth="1"/>
    <col min="5892" max="5893" width="8.140625" style="245" customWidth="1"/>
    <col min="5894" max="5894" width="8.28515625" style="245" customWidth="1"/>
    <col min="5895" max="5895" width="8.5703125" style="245" customWidth="1"/>
    <col min="5896" max="5896" width="7.5703125" style="245" customWidth="1"/>
    <col min="5897" max="5897" width="8.42578125" style="245" customWidth="1"/>
    <col min="5898" max="5898" width="7.140625" style="245" customWidth="1"/>
    <col min="5899" max="5899" width="9.42578125" style="245" customWidth="1"/>
    <col min="5900" max="6139" width="9.140625" style="245"/>
    <col min="6140" max="6140" width="7.85546875" style="245" customWidth="1"/>
    <col min="6141" max="6141" width="11.5703125" style="245" customWidth="1"/>
    <col min="6142" max="6142" width="8.140625" style="245" customWidth="1"/>
    <col min="6143" max="6143" width="34.140625" style="245" customWidth="1"/>
    <col min="6144" max="6144" width="7.85546875" style="245" customWidth="1"/>
    <col min="6145" max="6145" width="5.28515625" style="245" customWidth="1"/>
    <col min="6146" max="6146" width="5.42578125" style="245" customWidth="1"/>
    <col min="6147" max="6147" width="7.7109375" style="245" customWidth="1"/>
    <col min="6148" max="6149" width="8.140625" style="245" customWidth="1"/>
    <col min="6150" max="6150" width="8.28515625" style="245" customWidth="1"/>
    <col min="6151" max="6151" width="8.5703125" style="245" customWidth="1"/>
    <col min="6152" max="6152" width="7.5703125" style="245" customWidth="1"/>
    <col min="6153" max="6153" width="8.42578125" style="245" customWidth="1"/>
    <col min="6154" max="6154" width="7.140625" style="245" customWidth="1"/>
    <col min="6155" max="6155" width="9.42578125" style="245" customWidth="1"/>
    <col min="6156" max="6395" width="9.140625" style="245"/>
    <col min="6396" max="6396" width="7.85546875" style="245" customWidth="1"/>
    <col min="6397" max="6397" width="11.5703125" style="245" customWidth="1"/>
    <col min="6398" max="6398" width="8.140625" style="245" customWidth="1"/>
    <col min="6399" max="6399" width="34.140625" style="245" customWidth="1"/>
    <col min="6400" max="6400" width="7.85546875" style="245" customWidth="1"/>
    <col min="6401" max="6401" width="5.28515625" style="245" customWidth="1"/>
    <col min="6402" max="6402" width="5.42578125" style="245" customWidth="1"/>
    <col min="6403" max="6403" width="7.7109375" style="245" customWidth="1"/>
    <col min="6404" max="6405" width="8.140625" style="245" customWidth="1"/>
    <col min="6406" max="6406" width="8.28515625" style="245" customWidth="1"/>
    <col min="6407" max="6407" width="8.5703125" style="245" customWidth="1"/>
    <col min="6408" max="6408" width="7.5703125" style="245" customWidth="1"/>
    <col min="6409" max="6409" width="8.42578125" style="245" customWidth="1"/>
    <col min="6410" max="6410" width="7.140625" style="245" customWidth="1"/>
    <col min="6411" max="6411" width="9.42578125" style="245" customWidth="1"/>
    <col min="6412" max="6651" width="9.140625" style="245"/>
    <col min="6652" max="6652" width="7.85546875" style="245" customWidth="1"/>
    <col min="6653" max="6653" width="11.5703125" style="245" customWidth="1"/>
    <col min="6654" max="6654" width="8.140625" style="245" customWidth="1"/>
    <col min="6655" max="6655" width="34.140625" style="245" customWidth="1"/>
    <col min="6656" max="6656" width="7.85546875" style="245" customWidth="1"/>
    <col min="6657" max="6657" width="5.28515625" style="245" customWidth="1"/>
    <col min="6658" max="6658" width="5.42578125" style="245" customWidth="1"/>
    <col min="6659" max="6659" width="7.7109375" style="245" customWidth="1"/>
    <col min="6660" max="6661" width="8.140625" style="245" customWidth="1"/>
    <col min="6662" max="6662" width="8.28515625" style="245" customWidth="1"/>
    <col min="6663" max="6663" width="8.5703125" style="245" customWidth="1"/>
    <col min="6664" max="6664" width="7.5703125" style="245" customWidth="1"/>
    <col min="6665" max="6665" width="8.42578125" style="245" customWidth="1"/>
    <col min="6666" max="6666" width="7.140625" style="245" customWidth="1"/>
    <col min="6667" max="6667" width="9.42578125" style="245" customWidth="1"/>
    <col min="6668" max="6907" width="9.140625" style="245"/>
    <col min="6908" max="6908" width="7.85546875" style="245" customWidth="1"/>
    <col min="6909" max="6909" width="11.5703125" style="245" customWidth="1"/>
    <col min="6910" max="6910" width="8.140625" style="245" customWidth="1"/>
    <col min="6911" max="6911" width="34.140625" style="245" customWidth="1"/>
    <col min="6912" max="6912" width="7.85546875" style="245" customWidth="1"/>
    <col min="6913" max="6913" width="5.28515625" style="245" customWidth="1"/>
    <col min="6914" max="6914" width="5.42578125" style="245" customWidth="1"/>
    <col min="6915" max="6915" width="7.7109375" style="245" customWidth="1"/>
    <col min="6916" max="6917" width="8.140625" style="245" customWidth="1"/>
    <col min="6918" max="6918" width="8.28515625" style="245" customWidth="1"/>
    <col min="6919" max="6919" width="8.5703125" style="245" customWidth="1"/>
    <col min="6920" max="6920" width="7.5703125" style="245" customWidth="1"/>
    <col min="6921" max="6921" width="8.42578125" style="245" customWidth="1"/>
    <col min="6922" max="6922" width="7.140625" style="245" customWidth="1"/>
    <col min="6923" max="6923" width="9.42578125" style="245" customWidth="1"/>
    <col min="6924" max="7163" width="9.140625" style="245"/>
    <col min="7164" max="7164" width="7.85546875" style="245" customWidth="1"/>
    <col min="7165" max="7165" width="11.5703125" style="245" customWidth="1"/>
    <col min="7166" max="7166" width="8.140625" style="245" customWidth="1"/>
    <col min="7167" max="7167" width="34.140625" style="245" customWidth="1"/>
    <col min="7168" max="7168" width="7.85546875" style="245" customWidth="1"/>
    <col min="7169" max="7169" width="5.28515625" style="245" customWidth="1"/>
    <col min="7170" max="7170" width="5.42578125" style="245" customWidth="1"/>
    <col min="7171" max="7171" width="7.7109375" style="245" customWidth="1"/>
    <col min="7172" max="7173" width="8.140625" style="245" customWidth="1"/>
    <col min="7174" max="7174" width="8.28515625" style="245" customWidth="1"/>
    <col min="7175" max="7175" width="8.5703125" style="245" customWidth="1"/>
    <col min="7176" max="7176" width="7.5703125" style="245" customWidth="1"/>
    <col min="7177" max="7177" width="8.42578125" style="245" customWidth="1"/>
    <col min="7178" max="7178" width="7.140625" style="245" customWidth="1"/>
    <col min="7179" max="7179" width="9.42578125" style="245" customWidth="1"/>
    <col min="7180" max="7419" width="9.140625" style="245"/>
    <col min="7420" max="7420" width="7.85546875" style="245" customWidth="1"/>
    <col min="7421" max="7421" width="11.5703125" style="245" customWidth="1"/>
    <col min="7422" max="7422" width="8.140625" style="245" customWidth="1"/>
    <col min="7423" max="7423" width="34.140625" style="245" customWidth="1"/>
    <col min="7424" max="7424" width="7.85546875" style="245" customWidth="1"/>
    <col min="7425" max="7425" width="5.28515625" style="245" customWidth="1"/>
    <col min="7426" max="7426" width="5.42578125" style="245" customWidth="1"/>
    <col min="7427" max="7427" width="7.7109375" style="245" customWidth="1"/>
    <col min="7428" max="7429" width="8.140625" style="245" customWidth="1"/>
    <col min="7430" max="7430" width="8.28515625" style="245" customWidth="1"/>
    <col min="7431" max="7431" width="8.5703125" style="245" customWidth="1"/>
    <col min="7432" max="7432" width="7.5703125" style="245" customWidth="1"/>
    <col min="7433" max="7433" width="8.42578125" style="245" customWidth="1"/>
    <col min="7434" max="7434" width="7.140625" style="245" customWidth="1"/>
    <col min="7435" max="7435" width="9.42578125" style="245" customWidth="1"/>
    <col min="7436" max="7675" width="9.140625" style="245"/>
    <col min="7676" max="7676" width="7.85546875" style="245" customWidth="1"/>
    <col min="7677" max="7677" width="11.5703125" style="245" customWidth="1"/>
    <col min="7678" max="7678" width="8.140625" style="245" customWidth="1"/>
    <col min="7679" max="7679" width="34.140625" style="245" customWidth="1"/>
    <col min="7680" max="7680" width="7.85546875" style="245" customWidth="1"/>
    <col min="7681" max="7681" width="5.28515625" style="245" customWidth="1"/>
    <col min="7682" max="7682" width="5.42578125" style="245" customWidth="1"/>
    <col min="7683" max="7683" width="7.7109375" style="245" customWidth="1"/>
    <col min="7684" max="7685" width="8.140625" style="245" customWidth="1"/>
    <col min="7686" max="7686" width="8.28515625" style="245" customWidth="1"/>
    <col min="7687" max="7687" width="8.5703125" style="245" customWidth="1"/>
    <col min="7688" max="7688" width="7.5703125" style="245" customWidth="1"/>
    <col min="7689" max="7689" width="8.42578125" style="245" customWidth="1"/>
    <col min="7690" max="7690" width="7.140625" style="245" customWidth="1"/>
    <col min="7691" max="7691" width="9.42578125" style="245" customWidth="1"/>
    <col min="7692" max="7931" width="9.140625" style="245"/>
    <col min="7932" max="7932" width="7.85546875" style="245" customWidth="1"/>
    <col min="7933" max="7933" width="11.5703125" style="245" customWidth="1"/>
    <col min="7934" max="7934" width="8.140625" style="245" customWidth="1"/>
    <col min="7935" max="7935" width="34.140625" style="245" customWidth="1"/>
    <col min="7936" max="7936" width="7.85546875" style="245" customWidth="1"/>
    <col min="7937" max="7937" width="5.28515625" style="245" customWidth="1"/>
    <col min="7938" max="7938" width="5.42578125" style="245" customWidth="1"/>
    <col min="7939" max="7939" width="7.7109375" style="245" customWidth="1"/>
    <col min="7940" max="7941" width="8.140625" style="245" customWidth="1"/>
    <col min="7942" max="7942" width="8.28515625" style="245" customWidth="1"/>
    <col min="7943" max="7943" width="8.5703125" style="245" customWidth="1"/>
    <col min="7944" max="7944" width="7.5703125" style="245" customWidth="1"/>
    <col min="7945" max="7945" width="8.42578125" style="245" customWidth="1"/>
    <col min="7946" max="7946" width="7.140625" style="245" customWidth="1"/>
    <col min="7947" max="7947" width="9.42578125" style="245" customWidth="1"/>
    <col min="7948" max="8187" width="9.140625" style="245"/>
    <col min="8188" max="8188" width="7.85546875" style="245" customWidth="1"/>
    <col min="8189" max="8189" width="11.5703125" style="245" customWidth="1"/>
    <col min="8190" max="8190" width="8.140625" style="245" customWidth="1"/>
    <col min="8191" max="8191" width="34.140625" style="245" customWidth="1"/>
    <col min="8192" max="8192" width="7.85546875" style="245" customWidth="1"/>
    <col min="8193" max="8193" width="5.28515625" style="245" customWidth="1"/>
    <col min="8194" max="8194" width="5.42578125" style="245" customWidth="1"/>
    <col min="8195" max="8195" width="7.7109375" style="245" customWidth="1"/>
    <col min="8196" max="8197" width="8.140625" style="245" customWidth="1"/>
    <col min="8198" max="8198" width="8.28515625" style="245" customWidth="1"/>
    <col min="8199" max="8199" width="8.5703125" style="245" customWidth="1"/>
    <col min="8200" max="8200" width="7.5703125" style="245" customWidth="1"/>
    <col min="8201" max="8201" width="8.42578125" style="245" customWidth="1"/>
    <col min="8202" max="8202" width="7.140625" style="245" customWidth="1"/>
    <col min="8203" max="8203" width="9.42578125" style="245" customWidth="1"/>
    <col min="8204" max="8443" width="9.140625" style="245"/>
    <col min="8444" max="8444" width="7.85546875" style="245" customWidth="1"/>
    <col min="8445" max="8445" width="11.5703125" style="245" customWidth="1"/>
    <col min="8446" max="8446" width="8.140625" style="245" customWidth="1"/>
    <col min="8447" max="8447" width="34.140625" style="245" customWidth="1"/>
    <col min="8448" max="8448" width="7.85546875" style="245" customWidth="1"/>
    <col min="8449" max="8449" width="5.28515625" style="245" customWidth="1"/>
    <col min="8450" max="8450" width="5.42578125" style="245" customWidth="1"/>
    <col min="8451" max="8451" width="7.7109375" style="245" customWidth="1"/>
    <col min="8452" max="8453" width="8.140625" style="245" customWidth="1"/>
    <col min="8454" max="8454" width="8.28515625" style="245" customWidth="1"/>
    <col min="8455" max="8455" width="8.5703125" style="245" customWidth="1"/>
    <col min="8456" max="8456" width="7.5703125" style="245" customWidth="1"/>
    <col min="8457" max="8457" width="8.42578125" style="245" customWidth="1"/>
    <col min="8458" max="8458" width="7.140625" style="245" customWidth="1"/>
    <col min="8459" max="8459" width="9.42578125" style="245" customWidth="1"/>
    <col min="8460" max="8699" width="9.140625" style="245"/>
    <col min="8700" max="8700" width="7.85546875" style="245" customWidth="1"/>
    <col min="8701" max="8701" width="11.5703125" style="245" customWidth="1"/>
    <col min="8702" max="8702" width="8.140625" style="245" customWidth="1"/>
    <col min="8703" max="8703" width="34.140625" style="245" customWidth="1"/>
    <col min="8704" max="8704" width="7.85546875" style="245" customWidth="1"/>
    <col min="8705" max="8705" width="5.28515625" style="245" customWidth="1"/>
    <col min="8706" max="8706" width="5.42578125" style="245" customWidth="1"/>
    <col min="8707" max="8707" width="7.7109375" style="245" customWidth="1"/>
    <col min="8708" max="8709" width="8.140625" style="245" customWidth="1"/>
    <col min="8710" max="8710" width="8.28515625" style="245" customWidth="1"/>
    <col min="8711" max="8711" width="8.5703125" style="245" customWidth="1"/>
    <col min="8712" max="8712" width="7.5703125" style="245" customWidth="1"/>
    <col min="8713" max="8713" width="8.42578125" style="245" customWidth="1"/>
    <col min="8714" max="8714" width="7.140625" style="245" customWidth="1"/>
    <col min="8715" max="8715" width="9.42578125" style="245" customWidth="1"/>
    <col min="8716" max="8955" width="9.140625" style="245"/>
    <col min="8956" max="8956" width="7.85546875" style="245" customWidth="1"/>
    <col min="8957" max="8957" width="11.5703125" style="245" customWidth="1"/>
    <col min="8958" max="8958" width="8.140625" style="245" customWidth="1"/>
    <col min="8959" max="8959" width="34.140625" style="245" customWidth="1"/>
    <col min="8960" max="8960" width="7.85546875" style="245" customWidth="1"/>
    <col min="8961" max="8961" width="5.28515625" style="245" customWidth="1"/>
    <col min="8962" max="8962" width="5.42578125" style="245" customWidth="1"/>
    <col min="8963" max="8963" width="7.7109375" style="245" customWidth="1"/>
    <col min="8964" max="8965" width="8.140625" style="245" customWidth="1"/>
    <col min="8966" max="8966" width="8.28515625" style="245" customWidth="1"/>
    <col min="8967" max="8967" width="8.5703125" style="245" customWidth="1"/>
    <col min="8968" max="8968" width="7.5703125" style="245" customWidth="1"/>
    <col min="8969" max="8969" width="8.42578125" style="245" customWidth="1"/>
    <col min="8970" max="8970" width="7.140625" style="245" customWidth="1"/>
    <col min="8971" max="8971" width="9.42578125" style="245" customWidth="1"/>
    <col min="8972" max="9211" width="9.140625" style="245"/>
    <col min="9212" max="9212" width="7.85546875" style="245" customWidth="1"/>
    <col min="9213" max="9213" width="11.5703125" style="245" customWidth="1"/>
    <col min="9214" max="9214" width="8.140625" style="245" customWidth="1"/>
    <col min="9215" max="9215" width="34.140625" style="245" customWidth="1"/>
    <col min="9216" max="9216" width="7.85546875" style="245" customWidth="1"/>
    <col min="9217" max="9217" width="5.28515625" style="245" customWidth="1"/>
    <col min="9218" max="9218" width="5.42578125" style="245" customWidth="1"/>
    <col min="9219" max="9219" width="7.7109375" style="245" customWidth="1"/>
    <col min="9220" max="9221" width="8.140625" style="245" customWidth="1"/>
    <col min="9222" max="9222" width="8.28515625" style="245" customWidth="1"/>
    <col min="9223" max="9223" width="8.5703125" style="245" customWidth="1"/>
    <col min="9224" max="9224" width="7.5703125" style="245" customWidth="1"/>
    <col min="9225" max="9225" width="8.42578125" style="245" customWidth="1"/>
    <col min="9226" max="9226" width="7.140625" style="245" customWidth="1"/>
    <col min="9227" max="9227" width="9.42578125" style="245" customWidth="1"/>
    <col min="9228" max="9467" width="9.140625" style="245"/>
    <col min="9468" max="9468" width="7.85546875" style="245" customWidth="1"/>
    <col min="9469" max="9469" width="11.5703125" style="245" customWidth="1"/>
    <col min="9470" max="9470" width="8.140625" style="245" customWidth="1"/>
    <col min="9471" max="9471" width="34.140625" style="245" customWidth="1"/>
    <col min="9472" max="9472" width="7.85546875" style="245" customWidth="1"/>
    <col min="9473" max="9473" width="5.28515625" style="245" customWidth="1"/>
    <col min="9474" max="9474" width="5.42578125" style="245" customWidth="1"/>
    <col min="9475" max="9475" width="7.7109375" style="245" customWidth="1"/>
    <col min="9476" max="9477" width="8.140625" style="245" customWidth="1"/>
    <col min="9478" max="9478" width="8.28515625" style="245" customWidth="1"/>
    <col min="9479" max="9479" width="8.5703125" style="245" customWidth="1"/>
    <col min="9480" max="9480" width="7.5703125" style="245" customWidth="1"/>
    <col min="9481" max="9481" width="8.42578125" style="245" customWidth="1"/>
    <col min="9482" max="9482" width="7.140625" style="245" customWidth="1"/>
    <col min="9483" max="9483" width="9.42578125" style="245" customWidth="1"/>
    <col min="9484" max="9723" width="9.140625" style="245"/>
    <col min="9724" max="9724" width="7.85546875" style="245" customWidth="1"/>
    <col min="9725" max="9725" width="11.5703125" style="245" customWidth="1"/>
    <col min="9726" max="9726" width="8.140625" style="245" customWidth="1"/>
    <col min="9727" max="9727" width="34.140625" style="245" customWidth="1"/>
    <col min="9728" max="9728" width="7.85546875" style="245" customWidth="1"/>
    <col min="9729" max="9729" width="5.28515625" style="245" customWidth="1"/>
    <col min="9730" max="9730" width="5.42578125" style="245" customWidth="1"/>
    <col min="9731" max="9731" width="7.7109375" style="245" customWidth="1"/>
    <col min="9732" max="9733" width="8.140625" style="245" customWidth="1"/>
    <col min="9734" max="9734" width="8.28515625" style="245" customWidth="1"/>
    <col min="9735" max="9735" width="8.5703125" style="245" customWidth="1"/>
    <col min="9736" max="9736" width="7.5703125" style="245" customWidth="1"/>
    <col min="9737" max="9737" width="8.42578125" style="245" customWidth="1"/>
    <col min="9738" max="9738" width="7.140625" style="245" customWidth="1"/>
    <col min="9739" max="9739" width="9.42578125" style="245" customWidth="1"/>
    <col min="9740" max="9979" width="9.140625" style="245"/>
    <col min="9980" max="9980" width="7.85546875" style="245" customWidth="1"/>
    <col min="9981" max="9981" width="11.5703125" style="245" customWidth="1"/>
    <col min="9982" max="9982" width="8.140625" style="245" customWidth="1"/>
    <col min="9983" max="9983" width="34.140625" style="245" customWidth="1"/>
    <col min="9984" max="9984" width="7.85546875" style="245" customWidth="1"/>
    <col min="9985" max="9985" width="5.28515625" style="245" customWidth="1"/>
    <col min="9986" max="9986" width="5.42578125" style="245" customWidth="1"/>
    <col min="9987" max="9987" width="7.7109375" style="245" customWidth="1"/>
    <col min="9988" max="9989" width="8.140625" style="245" customWidth="1"/>
    <col min="9990" max="9990" width="8.28515625" style="245" customWidth="1"/>
    <col min="9991" max="9991" width="8.5703125" style="245" customWidth="1"/>
    <col min="9992" max="9992" width="7.5703125" style="245" customWidth="1"/>
    <col min="9993" max="9993" width="8.42578125" style="245" customWidth="1"/>
    <col min="9994" max="9994" width="7.140625" style="245" customWidth="1"/>
    <col min="9995" max="9995" width="9.42578125" style="245" customWidth="1"/>
    <col min="9996" max="10235" width="9.140625" style="245"/>
    <col min="10236" max="10236" width="7.85546875" style="245" customWidth="1"/>
    <col min="10237" max="10237" width="11.5703125" style="245" customWidth="1"/>
    <col min="10238" max="10238" width="8.140625" style="245" customWidth="1"/>
    <col min="10239" max="10239" width="34.140625" style="245" customWidth="1"/>
    <col min="10240" max="10240" width="7.85546875" style="245" customWidth="1"/>
    <col min="10241" max="10241" width="5.28515625" style="245" customWidth="1"/>
    <col min="10242" max="10242" width="5.42578125" style="245" customWidth="1"/>
    <col min="10243" max="10243" width="7.7109375" style="245" customWidth="1"/>
    <col min="10244" max="10245" width="8.140625" style="245" customWidth="1"/>
    <col min="10246" max="10246" width="8.28515625" style="245" customWidth="1"/>
    <col min="10247" max="10247" width="8.5703125" style="245" customWidth="1"/>
    <col min="10248" max="10248" width="7.5703125" style="245" customWidth="1"/>
    <col min="10249" max="10249" width="8.42578125" style="245" customWidth="1"/>
    <col min="10250" max="10250" width="7.140625" style="245" customWidth="1"/>
    <col min="10251" max="10251" width="9.42578125" style="245" customWidth="1"/>
    <col min="10252" max="10491" width="9.140625" style="245"/>
    <col min="10492" max="10492" width="7.85546875" style="245" customWidth="1"/>
    <col min="10493" max="10493" width="11.5703125" style="245" customWidth="1"/>
    <col min="10494" max="10494" width="8.140625" style="245" customWidth="1"/>
    <col min="10495" max="10495" width="34.140625" style="245" customWidth="1"/>
    <col min="10496" max="10496" width="7.85546875" style="245" customWidth="1"/>
    <col min="10497" max="10497" width="5.28515625" style="245" customWidth="1"/>
    <col min="10498" max="10498" width="5.42578125" style="245" customWidth="1"/>
    <col min="10499" max="10499" width="7.7109375" style="245" customWidth="1"/>
    <col min="10500" max="10501" width="8.140625" style="245" customWidth="1"/>
    <col min="10502" max="10502" width="8.28515625" style="245" customWidth="1"/>
    <col min="10503" max="10503" width="8.5703125" style="245" customWidth="1"/>
    <col min="10504" max="10504" width="7.5703125" style="245" customWidth="1"/>
    <col min="10505" max="10505" width="8.42578125" style="245" customWidth="1"/>
    <col min="10506" max="10506" width="7.140625" style="245" customWidth="1"/>
    <col min="10507" max="10507" width="9.42578125" style="245" customWidth="1"/>
    <col min="10508" max="10747" width="9.140625" style="245"/>
    <col min="10748" max="10748" width="7.85546875" style="245" customWidth="1"/>
    <col min="10749" max="10749" width="11.5703125" style="245" customWidth="1"/>
    <col min="10750" max="10750" width="8.140625" style="245" customWidth="1"/>
    <col min="10751" max="10751" width="34.140625" style="245" customWidth="1"/>
    <col min="10752" max="10752" width="7.85546875" style="245" customWidth="1"/>
    <col min="10753" max="10753" width="5.28515625" style="245" customWidth="1"/>
    <col min="10754" max="10754" width="5.42578125" style="245" customWidth="1"/>
    <col min="10755" max="10755" width="7.7109375" style="245" customWidth="1"/>
    <col min="10756" max="10757" width="8.140625" style="245" customWidth="1"/>
    <col min="10758" max="10758" width="8.28515625" style="245" customWidth="1"/>
    <col min="10759" max="10759" width="8.5703125" style="245" customWidth="1"/>
    <col min="10760" max="10760" width="7.5703125" style="245" customWidth="1"/>
    <col min="10761" max="10761" width="8.42578125" style="245" customWidth="1"/>
    <col min="10762" max="10762" width="7.140625" style="245" customWidth="1"/>
    <col min="10763" max="10763" width="9.42578125" style="245" customWidth="1"/>
    <col min="10764" max="11003" width="9.140625" style="245"/>
    <col min="11004" max="11004" width="7.85546875" style="245" customWidth="1"/>
    <col min="11005" max="11005" width="11.5703125" style="245" customWidth="1"/>
    <col min="11006" max="11006" width="8.140625" style="245" customWidth="1"/>
    <col min="11007" max="11007" width="34.140625" style="245" customWidth="1"/>
    <col min="11008" max="11008" width="7.85546875" style="245" customWidth="1"/>
    <col min="11009" max="11009" width="5.28515625" style="245" customWidth="1"/>
    <col min="11010" max="11010" width="5.42578125" style="245" customWidth="1"/>
    <col min="11011" max="11011" width="7.7109375" style="245" customWidth="1"/>
    <col min="11012" max="11013" width="8.140625" style="245" customWidth="1"/>
    <col min="11014" max="11014" width="8.28515625" style="245" customWidth="1"/>
    <col min="11015" max="11015" width="8.5703125" style="245" customWidth="1"/>
    <col min="11016" max="11016" width="7.5703125" style="245" customWidth="1"/>
    <col min="11017" max="11017" width="8.42578125" style="245" customWidth="1"/>
    <col min="11018" max="11018" width="7.140625" style="245" customWidth="1"/>
    <col min="11019" max="11019" width="9.42578125" style="245" customWidth="1"/>
    <col min="11020" max="11259" width="9.140625" style="245"/>
    <col min="11260" max="11260" width="7.85546875" style="245" customWidth="1"/>
    <col min="11261" max="11261" width="11.5703125" style="245" customWidth="1"/>
    <col min="11262" max="11262" width="8.140625" style="245" customWidth="1"/>
    <col min="11263" max="11263" width="34.140625" style="245" customWidth="1"/>
    <col min="11264" max="11264" width="7.85546875" style="245" customWidth="1"/>
    <col min="11265" max="11265" width="5.28515625" style="245" customWidth="1"/>
    <col min="11266" max="11266" width="5.42578125" style="245" customWidth="1"/>
    <col min="11267" max="11267" width="7.7109375" style="245" customWidth="1"/>
    <col min="11268" max="11269" width="8.140625" style="245" customWidth="1"/>
    <col min="11270" max="11270" width="8.28515625" style="245" customWidth="1"/>
    <col min="11271" max="11271" width="8.5703125" style="245" customWidth="1"/>
    <col min="11272" max="11272" width="7.5703125" style="245" customWidth="1"/>
    <col min="11273" max="11273" width="8.42578125" style="245" customWidth="1"/>
    <col min="11274" max="11274" width="7.140625" style="245" customWidth="1"/>
    <col min="11275" max="11275" width="9.42578125" style="245" customWidth="1"/>
    <col min="11276" max="11515" width="9.140625" style="245"/>
    <col min="11516" max="11516" width="7.85546875" style="245" customWidth="1"/>
    <col min="11517" max="11517" width="11.5703125" style="245" customWidth="1"/>
    <col min="11518" max="11518" width="8.140625" style="245" customWidth="1"/>
    <col min="11519" max="11519" width="34.140625" style="245" customWidth="1"/>
    <col min="11520" max="11520" width="7.85546875" style="245" customWidth="1"/>
    <col min="11521" max="11521" width="5.28515625" style="245" customWidth="1"/>
    <col min="11522" max="11522" width="5.42578125" style="245" customWidth="1"/>
    <col min="11523" max="11523" width="7.7109375" style="245" customWidth="1"/>
    <col min="11524" max="11525" width="8.140625" style="245" customWidth="1"/>
    <col min="11526" max="11526" width="8.28515625" style="245" customWidth="1"/>
    <col min="11527" max="11527" width="8.5703125" style="245" customWidth="1"/>
    <col min="11528" max="11528" width="7.5703125" style="245" customWidth="1"/>
    <col min="11529" max="11529" width="8.42578125" style="245" customWidth="1"/>
    <col min="11530" max="11530" width="7.140625" style="245" customWidth="1"/>
    <col min="11531" max="11531" width="9.42578125" style="245" customWidth="1"/>
    <col min="11532" max="11771" width="9.140625" style="245"/>
    <col min="11772" max="11772" width="7.85546875" style="245" customWidth="1"/>
    <col min="11773" max="11773" width="11.5703125" style="245" customWidth="1"/>
    <col min="11774" max="11774" width="8.140625" style="245" customWidth="1"/>
    <col min="11775" max="11775" width="34.140625" style="245" customWidth="1"/>
    <col min="11776" max="11776" width="7.85546875" style="245" customWidth="1"/>
    <col min="11777" max="11777" width="5.28515625" style="245" customWidth="1"/>
    <col min="11778" max="11778" width="5.42578125" style="245" customWidth="1"/>
    <col min="11779" max="11779" width="7.7109375" style="245" customWidth="1"/>
    <col min="11780" max="11781" width="8.140625" style="245" customWidth="1"/>
    <col min="11782" max="11782" width="8.28515625" style="245" customWidth="1"/>
    <col min="11783" max="11783" width="8.5703125" style="245" customWidth="1"/>
    <col min="11784" max="11784" width="7.5703125" style="245" customWidth="1"/>
    <col min="11785" max="11785" width="8.42578125" style="245" customWidth="1"/>
    <col min="11786" max="11786" width="7.140625" style="245" customWidth="1"/>
    <col min="11787" max="11787" width="9.42578125" style="245" customWidth="1"/>
    <col min="11788" max="12027" width="9.140625" style="245"/>
    <col min="12028" max="12028" width="7.85546875" style="245" customWidth="1"/>
    <col min="12029" max="12029" width="11.5703125" style="245" customWidth="1"/>
    <col min="12030" max="12030" width="8.140625" style="245" customWidth="1"/>
    <col min="12031" max="12031" width="34.140625" style="245" customWidth="1"/>
    <col min="12032" max="12032" width="7.85546875" style="245" customWidth="1"/>
    <col min="12033" max="12033" width="5.28515625" style="245" customWidth="1"/>
    <col min="12034" max="12034" width="5.42578125" style="245" customWidth="1"/>
    <col min="12035" max="12035" width="7.7109375" style="245" customWidth="1"/>
    <col min="12036" max="12037" width="8.140625" style="245" customWidth="1"/>
    <col min="12038" max="12038" width="8.28515625" style="245" customWidth="1"/>
    <col min="12039" max="12039" width="8.5703125" style="245" customWidth="1"/>
    <col min="12040" max="12040" width="7.5703125" style="245" customWidth="1"/>
    <col min="12041" max="12041" width="8.42578125" style="245" customWidth="1"/>
    <col min="12042" max="12042" width="7.140625" style="245" customWidth="1"/>
    <col min="12043" max="12043" width="9.42578125" style="245" customWidth="1"/>
    <col min="12044" max="12283" width="9.140625" style="245"/>
    <col min="12284" max="12284" width="7.85546875" style="245" customWidth="1"/>
    <col min="12285" max="12285" width="11.5703125" style="245" customWidth="1"/>
    <col min="12286" max="12286" width="8.140625" style="245" customWidth="1"/>
    <col min="12287" max="12287" width="34.140625" style="245" customWidth="1"/>
    <col min="12288" max="12288" width="7.85546875" style="245" customWidth="1"/>
    <col min="12289" max="12289" width="5.28515625" style="245" customWidth="1"/>
    <col min="12290" max="12290" width="5.42578125" style="245" customWidth="1"/>
    <col min="12291" max="12291" width="7.7109375" style="245" customWidth="1"/>
    <col min="12292" max="12293" width="8.140625" style="245" customWidth="1"/>
    <col min="12294" max="12294" width="8.28515625" style="245" customWidth="1"/>
    <col min="12295" max="12295" width="8.5703125" style="245" customWidth="1"/>
    <col min="12296" max="12296" width="7.5703125" style="245" customWidth="1"/>
    <col min="12297" max="12297" width="8.42578125" style="245" customWidth="1"/>
    <col min="12298" max="12298" width="7.140625" style="245" customWidth="1"/>
    <col min="12299" max="12299" width="9.42578125" style="245" customWidth="1"/>
    <col min="12300" max="12539" width="9.140625" style="245"/>
    <col min="12540" max="12540" width="7.85546875" style="245" customWidth="1"/>
    <col min="12541" max="12541" width="11.5703125" style="245" customWidth="1"/>
    <col min="12542" max="12542" width="8.140625" style="245" customWidth="1"/>
    <col min="12543" max="12543" width="34.140625" style="245" customWidth="1"/>
    <col min="12544" max="12544" width="7.85546875" style="245" customWidth="1"/>
    <col min="12545" max="12545" width="5.28515625" style="245" customWidth="1"/>
    <col min="12546" max="12546" width="5.42578125" style="245" customWidth="1"/>
    <col min="12547" max="12547" width="7.7109375" style="245" customWidth="1"/>
    <col min="12548" max="12549" width="8.140625" style="245" customWidth="1"/>
    <col min="12550" max="12550" width="8.28515625" style="245" customWidth="1"/>
    <col min="12551" max="12551" width="8.5703125" style="245" customWidth="1"/>
    <col min="12552" max="12552" width="7.5703125" style="245" customWidth="1"/>
    <col min="12553" max="12553" width="8.42578125" style="245" customWidth="1"/>
    <col min="12554" max="12554" width="7.140625" style="245" customWidth="1"/>
    <col min="12555" max="12555" width="9.42578125" style="245" customWidth="1"/>
    <col min="12556" max="12795" width="9.140625" style="245"/>
    <col min="12796" max="12796" width="7.85546875" style="245" customWidth="1"/>
    <col min="12797" max="12797" width="11.5703125" style="245" customWidth="1"/>
    <col min="12798" max="12798" width="8.140625" style="245" customWidth="1"/>
    <col min="12799" max="12799" width="34.140625" style="245" customWidth="1"/>
    <col min="12800" max="12800" width="7.85546875" style="245" customWidth="1"/>
    <col min="12801" max="12801" width="5.28515625" style="245" customWidth="1"/>
    <col min="12802" max="12802" width="5.42578125" style="245" customWidth="1"/>
    <col min="12803" max="12803" width="7.7109375" style="245" customWidth="1"/>
    <col min="12804" max="12805" width="8.140625" style="245" customWidth="1"/>
    <col min="12806" max="12806" width="8.28515625" style="245" customWidth="1"/>
    <col min="12807" max="12807" width="8.5703125" style="245" customWidth="1"/>
    <col min="12808" max="12808" width="7.5703125" style="245" customWidth="1"/>
    <col min="12809" max="12809" width="8.42578125" style="245" customWidth="1"/>
    <col min="12810" max="12810" width="7.140625" style="245" customWidth="1"/>
    <col min="12811" max="12811" width="9.42578125" style="245" customWidth="1"/>
    <col min="12812" max="13051" width="9.140625" style="245"/>
    <col min="13052" max="13052" width="7.85546875" style="245" customWidth="1"/>
    <col min="13053" max="13053" width="11.5703125" style="245" customWidth="1"/>
    <col min="13054" max="13054" width="8.140625" style="245" customWidth="1"/>
    <col min="13055" max="13055" width="34.140625" style="245" customWidth="1"/>
    <col min="13056" max="13056" width="7.85546875" style="245" customWidth="1"/>
    <col min="13057" max="13057" width="5.28515625" style="245" customWidth="1"/>
    <col min="13058" max="13058" width="5.42578125" style="245" customWidth="1"/>
    <col min="13059" max="13059" width="7.7109375" style="245" customWidth="1"/>
    <col min="13060" max="13061" width="8.140625" style="245" customWidth="1"/>
    <col min="13062" max="13062" width="8.28515625" style="245" customWidth="1"/>
    <col min="13063" max="13063" width="8.5703125" style="245" customWidth="1"/>
    <col min="13064" max="13064" width="7.5703125" style="245" customWidth="1"/>
    <col min="13065" max="13065" width="8.42578125" style="245" customWidth="1"/>
    <col min="13066" max="13066" width="7.140625" style="245" customWidth="1"/>
    <col min="13067" max="13067" width="9.42578125" style="245" customWidth="1"/>
    <col min="13068" max="13307" width="9.140625" style="245"/>
    <col min="13308" max="13308" width="7.85546875" style="245" customWidth="1"/>
    <col min="13309" max="13309" width="11.5703125" style="245" customWidth="1"/>
    <col min="13310" max="13310" width="8.140625" style="245" customWidth="1"/>
    <col min="13311" max="13311" width="34.140625" style="245" customWidth="1"/>
    <col min="13312" max="13312" width="7.85546875" style="245" customWidth="1"/>
    <col min="13313" max="13313" width="5.28515625" style="245" customWidth="1"/>
    <col min="13314" max="13314" width="5.42578125" style="245" customWidth="1"/>
    <col min="13315" max="13315" width="7.7109375" style="245" customWidth="1"/>
    <col min="13316" max="13317" width="8.140625" style="245" customWidth="1"/>
    <col min="13318" max="13318" width="8.28515625" style="245" customWidth="1"/>
    <col min="13319" max="13319" width="8.5703125" style="245" customWidth="1"/>
    <col min="13320" max="13320" width="7.5703125" style="245" customWidth="1"/>
    <col min="13321" max="13321" width="8.42578125" style="245" customWidth="1"/>
    <col min="13322" max="13322" width="7.140625" style="245" customWidth="1"/>
    <col min="13323" max="13323" width="9.42578125" style="245" customWidth="1"/>
    <col min="13324" max="13563" width="9.140625" style="245"/>
    <col min="13564" max="13564" width="7.85546875" style="245" customWidth="1"/>
    <col min="13565" max="13565" width="11.5703125" style="245" customWidth="1"/>
    <col min="13566" max="13566" width="8.140625" style="245" customWidth="1"/>
    <col min="13567" max="13567" width="34.140625" style="245" customWidth="1"/>
    <col min="13568" max="13568" width="7.85546875" style="245" customWidth="1"/>
    <col min="13569" max="13569" width="5.28515625" style="245" customWidth="1"/>
    <col min="13570" max="13570" width="5.42578125" style="245" customWidth="1"/>
    <col min="13571" max="13571" width="7.7109375" style="245" customWidth="1"/>
    <col min="13572" max="13573" width="8.140625" style="245" customWidth="1"/>
    <col min="13574" max="13574" width="8.28515625" style="245" customWidth="1"/>
    <col min="13575" max="13575" width="8.5703125" style="245" customWidth="1"/>
    <col min="13576" max="13576" width="7.5703125" style="245" customWidth="1"/>
    <col min="13577" max="13577" width="8.42578125" style="245" customWidth="1"/>
    <col min="13578" max="13578" width="7.140625" style="245" customWidth="1"/>
    <col min="13579" max="13579" width="9.42578125" style="245" customWidth="1"/>
    <col min="13580" max="13819" width="9.140625" style="245"/>
    <col min="13820" max="13820" width="7.85546875" style="245" customWidth="1"/>
    <col min="13821" max="13821" width="11.5703125" style="245" customWidth="1"/>
    <col min="13822" max="13822" width="8.140625" style="245" customWidth="1"/>
    <col min="13823" max="13823" width="34.140625" style="245" customWidth="1"/>
    <col min="13824" max="13824" width="7.85546875" style="245" customWidth="1"/>
    <col min="13825" max="13825" width="5.28515625" style="245" customWidth="1"/>
    <col min="13826" max="13826" width="5.42578125" style="245" customWidth="1"/>
    <col min="13827" max="13827" width="7.7109375" style="245" customWidth="1"/>
    <col min="13828" max="13829" width="8.140625" style="245" customWidth="1"/>
    <col min="13830" max="13830" width="8.28515625" style="245" customWidth="1"/>
    <col min="13831" max="13831" width="8.5703125" style="245" customWidth="1"/>
    <col min="13832" max="13832" width="7.5703125" style="245" customWidth="1"/>
    <col min="13833" max="13833" width="8.42578125" style="245" customWidth="1"/>
    <col min="13834" max="13834" width="7.140625" style="245" customWidth="1"/>
    <col min="13835" max="13835" width="9.42578125" style="245" customWidth="1"/>
    <col min="13836" max="14075" width="9.140625" style="245"/>
    <col min="14076" max="14076" width="7.85546875" style="245" customWidth="1"/>
    <col min="14077" max="14077" width="11.5703125" style="245" customWidth="1"/>
    <col min="14078" max="14078" width="8.140625" style="245" customWidth="1"/>
    <col min="14079" max="14079" width="34.140625" style="245" customWidth="1"/>
    <col min="14080" max="14080" width="7.85546875" style="245" customWidth="1"/>
    <col min="14081" max="14081" width="5.28515625" style="245" customWidth="1"/>
    <col min="14082" max="14082" width="5.42578125" style="245" customWidth="1"/>
    <col min="14083" max="14083" width="7.7109375" style="245" customWidth="1"/>
    <col min="14084" max="14085" width="8.140625" style="245" customWidth="1"/>
    <col min="14086" max="14086" width="8.28515625" style="245" customWidth="1"/>
    <col min="14087" max="14087" width="8.5703125" style="245" customWidth="1"/>
    <col min="14088" max="14088" width="7.5703125" style="245" customWidth="1"/>
    <col min="14089" max="14089" width="8.42578125" style="245" customWidth="1"/>
    <col min="14090" max="14090" width="7.140625" style="245" customWidth="1"/>
    <col min="14091" max="14091" width="9.42578125" style="245" customWidth="1"/>
    <col min="14092" max="14331" width="9.140625" style="245"/>
    <col min="14332" max="14332" width="7.85546875" style="245" customWidth="1"/>
    <col min="14333" max="14333" width="11.5703125" style="245" customWidth="1"/>
    <col min="14334" max="14334" width="8.140625" style="245" customWidth="1"/>
    <col min="14335" max="14335" width="34.140625" style="245" customWidth="1"/>
    <col min="14336" max="14336" width="7.85546875" style="245" customWidth="1"/>
    <col min="14337" max="14337" width="5.28515625" style="245" customWidth="1"/>
    <col min="14338" max="14338" width="5.42578125" style="245" customWidth="1"/>
    <col min="14339" max="14339" width="7.7109375" style="245" customWidth="1"/>
    <col min="14340" max="14341" width="8.140625" style="245" customWidth="1"/>
    <col min="14342" max="14342" width="8.28515625" style="245" customWidth="1"/>
    <col min="14343" max="14343" width="8.5703125" style="245" customWidth="1"/>
    <col min="14344" max="14344" width="7.5703125" style="245" customWidth="1"/>
    <col min="14345" max="14345" width="8.42578125" style="245" customWidth="1"/>
    <col min="14346" max="14346" width="7.140625" style="245" customWidth="1"/>
    <col min="14347" max="14347" width="9.42578125" style="245" customWidth="1"/>
    <col min="14348" max="14587" width="9.140625" style="245"/>
    <col min="14588" max="14588" width="7.85546875" style="245" customWidth="1"/>
    <col min="14589" max="14589" width="11.5703125" style="245" customWidth="1"/>
    <col min="14590" max="14590" width="8.140625" style="245" customWidth="1"/>
    <col min="14591" max="14591" width="34.140625" style="245" customWidth="1"/>
    <col min="14592" max="14592" width="7.85546875" style="245" customWidth="1"/>
    <col min="14593" max="14593" width="5.28515625" style="245" customWidth="1"/>
    <col min="14594" max="14594" width="5.42578125" style="245" customWidth="1"/>
    <col min="14595" max="14595" width="7.7109375" style="245" customWidth="1"/>
    <col min="14596" max="14597" width="8.140625" style="245" customWidth="1"/>
    <col min="14598" max="14598" width="8.28515625" style="245" customWidth="1"/>
    <col min="14599" max="14599" width="8.5703125" style="245" customWidth="1"/>
    <col min="14600" max="14600" width="7.5703125" style="245" customWidth="1"/>
    <col min="14601" max="14601" width="8.42578125" style="245" customWidth="1"/>
    <col min="14602" max="14602" width="7.140625" style="245" customWidth="1"/>
    <col min="14603" max="14603" width="9.42578125" style="245" customWidth="1"/>
    <col min="14604" max="14843" width="9.140625" style="245"/>
    <col min="14844" max="14844" width="7.85546875" style="245" customWidth="1"/>
    <col min="14845" max="14845" width="11.5703125" style="245" customWidth="1"/>
    <col min="14846" max="14846" width="8.140625" style="245" customWidth="1"/>
    <col min="14847" max="14847" width="34.140625" style="245" customWidth="1"/>
    <col min="14848" max="14848" width="7.85546875" style="245" customWidth="1"/>
    <col min="14849" max="14849" width="5.28515625" style="245" customWidth="1"/>
    <col min="14850" max="14850" width="5.42578125" style="245" customWidth="1"/>
    <col min="14851" max="14851" width="7.7109375" style="245" customWidth="1"/>
    <col min="14852" max="14853" width="8.140625" style="245" customWidth="1"/>
    <col min="14854" max="14854" width="8.28515625" style="245" customWidth="1"/>
    <col min="14855" max="14855" width="8.5703125" style="245" customWidth="1"/>
    <col min="14856" max="14856" width="7.5703125" style="245" customWidth="1"/>
    <col min="14857" max="14857" width="8.42578125" style="245" customWidth="1"/>
    <col min="14858" max="14858" width="7.140625" style="245" customWidth="1"/>
    <col min="14859" max="14859" width="9.42578125" style="245" customWidth="1"/>
    <col min="14860" max="15099" width="9.140625" style="245"/>
    <col min="15100" max="15100" width="7.85546875" style="245" customWidth="1"/>
    <col min="15101" max="15101" width="11.5703125" style="245" customWidth="1"/>
    <col min="15102" max="15102" width="8.140625" style="245" customWidth="1"/>
    <col min="15103" max="15103" width="34.140625" style="245" customWidth="1"/>
    <col min="15104" max="15104" width="7.85546875" style="245" customWidth="1"/>
    <col min="15105" max="15105" width="5.28515625" style="245" customWidth="1"/>
    <col min="15106" max="15106" width="5.42578125" style="245" customWidth="1"/>
    <col min="15107" max="15107" width="7.7109375" style="245" customWidth="1"/>
    <col min="15108" max="15109" width="8.140625" style="245" customWidth="1"/>
    <col min="15110" max="15110" width="8.28515625" style="245" customWidth="1"/>
    <col min="15111" max="15111" width="8.5703125" style="245" customWidth="1"/>
    <col min="15112" max="15112" width="7.5703125" style="245" customWidth="1"/>
    <col min="15113" max="15113" width="8.42578125" style="245" customWidth="1"/>
    <col min="15114" max="15114" width="7.140625" style="245" customWidth="1"/>
    <col min="15115" max="15115" width="9.42578125" style="245" customWidth="1"/>
    <col min="15116" max="15355" width="9.140625" style="245"/>
    <col min="15356" max="15356" width="7.85546875" style="245" customWidth="1"/>
    <col min="15357" max="15357" width="11.5703125" style="245" customWidth="1"/>
    <col min="15358" max="15358" width="8.140625" style="245" customWidth="1"/>
    <col min="15359" max="15359" width="34.140625" style="245" customWidth="1"/>
    <col min="15360" max="15360" width="7.85546875" style="245" customWidth="1"/>
    <col min="15361" max="15361" width="5.28515625" style="245" customWidth="1"/>
    <col min="15362" max="15362" width="5.42578125" style="245" customWidth="1"/>
    <col min="15363" max="15363" width="7.7109375" style="245" customWidth="1"/>
    <col min="15364" max="15365" width="8.140625" style="245" customWidth="1"/>
    <col min="15366" max="15366" width="8.28515625" style="245" customWidth="1"/>
    <col min="15367" max="15367" width="8.5703125" style="245" customWidth="1"/>
    <col min="15368" max="15368" width="7.5703125" style="245" customWidth="1"/>
    <col min="15369" max="15369" width="8.42578125" style="245" customWidth="1"/>
    <col min="15370" max="15370" width="7.140625" style="245" customWidth="1"/>
    <col min="15371" max="15371" width="9.42578125" style="245" customWidth="1"/>
    <col min="15372" max="15611" width="9.140625" style="245"/>
    <col min="15612" max="15612" width="7.85546875" style="245" customWidth="1"/>
    <col min="15613" max="15613" width="11.5703125" style="245" customWidth="1"/>
    <col min="15614" max="15614" width="8.140625" style="245" customWidth="1"/>
    <col min="15615" max="15615" width="34.140625" style="245" customWidth="1"/>
    <col min="15616" max="15616" width="7.85546875" style="245" customWidth="1"/>
    <col min="15617" max="15617" width="5.28515625" style="245" customWidth="1"/>
    <col min="15618" max="15618" width="5.42578125" style="245" customWidth="1"/>
    <col min="15619" max="15619" width="7.7109375" style="245" customWidth="1"/>
    <col min="15620" max="15621" width="8.140625" style="245" customWidth="1"/>
    <col min="15622" max="15622" width="8.28515625" style="245" customWidth="1"/>
    <col min="15623" max="15623" width="8.5703125" style="245" customWidth="1"/>
    <col min="15624" max="15624" width="7.5703125" style="245" customWidth="1"/>
    <col min="15625" max="15625" width="8.42578125" style="245" customWidth="1"/>
    <col min="15626" max="15626" width="7.140625" style="245" customWidth="1"/>
    <col min="15627" max="15627" width="9.42578125" style="245" customWidth="1"/>
    <col min="15628" max="15867" width="9.140625" style="245"/>
    <col min="15868" max="15868" width="7.85546875" style="245" customWidth="1"/>
    <col min="15869" max="15869" width="11.5703125" style="245" customWidth="1"/>
    <col min="15870" max="15870" width="8.140625" style="245" customWidth="1"/>
    <col min="15871" max="15871" width="34.140625" style="245" customWidth="1"/>
    <col min="15872" max="15872" width="7.85546875" style="245" customWidth="1"/>
    <col min="15873" max="15873" width="5.28515625" style="245" customWidth="1"/>
    <col min="15874" max="15874" width="5.42578125" style="245" customWidth="1"/>
    <col min="15875" max="15875" width="7.7109375" style="245" customWidth="1"/>
    <col min="15876" max="15877" width="8.140625" style="245" customWidth="1"/>
    <col min="15878" max="15878" width="8.28515625" style="245" customWidth="1"/>
    <col min="15879" max="15879" width="8.5703125" style="245" customWidth="1"/>
    <col min="15880" max="15880" width="7.5703125" style="245" customWidth="1"/>
    <col min="15881" max="15881" width="8.42578125" style="245" customWidth="1"/>
    <col min="15882" max="15882" width="7.140625" style="245" customWidth="1"/>
    <col min="15883" max="15883" width="9.42578125" style="245" customWidth="1"/>
    <col min="15884" max="16123" width="9.140625" style="245"/>
    <col min="16124" max="16124" width="7.85546875" style="245" customWidth="1"/>
    <col min="16125" max="16125" width="11.5703125" style="245" customWidth="1"/>
    <col min="16126" max="16126" width="8.140625" style="245" customWidth="1"/>
    <col min="16127" max="16127" width="34.140625" style="245" customWidth="1"/>
    <col min="16128" max="16128" width="7.85546875" style="245" customWidth="1"/>
    <col min="16129" max="16129" width="5.28515625" style="245" customWidth="1"/>
    <col min="16130" max="16130" width="5.42578125" style="245" customWidth="1"/>
    <col min="16131" max="16131" width="7.7109375" style="245" customWidth="1"/>
    <col min="16132" max="16133" width="8.140625" style="245" customWidth="1"/>
    <col min="16134" max="16134" width="8.28515625" style="245" customWidth="1"/>
    <col min="16135" max="16135" width="8.5703125" style="245" customWidth="1"/>
    <col min="16136" max="16136" width="7.5703125" style="245" customWidth="1"/>
    <col min="16137" max="16137" width="8.42578125" style="245" customWidth="1"/>
    <col min="16138" max="16138" width="7.140625" style="245" customWidth="1"/>
    <col min="16139" max="16139" width="9.42578125" style="245" customWidth="1"/>
    <col min="16140" max="16384" width="9.140625" style="245"/>
  </cols>
  <sheetData>
    <row r="1" spans="1:11" ht="13.5" thickBot="1" x14ac:dyDescent="0.25">
      <c r="A1" s="347" t="s">
        <v>1034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x14ac:dyDescent="0.2">
      <c r="A2" s="240"/>
      <c r="B2" s="241"/>
      <c r="C2" s="243"/>
      <c r="D2" s="243"/>
      <c r="E2" s="243"/>
      <c r="F2" s="243"/>
      <c r="G2" s="243"/>
      <c r="H2" s="242"/>
      <c r="I2" s="242"/>
      <c r="J2" s="242"/>
      <c r="K2" s="244"/>
    </row>
    <row r="3" spans="1:11" x14ac:dyDescent="0.2">
      <c r="A3" s="246" t="s">
        <v>1036</v>
      </c>
      <c r="B3" s="247"/>
      <c r="C3" s="249"/>
      <c r="D3" s="249"/>
      <c r="E3" s="249"/>
      <c r="F3" s="249"/>
      <c r="G3" s="249"/>
      <c r="H3" s="248"/>
      <c r="I3" s="248"/>
      <c r="J3" s="248"/>
      <c r="K3" s="250"/>
    </row>
    <row r="4" spans="1:11" ht="13.5" thickBot="1" x14ac:dyDescent="0.25">
      <c r="A4" s="246" t="s">
        <v>1035</v>
      </c>
      <c r="B4" s="247"/>
      <c r="C4" s="249"/>
      <c r="D4" s="249"/>
      <c r="E4" s="249"/>
      <c r="F4" s="249"/>
      <c r="G4" s="249"/>
      <c r="H4" s="248"/>
      <c r="I4" s="248"/>
      <c r="J4" s="248"/>
      <c r="K4" s="250"/>
    </row>
    <row r="5" spans="1:11" x14ac:dyDescent="0.2">
      <c r="A5" s="251"/>
      <c r="B5" s="252"/>
      <c r="C5" s="348" t="s">
        <v>981</v>
      </c>
      <c r="D5" s="348"/>
      <c r="E5" s="348"/>
      <c r="F5" s="348"/>
      <c r="G5" s="348"/>
      <c r="H5" s="348"/>
      <c r="I5" s="348"/>
      <c r="J5" s="348"/>
      <c r="K5" s="253"/>
    </row>
    <row r="6" spans="1:11" x14ac:dyDescent="0.2">
      <c r="A6" s="254"/>
      <c r="B6" s="255"/>
      <c r="C6" s="349" t="s">
        <v>982</v>
      </c>
      <c r="D6" s="349"/>
      <c r="E6" s="349"/>
      <c r="F6" s="349"/>
      <c r="G6" s="349"/>
      <c r="H6" s="349" t="s">
        <v>983</v>
      </c>
      <c r="I6" s="349"/>
      <c r="J6" s="349"/>
      <c r="K6" s="256" t="s">
        <v>984</v>
      </c>
    </row>
    <row r="7" spans="1:11" s="257" customFormat="1" x14ac:dyDescent="0.2">
      <c r="A7" s="254"/>
      <c r="B7" s="255"/>
      <c r="C7" s="350" t="s">
        <v>985</v>
      </c>
      <c r="D7" s="350"/>
      <c r="E7" s="350"/>
      <c r="F7" s="350"/>
      <c r="G7" s="350"/>
      <c r="H7" s="350" t="s">
        <v>986</v>
      </c>
      <c r="I7" s="350"/>
      <c r="J7" s="350"/>
      <c r="K7" s="256" t="s">
        <v>987</v>
      </c>
    </row>
    <row r="8" spans="1:11" ht="13.5" thickBot="1" x14ac:dyDescent="0.25">
      <c r="A8" s="258" t="s">
        <v>960</v>
      </c>
      <c r="B8" s="259" t="s">
        <v>961</v>
      </c>
      <c r="C8" s="260" t="s">
        <v>988</v>
      </c>
      <c r="D8" s="260" t="s">
        <v>989</v>
      </c>
      <c r="E8" s="260" t="s">
        <v>990</v>
      </c>
      <c r="F8" s="260" t="s">
        <v>991</v>
      </c>
      <c r="G8" s="260" t="s">
        <v>992</v>
      </c>
      <c r="H8" s="260" t="s">
        <v>990</v>
      </c>
      <c r="I8" s="260" t="s">
        <v>991</v>
      </c>
      <c r="J8" s="260" t="s">
        <v>992</v>
      </c>
      <c r="K8" s="261" t="s">
        <v>993</v>
      </c>
    </row>
    <row r="9" spans="1:11" x14ac:dyDescent="0.2">
      <c r="A9" s="273"/>
      <c r="B9" s="270" t="s">
        <v>973</v>
      </c>
      <c r="C9" s="271">
        <v>8</v>
      </c>
      <c r="D9" s="271">
        <v>8</v>
      </c>
      <c r="E9" s="271">
        <v>8</v>
      </c>
      <c r="F9" s="271">
        <v>8</v>
      </c>
      <c r="G9" s="271">
        <v>8</v>
      </c>
      <c r="H9" s="271" t="s">
        <v>994</v>
      </c>
      <c r="I9" s="271" t="s">
        <v>994</v>
      </c>
      <c r="J9" s="271" t="s">
        <v>994</v>
      </c>
      <c r="K9" s="272" t="s">
        <v>995</v>
      </c>
    </row>
    <row r="10" spans="1:11" x14ac:dyDescent="0.2">
      <c r="A10" s="263">
        <v>1</v>
      </c>
      <c r="B10" s="274" t="s">
        <v>6</v>
      </c>
      <c r="C10" s="264">
        <v>8</v>
      </c>
      <c r="D10" s="264">
        <v>8</v>
      </c>
      <c r="E10" s="264">
        <v>8</v>
      </c>
      <c r="F10" s="264">
        <v>8</v>
      </c>
      <c r="G10" s="264">
        <v>8</v>
      </c>
      <c r="H10" s="264" t="s">
        <v>1003</v>
      </c>
      <c r="I10" s="264" t="s">
        <v>996</v>
      </c>
      <c r="J10" s="264" t="s">
        <v>996</v>
      </c>
      <c r="K10" s="265" t="s">
        <v>997</v>
      </c>
    </row>
    <row r="11" spans="1:11" x14ac:dyDescent="0.2">
      <c r="A11" s="263">
        <v>2</v>
      </c>
      <c r="B11" s="274" t="s">
        <v>9</v>
      </c>
      <c r="C11" s="264">
        <v>8</v>
      </c>
      <c r="D11" s="264">
        <v>8</v>
      </c>
      <c r="E11" s="266">
        <v>8</v>
      </c>
      <c r="F11" s="264">
        <v>8</v>
      </c>
      <c r="G11" s="266">
        <v>8</v>
      </c>
      <c r="H11" s="264" t="s">
        <v>1005</v>
      </c>
      <c r="I11" s="264" t="s">
        <v>996</v>
      </c>
      <c r="J11" s="264" t="s">
        <v>998</v>
      </c>
      <c r="K11" s="265" t="s">
        <v>999</v>
      </c>
    </row>
    <row r="12" spans="1:11" x14ac:dyDescent="0.2">
      <c r="A12" s="263">
        <v>3</v>
      </c>
      <c r="B12" s="274" t="s">
        <v>10</v>
      </c>
      <c r="C12" s="264">
        <v>8</v>
      </c>
      <c r="D12" s="264">
        <v>8</v>
      </c>
      <c r="E12" s="264">
        <v>8</v>
      </c>
      <c r="F12" s="264">
        <v>8</v>
      </c>
      <c r="G12" s="264">
        <v>8</v>
      </c>
      <c r="H12" s="264" t="s">
        <v>1008</v>
      </c>
      <c r="I12" s="264" t="s">
        <v>1009</v>
      </c>
      <c r="J12" s="264" t="s">
        <v>1004</v>
      </c>
      <c r="K12" s="265" t="s">
        <v>1001</v>
      </c>
    </row>
    <row r="13" spans="1:11" x14ac:dyDescent="0.2">
      <c r="A13" s="263">
        <v>4</v>
      </c>
      <c r="B13" s="267" t="s">
        <v>11</v>
      </c>
      <c r="C13" s="264">
        <v>8</v>
      </c>
      <c r="D13" s="264">
        <v>7</v>
      </c>
      <c r="E13" s="264">
        <v>8</v>
      </c>
      <c r="F13" s="264">
        <v>8</v>
      </c>
      <c r="G13" s="264">
        <v>8</v>
      </c>
      <c r="H13" s="264" t="s">
        <v>1002</v>
      </c>
      <c r="I13" s="264" t="s">
        <v>996</v>
      </c>
      <c r="J13" s="264" t="s">
        <v>1007</v>
      </c>
      <c r="K13" s="265" t="s">
        <v>1001</v>
      </c>
    </row>
    <row r="14" spans="1:11" x14ac:dyDescent="0.2">
      <c r="A14" s="263">
        <v>5</v>
      </c>
      <c r="B14" s="276" t="s">
        <v>12</v>
      </c>
      <c r="C14" s="264">
        <v>8</v>
      </c>
      <c r="D14" s="264">
        <v>8</v>
      </c>
      <c r="E14" s="266">
        <v>8</v>
      </c>
      <c r="F14" s="264">
        <v>8</v>
      </c>
      <c r="G14" s="266">
        <v>8</v>
      </c>
      <c r="H14" s="264" t="s">
        <v>1003</v>
      </c>
      <c r="I14" s="264" t="s">
        <v>996</v>
      </c>
      <c r="J14" s="264" t="s">
        <v>996</v>
      </c>
      <c r="K14" s="265" t="s">
        <v>997</v>
      </c>
    </row>
    <row r="15" spans="1:11" x14ac:dyDescent="0.2">
      <c r="A15" s="263">
        <v>6</v>
      </c>
      <c r="B15" s="267" t="s">
        <v>16</v>
      </c>
      <c r="C15" s="264">
        <v>8</v>
      </c>
      <c r="D15" s="264">
        <v>8</v>
      </c>
      <c r="E15" s="264">
        <v>8</v>
      </c>
      <c r="F15" s="264">
        <v>8</v>
      </c>
      <c r="G15" s="264">
        <v>8</v>
      </c>
      <c r="H15" s="264" t="s">
        <v>1010</v>
      </c>
      <c r="I15" s="264" t="s">
        <v>1009</v>
      </c>
      <c r="J15" s="264" t="s">
        <v>1010</v>
      </c>
      <c r="K15" s="265" t="s">
        <v>1001</v>
      </c>
    </row>
    <row r="16" spans="1:11" s="257" customFormat="1" x14ac:dyDescent="0.2">
      <c r="A16" s="263">
        <v>7</v>
      </c>
      <c r="B16" s="267" t="s">
        <v>19</v>
      </c>
      <c r="C16" s="264" t="s">
        <v>1011</v>
      </c>
      <c r="D16" s="264" t="s">
        <v>1011</v>
      </c>
      <c r="E16" s="264">
        <v>8</v>
      </c>
      <c r="F16" s="264">
        <v>8</v>
      </c>
      <c r="G16" s="264">
        <v>8</v>
      </c>
      <c r="H16" s="264" t="s">
        <v>996</v>
      </c>
      <c r="I16" s="264" t="s">
        <v>1012</v>
      </c>
      <c r="J16" s="264" t="s">
        <v>998</v>
      </c>
      <c r="K16" s="265" t="s">
        <v>999</v>
      </c>
    </row>
    <row r="17" spans="1:11" x14ac:dyDescent="0.2">
      <c r="A17" s="263">
        <v>8</v>
      </c>
      <c r="B17" s="267" t="s">
        <v>21</v>
      </c>
      <c r="C17" s="264">
        <v>8</v>
      </c>
      <c r="D17" s="264">
        <v>8</v>
      </c>
      <c r="E17" s="266">
        <v>8</v>
      </c>
      <c r="F17" s="264">
        <v>8</v>
      </c>
      <c r="G17" s="266">
        <v>8</v>
      </c>
      <c r="H17" s="264" t="s">
        <v>1003</v>
      </c>
      <c r="I17" s="264" t="s">
        <v>996</v>
      </c>
      <c r="J17" s="264" t="s">
        <v>996</v>
      </c>
      <c r="K17" s="265" t="s">
        <v>997</v>
      </c>
    </row>
    <row r="18" spans="1:11" x14ac:dyDescent="0.2">
      <c r="A18" s="269"/>
      <c r="B18" s="270" t="s">
        <v>964</v>
      </c>
      <c r="C18" s="271">
        <v>8</v>
      </c>
      <c r="D18" s="271">
        <v>8</v>
      </c>
      <c r="E18" s="271">
        <v>8</v>
      </c>
      <c r="F18" s="271">
        <v>8</v>
      </c>
      <c r="G18" s="271">
        <v>8</v>
      </c>
      <c r="H18" s="271" t="s">
        <v>994</v>
      </c>
      <c r="I18" s="271" t="s">
        <v>994</v>
      </c>
      <c r="J18" s="271" t="s">
        <v>994</v>
      </c>
      <c r="K18" s="272" t="s">
        <v>995</v>
      </c>
    </row>
    <row r="19" spans="1:11" x14ac:dyDescent="0.2">
      <c r="A19" s="263">
        <v>9</v>
      </c>
      <c r="B19" s="267" t="s">
        <v>23</v>
      </c>
      <c r="C19" s="264">
        <v>8</v>
      </c>
      <c r="D19" s="264">
        <v>8</v>
      </c>
      <c r="E19" s="264">
        <v>8</v>
      </c>
      <c r="F19" s="264">
        <v>8</v>
      </c>
      <c r="G19" s="264">
        <v>8</v>
      </c>
      <c r="H19" s="264" t="s">
        <v>998</v>
      </c>
      <c r="I19" s="264" t="s">
        <v>998</v>
      </c>
      <c r="J19" s="264" t="s">
        <v>1000</v>
      </c>
      <c r="K19" s="265" t="s">
        <v>1001</v>
      </c>
    </row>
    <row r="20" spans="1:11" x14ac:dyDescent="0.2">
      <c r="A20" s="263">
        <v>10</v>
      </c>
      <c r="B20" s="267" t="s">
        <v>25</v>
      </c>
      <c r="C20" s="264">
        <v>8</v>
      </c>
      <c r="D20" s="264">
        <v>8</v>
      </c>
      <c r="E20" s="266">
        <v>8</v>
      </c>
      <c r="F20" s="264">
        <v>8</v>
      </c>
      <c r="G20" s="266">
        <v>8</v>
      </c>
      <c r="H20" s="264" t="s">
        <v>998</v>
      </c>
      <c r="I20" s="264" t="s">
        <v>998</v>
      </c>
      <c r="J20" s="264" t="s">
        <v>998</v>
      </c>
      <c r="K20" s="265" t="s">
        <v>999</v>
      </c>
    </row>
    <row r="21" spans="1:11" x14ac:dyDescent="0.2">
      <c r="A21" s="263">
        <v>11</v>
      </c>
      <c r="B21" s="267" t="s">
        <v>27</v>
      </c>
      <c r="C21" s="264">
        <v>8</v>
      </c>
      <c r="D21" s="264">
        <v>8</v>
      </c>
      <c r="E21" s="264">
        <v>8</v>
      </c>
      <c r="F21" s="264">
        <v>8</v>
      </c>
      <c r="G21" s="264">
        <v>8</v>
      </c>
      <c r="H21" s="264" t="s">
        <v>996</v>
      </c>
      <c r="I21" s="264" t="s">
        <v>996</v>
      </c>
      <c r="J21" s="264" t="s">
        <v>996</v>
      </c>
      <c r="K21" s="265" t="s">
        <v>997</v>
      </c>
    </row>
    <row r="22" spans="1:11" x14ac:dyDescent="0.2">
      <c r="A22" s="263">
        <v>12</v>
      </c>
      <c r="B22" s="267" t="s">
        <v>29</v>
      </c>
      <c r="C22" s="264">
        <v>7</v>
      </c>
      <c r="D22" s="264" t="s">
        <v>1006</v>
      </c>
      <c r="E22" s="264">
        <v>8</v>
      </c>
      <c r="F22" s="264">
        <v>8</v>
      </c>
      <c r="G22" s="264">
        <v>8</v>
      </c>
      <c r="H22" s="264" t="s">
        <v>1003</v>
      </c>
      <c r="I22" s="264" t="s">
        <v>998</v>
      </c>
      <c r="J22" s="264" t="s">
        <v>1003</v>
      </c>
      <c r="K22" s="265" t="s">
        <v>999</v>
      </c>
    </row>
    <row r="23" spans="1:11" x14ac:dyDescent="0.2">
      <c r="A23" s="263">
        <v>13</v>
      </c>
      <c r="B23" s="267" t="s">
        <v>30</v>
      </c>
      <c r="C23" s="264">
        <v>8</v>
      </c>
      <c r="D23" s="264">
        <v>8</v>
      </c>
      <c r="E23" s="266">
        <v>8</v>
      </c>
      <c r="F23" s="264">
        <v>8</v>
      </c>
      <c r="G23" s="266">
        <v>8</v>
      </c>
      <c r="H23" s="264" t="s">
        <v>1003</v>
      </c>
      <c r="I23" s="264" t="s">
        <v>996</v>
      </c>
      <c r="J23" s="264" t="s">
        <v>998</v>
      </c>
      <c r="K23" s="265" t="s">
        <v>999</v>
      </c>
    </row>
    <row r="24" spans="1:11" x14ac:dyDescent="0.2">
      <c r="A24" s="263">
        <v>14</v>
      </c>
      <c r="B24" s="267" t="s">
        <v>31</v>
      </c>
      <c r="C24" s="264">
        <v>8</v>
      </c>
      <c r="D24" s="264">
        <v>8</v>
      </c>
      <c r="E24" s="264">
        <v>8</v>
      </c>
      <c r="F24" s="277" t="s">
        <v>1013</v>
      </c>
      <c r="G24" s="264">
        <v>8</v>
      </c>
      <c r="H24" s="264" t="s">
        <v>996</v>
      </c>
      <c r="I24" s="264" t="s">
        <v>996</v>
      </c>
      <c r="J24" s="264" t="s">
        <v>998</v>
      </c>
      <c r="K24" s="265" t="s">
        <v>999</v>
      </c>
    </row>
    <row r="25" spans="1:11" x14ac:dyDescent="0.2">
      <c r="A25" s="263">
        <v>15</v>
      </c>
      <c r="B25" s="267" t="s">
        <v>32</v>
      </c>
      <c r="C25" s="264">
        <v>8</v>
      </c>
      <c r="D25" s="264">
        <v>8</v>
      </c>
      <c r="E25" s="264">
        <v>8</v>
      </c>
      <c r="F25" s="264">
        <v>2</v>
      </c>
      <c r="G25" s="264">
        <v>8</v>
      </c>
      <c r="H25" s="264" t="s">
        <v>1003</v>
      </c>
      <c r="I25" s="264" t="s">
        <v>996</v>
      </c>
      <c r="J25" s="264" t="s">
        <v>1003</v>
      </c>
      <c r="K25" s="265" t="s">
        <v>999</v>
      </c>
    </row>
    <row r="26" spans="1:11" x14ac:dyDescent="0.2">
      <c r="A26" s="263">
        <v>16</v>
      </c>
      <c r="B26" s="278" t="s">
        <v>35</v>
      </c>
      <c r="C26" s="264">
        <v>8</v>
      </c>
      <c r="D26" s="264">
        <v>8</v>
      </c>
      <c r="E26" s="266">
        <v>8</v>
      </c>
      <c r="F26" s="264">
        <v>8</v>
      </c>
      <c r="G26" s="266">
        <v>8</v>
      </c>
      <c r="H26" s="264" t="s">
        <v>1002</v>
      </c>
      <c r="I26" s="264" t="s">
        <v>1014</v>
      </c>
      <c r="J26" s="264" t="s">
        <v>1002</v>
      </c>
      <c r="K26" s="265" t="s">
        <v>997</v>
      </c>
    </row>
    <row r="27" spans="1:11" x14ac:dyDescent="0.2">
      <c r="A27" s="263">
        <v>17</v>
      </c>
      <c r="B27" s="281" t="s">
        <v>39</v>
      </c>
      <c r="C27" s="264">
        <v>3</v>
      </c>
      <c r="D27" s="264">
        <v>2</v>
      </c>
      <c r="E27" s="264">
        <v>7</v>
      </c>
      <c r="F27" s="264">
        <v>7</v>
      </c>
      <c r="G27" s="264">
        <v>8</v>
      </c>
      <c r="H27" s="264" t="s">
        <v>996</v>
      </c>
      <c r="I27" s="264" t="s">
        <v>996</v>
      </c>
      <c r="J27" s="264" t="s">
        <v>996</v>
      </c>
      <c r="K27" s="265" t="s">
        <v>997</v>
      </c>
    </row>
    <row r="28" spans="1:11" x14ac:dyDescent="0.2">
      <c r="A28" s="263">
        <v>18</v>
      </c>
      <c r="B28" s="281" t="s">
        <v>41</v>
      </c>
      <c r="C28" s="264">
        <v>7</v>
      </c>
      <c r="D28" s="264">
        <v>3</v>
      </c>
      <c r="E28" s="264">
        <v>8</v>
      </c>
      <c r="F28" s="264">
        <v>8</v>
      </c>
      <c r="G28" s="264">
        <v>8</v>
      </c>
      <c r="H28" s="264" t="s">
        <v>1003</v>
      </c>
      <c r="I28" s="264" t="s">
        <v>996</v>
      </c>
      <c r="J28" s="264" t="s">
        <v>996</v>
      </c>
      <c r="K28" s="265" t="s">
        <v>997</v>
      </c>
    </row>
    <row r="29" spans="1:11" x14ac:dyDescent="0.2">
      <c r="A29" s="263">
        <v>19</v>
      </c>
      <c r="B29" s="280" t="s">
        <v>42</v>
      </c>
      <c r="C29" s="264">
        <v>8</v>
      </c>
      <c r="D29" s="264">
        <v>8</v>
      </c>
      <c r="E29" s="266">
        <v>8</v>
      </c>
      <c r="F29" s="264">
        <v>8</v>
      </c>
      <c r="G29" s="266">
        <v>8</v>
      </c>
      <c r="H29" s="264" t="s">
        <v>996</v>
      </c>
      <c r="I29" s="264" t="s">
        <v>998</v>
      </c>
      <c r="J29" s="264" t="s">
        <v>1005</v>
      </c>
      <c r="K29" s="265" t="s">
        <v>999</v>
      </c>
    </row>
    <row r="30" spans="1:11" x14ac:dyDescent="0.2">
      <c r="A30" s="263">
        <v>20</v>
      </c>
      <c r="B30" s="280" t="s">
        <v>45</v>
      </c>
      <c r="C30" s="264">
        <v>8</v>
      </c>
      <c r="D30" s="264">
        <v>8</v>
      </c>
      <c r="E30" s="264">
        <v>8</v>
      </c>
      <c r="F30" s="264">
        <v>8</v>
      </c>
      <c r="G30" s="264">
        <v>8</v>
      </c>
      <c r="H30" s="264" t="s">
        <v>996</v>
      </c>
      <c r="I30" s="264" t="s">
        <v>1004</v>
      </c>
      <c r="J30" s="264" t="s">
        <v>998</v>
      </c>
      <c r="K30" s="265" t="s">
        <v>999</v>
      </c>
    </row>
    <row r="31" spans="1:11" x14ac:dyDescent="0.2">
      <c r="A31" s="263">
        <v>21</v>
      </c>
      <c r="B31" s="267" t="s">
        <v>76</v>
      </c>
      <c r="C31" s="264">
        <v>8</v>
      </c>
      <c r="D31" s="264">
        <v>8</v>
      </c>
      <c r="E31" s="264">
        <v>8</v>
      </c>
      <c r="F31" s="264">
        <v>8</v>
      </c>
      <c r="G31" s="264">
        <v>8</v>
      </c>
      <c r="H31" s="264" t="s">
        <v>994</v>
      </c>
      <c r="I31" s="264" t="s">
        <v>994</v>
      </c>
      <c r="J31" s="264" t="s">
        <v>994</v>
      </c>
      <c r="K31" s="265" t="s">
        <v>995</v>
      </c>
    </row>
    <row r="32" spans="1:11" x14ac:dyDescent="0.2">
      <c r="A32" s="263">
        <v>22</v>
      </c>
      <c r="B32" s="267" t="s">
        <v>77</v>
      </c>
      <c r="C32" s="264">
        <v>8</v>
      </c>
      <c r="D32" s="264">
        <v>8</v>
      </c>
      <c r="E32" s="266">
        <v>8</v>
      </c>
      <c r="F32" s="264">
        <v>8</v>
      </c>
      <c r="G32" s="266">
        <v>8</v>
      </c>
      <c r="H32" s="264" t="s">
        <v>1002</v>
      </c>
      <c r="I32" s="264" t="s">
        <v>996</v>
      </c>
      <c r="J32" s="264" t="s">
        <v>996</v>
      </c>
      <c r="K32" s="265" t="s">
        <v>997</v>
      </c>
    </row>
    <row r="33" spans="1:11" x14ac:dyDescent="0.2">
      <c r="A33" s="263">
        <v>23</v>
      </c>
      <c r="B33" s="268" t="s">
        <v>78</v>
      </c>
      <c r="C33" s="264">
        <v>8</v>
      </c>
      <c r="D33" s="264">
        <v>8</v>
      </c>
      <c r="E33" s="264">
        <v>8</v>
      </c>
      <c r="F33" s="264">
        <v>8</v>
      </c>
      <c r="G33" s="264">
        <v>8</v>
      </c>
      <c r="H33" s="264" t="s">
        <v>1015</v>
      </c>
      <c r="I33" s="264" t="s">
        <v>1015</v>
      </c>
      <c r="J33" s="264" t="s">
        <v>1004</v>
      </c>
      <c r="K33" s="265" t="s">
        <v>999</v>
      </c>
    </row>
    <row r="34" spans="1:11" x14ac:dyDescent="0.2">
      <c r="A34" s="263">
        <v>24</v>
      </c>
      <c r="B34" s="267" t="s">
        <v>81</v>
      </c>
      <c r="C34" s="264">
        <v>8</v>
      </c>
      <c r="D34" s="264">
        <v>8</v>
      </c>
      <c r="E34" s="264">
        <v>8</v>
      </c>
      <c r="F34" s="264">
        <v>8</v>
      </c>
      <c r="G34" s="264">
        <v>8</v>
      </c>
      <c r="H34" s="264" t="s">
        <v>998</v>
      </c>
      <c r="I34" s="264" t="s">
        <v>998</v>
      </c>
      <c r="J34" s="264" t="s">
        <v>1004</v>
      </c>
      <c r="K34" s="265" t="s">
        <v>999</v>
      </c>
    </row>
    <row r="35" spans="1:11" x14ac:dyDescent="0.2">
      <c r="A35" s="263">
        <v>25</v>
      </c>
      <c r="B35" s="267" t="s">
        <v>50</v>
      </c>
      <c r="C35" s="264">
        <v>8</v>
      </c>
      <c r="D35" s="264">
        <v>8</v>
      </c>
      <c r="E35" s="266">
        <v>8</v>
      </c>
      <c r="F35" s="264">
        <v>8</v>
      </c>
      <c r="G35" s="266">
        <v>8</v>
      </c>
      <c r="H35" s="264" t="s">
        <v>998</v>
      </c>
      <c r="I35" s="264" t="s">
        <v>998</v>
      </c>
      <c r="J35" s="264" t="s">
        <v>998</v>
      </c>
      <c r="K35" s="265" t="s">
        <v>999</v>
      </c>
    </row>
    <row r="36" spans="1:11" s="257" customFormat="1" x14ac:dyDescent="0.2">
      <c r="A36" s="263">
        <v>26</v>
      </c>
      <c r="B36" s="267" t="s">
        <v>52</v>
      </c>
      <c r="C36" s="264">
        <v>8</v>
      </c>
      <c r="D36" s="264">
        <v>8</v>
      </c>
      <c r="E36" s="264">
        <v>8</v>
      </c>
      <c r="F36" s="264">
        <v>8</v>
      </c>
      <c r="G36" s="264">
        <v>8</v>
      </c>
      <c r="H36" s="264" t="s">
        <v>1000</v>
      </c>
      <c r="I36" s="264" t="s">
        <v>1009</v>
      </c>
      <c r="J36" s="264" t="s">
        <v>1000</v>
      </c>
      <c r="K36" s="265" t="s">
        <v>1001</v>
      </c>
    </row>
    <row r="37" spans="1:11" x14ac:dyDescent="0.2">
      <c r="A37" s="263">
        <v>27</v>
      </c>
      <c r="B37" s="267" t="s">
        <v>74</v>
      </c>
      <c r="C37" s="264">
        <v>8</v>
      </c>
      <c r="D37" s="264">
        <v>8</v>
      </c>
      <c r="E37" s="264">
        <v>8</v>
      </c>
      <c r="F37" s="264">
        <v>8</v>
      </c>
      <c r="G37" s="264">
        <v>8</v>
      </c>
      <c r="H37" s="264" t="s">
        <v>1016</v>
      </c>
      <c r="I37" s="264" t="s">
        <v>994</v>
      </c>
      <c r="J37" s="264" t="s">
        <v>1000</v>
      </c>
      <c r="K37" s="265" t="s">
        <v>995</v>
      </c>
    </row>
    <row r="38" spans="1:11" x14ac:dyDescent="0.2">
      <c r="A38" s="269"/>
      <c r="B38" s="270" t="s">
        <v>964</v>
      </c>
      <c r="C38" s="271">
        <v>8</v>
      </c>
      <c r="D38" s="271">
        <v>8</v>
      </c>
      <c r="E38" s="262">
        <v>8</v>
      </c>
      <c r="F38" s="271">
        <v>8</v>
      </c>
      <c r="G38" s="262">
        <v>8</v>
      </c>
      <c r="H38" s="271" t="s">
        <v>994</v>
      </c>
      <c r="I38" s="271" t="s">
        <v>994</v>
      </c>
      <c r="J38" s="271" t="s">
        <v>994</v>
      </c>
      <c r="K38" s="272" t="s">
        <v>995</v>
      </c>
    </row>
    <row r="39" spans="1:11" x14ac:dyDescent="0.2">
      <c r="A39" s="263">
        <v>28</v>
      </c>
      <c r="B39" s="267" t="s">
        <v>54</v>
      </c>
      <c r="C39" s="264">
        <v>8</v>
      </c>
      <c r="D39" s="264">
        <v>8</v>
      </c>
      <c r="E39" s="264">
        <v>8</v>
      </c>
      <c r="F39" s="264">
        <v>8</v>
      </c>
      <c r="G39" s="264">
        <v>8</v>
      </c>
      <c r="H39" s="264" t="s">
        <v>1009</v>
      </c>
      <c r="I39" s="264" t="s">
        <v>1000</v>
      </c>
      <c r="J39" s="264" t="s">
        <v>1009</v>
      </c>
      <c r="K39" s="265" t="s">
        <v>995</v>
      </c>
    </row>
    <row r="40" spans="1:11" x14ac:dyDescent="0.2">
      <c r="A40" s="263">
        <v>29</v>
      </c>
      <c r="B40" s="282" t="s">
        <v>57</v>
      </c>
      <c r="C40" s="264">
        <v>5</v>
      </c>
      <c r="D40" s="264">
        <v>2</v>
      </c>
      <c r="E40" s="264">
        <v>8</v>
      </c>
      <c r="F40" s="264">
        <v>8</v>
      </c>
      <c r="G40" s="264">
        <v>8</v>
      </c>
      <c r="H40" s="264" t="s">
        <v>996</v>
      </c>
      <c r="I40" s="264" t="s">
        <v>996</v>
      </c>
      <c r="J40" s="264" t="s">
        <v>996</v>
      </c>
      <c r="K40" s="265" t="s">
        <v>997</v>
      </c>
    </row>
    <row r="41" spans="1:11" x14ac:dyDescent="0.2">
      <c r="A41" s="263">
        <v>30</v>
      </c>
      <c r="B41" s="282" t="s">
        <v>60</v>
      </c>
      <c r="C41" s="264">
        <v>5</v>
      </c>
      <c r="D41" s="264" t="s">
        <v>1006</v>
      </c>
      <c r="E41" s="266">
        <v>8</v>
      </c>
      <c r="F41" s="264">
        <v>8</v>
      </c>
      <c r="G41" s="266">
        <v>8</v>
      </c>
      <c r="H41" s="264" t="s">
        <v>1003</v>
      </c>
      <c r="I41" s="264" t="s">
        <v>1003</v>
      </c>
      <c r="J41" s="264" t="s">
        <v>998</v>
      </c>
      <c r="K41" s="265" t="s">
        <v>999</v>
      </c>
    </row>
    <row r="42" spans="1:11" x14ac:dyDescent="0.2">
      <c r="A42" s="263">
        <v>31</v>
      </c>
      <c r="B42" s="282" t="s">
        <v>62</v>
      </c>
      <c r="C42" s="275">
        <v>8</v>
      </c>
      <c r="D42" s="275">
        <v>8</v>
      </c>
      <c r="E42" s="264">
        <v>8</v>
      </c>
      <c r="F42" s="275">
        <v>8</v>
      </c>
      <c r="G42" s="264">
        <v>8</v>
      </c>
      <c r="H42" s="275" t="s">
        <v>996</v>
      </c>
      <c r="I42" s="275" t="s">
        <v>996</v>
      </c>
      <c r="J42" s="275" t="s">
        <v>996</v>
      </c>
      <c r="K42" s="283" t="s">
        <v>997</v>
      </c>
    </row>
    <row r="43" spans="1:11" x14ac:dyDescent="0.2">
      <c r="A43" s="263">
        <v>32</v>
      </c>
      <c r="B43" s="282" t="s">
        <v>64</v>
      </c>
      <c r="C43" s="275">
        <v>8</v>
      </c>
      <c r="D43" s="275">
        <v>8</v>
      </c>
      <c r="E43" s="264">
        <v>8</v>
      </c>
      <c r="F43" s="275">
        <v>8</v>
      </c>
      <c r="G43" s="264">
        <v>8</v>
      </c>
      <c r="H43" s="275" t="s">
        <v>1003</v>
      </c>
      <c r="I43" s="275" t="s">
        <v>1004</v>
      </c>
      <c r="J43" s="275" t="s">
        <v>998</v>
      </c>
      <c r="K43" s="283" t="s">
        <v>999</v>
      </c>
    </row>
    <row r="44" spans="1:11" x14ac:dyDescent="0.2">
      <c r="A44" s="263">
        <v>33</v>
      </c>
      <c r="B44" s="282" t="s">
        <v>65</v>
      </c>
      <c r="C44" s="275">
        <v>8</v>
      </c>
      <c r="D44" s="275">
        <v>8</v>
      </c>
      <c r="E44" s="266">
        <v>8</v>
      </c>
      <c r="F44" s="275">
        <v>8</v>
      </c>
      <c r="G44" s="266">
        <v>8</v>
      </c>
      <c r="H44" s="275" t="s">
        <v>996</v>
      </c>
      <c r="I44" s="275" t="s">
        <v>1005</v>
      </c>
      <c r="J44" s="275" t="s">
        <v>996</v>
      </c>
      <c r="K44" s="283" t="s">
        <v>999</v>
      </c>
    </row>
    <row r="45" spans="1:11" x14ac:dyDescent="0.2">
      <c r="A45" s="263">
        <v>34</v>
      </c>
      <c r="B45" s="282" t="s">
        <v>67</v>
      </c>
      <c r="C45" s="275">
        <v>5</v>
      </c>
      <c r="D45" s="275">
        <v>5</v>
      </c>
      <c r="E45" s="264">
        <v>8</v>
      </c>
      <c r="F45" s="275">
        <v>8</v>
      </c>
      <c r="G45" s="264">
        <v>8</v>
      </c>
      <c r="H45" s="275" t="s">
        <v>998</v>
      </c>
      <c r="I45" s="275" t="s">
        <v>996</v>
      </c>
      <c r="J45" s="275" t="s">
        <v>996</v>
      </c>
      <c r="K45" s="283" t="s">
        <v>999</v>
      </c>
    </row>
    <row r="46" spans="1:11" x14ac:dyDescent="0.2">
      <c r="A46" s="263">
        <v>35</v>
      </c>
      <c r="B46" s="282" t="s">
        <v>69</v>
      </c>
      <c r="C46" s="275">
        <v>8</v>
      </c>
      <c r="D46" s="275">
        <v>8</v>
      </c>
      <c r="E46" s="264">
        <v>8</v>
      </c>
      <c r="F46" s="275">
        <v>8</v>
      </c>
      <c r="G46" s="264">
        <v>8</v>
      </c>
      <c r="H46" s="275" t="s">
        <v>996</v>
      </c>
      <c r="I46" s="275" t="s">
        <v>996</v>
      </c>
      <c r="J46" s="275" t="s">
        <v>996</v>
      </c>
      <c r="K46" s="283" t="s">
        <v>997</v>
      </c>
    </row>
    <row r="47" spans="1:11" x14ac:dyDescent="0.2">
      <c r="A47" s="263">
        <v>36</v>
      </c>
      <c r="B47" s="282" t="s">
        <v>71</v>
      </c>
      <c r="C47" s="275">
        <v>8</v>
      </c>
      <c r="D47" s="275">
        <v>8</v>
      </c>
      <c r="E47" s="266">
        <v>8</v>
      </c>
      <c r="F47" s="275">
        <v>2</v>
      </c>
      <c r="G47" s="266">
        <v>8</v>
      </c>
      <c r="H47" s="275" t="s">
        <v>1002</v>
      </c>
      <c r="I47" s="275" t="s">
        <v>1014</v>
      </c>
      <c r="J47" s="275" t="s">
        <v>998</v>
      </c>
      <c r="K47" s="283" t="s">
        <v>999</v>
      </c>
    </row>
    <row r="48" spans="1:11" s="257" customFormat="1" x14ac:dyDescent="0.2">
      <c r="A48" s="263">
        <v>37</v>
      </c>
      <c r="B48" s="279" t="s">
        <v>72</v>
      </c>
      <c r="C48" s="275">
        <v>3</v>
      </c>
      <c r="D48" s="275">
        <v>4</v>
      </c>
      <c r="E48" s="264">
        <v>8</v>
      </c>
      <c r="F48" s="275">
        <v>8</v>
      </c>
      <c r="G48" s="264">
        <v>8</v>
      </c>
      <c r="H48" s="275" t="s">
        <v>998</v>
      </c>
      <c r="I48" s="275" t="s">
        <v>996</v>
      </c>
      <c r="J48" s="275" t="s">
        <v>996</v>
      </c>
      <c r="K48" s="283" t="s">
        <v>999</v>
      </c>
    </row>
    <row r="49" spans="1:11" s="257" customFormat="1" ht="13.5" thickBot="1" x14ac:dyDescent="0.25">
      <c r="A49" s="263">
        <v>38</v>
      </c>
      <c r="B49" s="279" t="s">
        <v>73</v>
      </c>
      <c r="C49" s="275">
        <v>8</v>
      </c>
      <c r="D49" s="275">
        <v>5</v>
      </c>
      <c r="E49" s="264">
        <v>8</v>
      </c>
      <c r="F49" s="275">
        <v>5</v>
      </c>
      <c r="G49" s="264">
        <v>8</v>
      </c>
      <c r="H49" s="275" t="s">
        <v>1017</v>
      </c>
      <c r="I49" s="275" t="s">
        <v>998</v>
      </c>
      <c r="J49" s="275" t="s">
        <v>998</v>
      </c>
      <c r="K49" s="283" t="s">
        <v>999</v>
      </c>
    </row>
    <row r="50" spans="1:11" x14ac:dyDescent="0.2">
      <c r="A50" s="284" t="s">
        <v>1018</v>
      </c>
    </row>
    <row r="51" spans="1:11" x14ac:dyDescent="0.2">
      <c r="A51" s="287" t="s">
        <v>968</v>
      </c>
    </row>
    <row r="52" spans="1:11" x14ac:dyDescent="0.2">
      <c r="A52" s="287" t="s">
        <v>969</v>
      </c>
    </row>
    <row r="53" spans="1:11" x14ac:dyDescent="0.2">
      <c r="A53" s="287" t="s">
        <v>1019</v>
      </c>
    </row>
    <row r="54" spans="1:11" x14ac:dyDescent="0.2">
      <c r="A54" s="288" t="s">
        <v>1020</v>
      </c>
    </row>
    <row r="55" spans="1:11" x14ac:dyDescent="0.2">
      <c r="A55" s="289" t="s">
        <v>1021</v>
      </c>
    </row>
    <row r="56" spans="1:11" x14ac:dyDescent="0.2">
      <c r="A56" s="40" t="s">
        <v>1022</v>
      </c>
    </row>
    <row r="57" spans="1:11" s="285" customFormat="1" x14ac:dyDescent="0.2">
      <c r="A57" s="40" t="s">
        <v>1023</v>
      </c>
      <c r="C57" s="245"/>
      <c r="D57" s="245"/>
      <c r="E57" s="245"/>
      <c r="F57" s="245"/>
      <c r="G57" s="245"/>
      <c r="H57" s="286"/>
      <c r="I57" s="286"/>
      <c r="J57" s="286"/>
      <c r="K57" s="286"/>
    </row>
    <row r="58" spans="1:11" s="285" customFormat="1" x14ac:dyDescent="0.2">
      <c r="A58" s="40" t="s">
        <v>1024</v>
      </c>
      <c r="C58" s="245"/>
      <c r="D58" s="245"/>
      <c r="E58" s="245"/>
      <c r="F58" s="245"/>
      <c r="G58" s="245"/>
      <c r="H58" s="286"/>
      <c r="I58" s="286"/>
      <c r="J58" s="286"/>
      <c r="K58" s="286"/>
    </row>
    <row r="59" spans="1:11" s="285" customFormat="1" x14ac:dyDescent="0.2">
      <c r="A59" s="40" t="s">
        <v>1025</v>
      </c>
      <c r="C59" s="245"/>
      <c r="D59" s="245"/>
      <c r="E59" s="245"/>
      <c r="F59" s="245"/>
      <c r="G59" s="245"/>
      <c r="H59" s="286"/>
      <c r="I59" s="286"/>
      <c r="J59" s="286"/>
      <c r="K59" s="286"/>
    </row>
    <row r="60" spans="1:11" s="285" customFormat="1" x14ac:dyDescent="0.2">
      <c r="A60" s="249" t="s">
        <v>1026</v>
      </c>
      <c r="C60" s="245"/>
      <c r="D60" s="245"/>
      <c r="E60" s="245"/>
      <c r="F60" s="245"/>
      <c r="G60" s="245"/>
      <c r="H60" s="286"/>
      <c r="I60" s="286"/>
      <c r="J60" s="286"/>
      <c r="K60" s="286"/>
    </row>
    <row r="61" spans="1:11" s="285" customFormat="1" x14ac:dyDescent="0.2">
      <c r="A61" s="40" t="s">
        <v>1027</v>
      </c>
      <c r="C61" s="245"/>
      <c r="D61" s="245"/>
      <c r="E61" s="245"/>
      <c r="F61" s="245"/>
      <c r="G61" s="245"/>
      <c r="H61" s="286"/>
      <c r="I61" s="286"/>
      <c r="J61" s="286"/>
      <c r="K61" s="286"/>
    </row>
    <row r="62" spans="1:11" s="285" customFormat="1" x14ac:dyDescent="0.2">
      <c r="A62" s="40" t="s">
        <v>1028</v>
      </c>
      <c r="C62" s="245"/>
      <c r="D62" s="245"/>
      <c r="E62" s="245"/>
      <c r="F62" s="245"/>
      <c r="G62" s="245"/>
      <c r="H62" s="286"/>
      <c r="I62" s="286"/>
      <c r="J62" s="286"/>
      <c r="K62" s="286"/>
    </row>
    <row r="63" spans="1:11" s="285" customFormat="1" x14ac:dyDescent="0.2">
      <c r="A63" s="40" t="s">
        <v>1029</v>
      </c>
      <c r="C63" s="245"/>
      <c r="D63" s="245"/>
      <c r="E63" s="245"/>
      <c r="F63" s="245"/>
      <c r="G63" s="245"/>
      <c r="H63" s="286"/>
      <c r="I63" s="286"/>
      <c r="J63" s="286"/>
      <c r="K63" s="286"/>
    </row>
    <row r="64" spans="1:11" s="285" customFormat="1" x14ac:dyDescent="0.2">
      <c r="A64" s="40" t="s">
        <v>1030</v>
      </c>
      <c r="C64" s="245"/>
      <c r="D64" s="245"/>
      <c r="E64" s="245"/>
      <c r="F64" s="245"/>
      <c r="G64" s="245"/>
      <c r="H64" s="286"/>
      <c r="I64" s="286"/>
      <c r="J64" s="286"/>
      <c r="K64" s="286"/>
    </row>
    <row r="65" spans="1:11" s="285" customFormat="1" x14ac:dyDescent="0.2">
      <c r="A65" s="40" t="s">
        <v>1031</v>
      </c>
      <c r="C65" s="245"/>
      <c r="D65" s="245"/>
      <c r="E65" s="245"/>
      <c r="F65" s="245"/>
      <c r="G65" s="245"/>
      <c r="H65" s="286"/>
      <c r="I65" s="286"/>
      <c r="J65" s="286"/>
      <c r="K65" s="286"/>
    </row>
    <row r="66" spans="1:11" s="285" customFormat="1" x14ac:dyDescent="0.2">
      <c r="A66" s="40" t="s">
        <v>1032</v>
      </c>
      <c r="C66" s="245"/>
      <c r="D66" s="245"/>
      <c r="E66" s="245"/>
      <c r="F66" s="245"/>
      <c r="G66" s="245"/>
      <c r="H66" s="286"/>
      <c r="I66" s="286"/>
      <c r="J66" s="286"/>
      <c r="K66" s="286"/>
    </row>
    <row r="67" spans="1:11" s="285" customFormat="1" x14ac:dyDescent="0.2">
      <c r="A67" s="249" t="s">
        <v>1033</v>
      </c>
      <c r="C67" s="245"/>
      <c r="D67" s="245"/>
      <c r="E67" s="245"/>
      <c r="F67" s="245"/>
      <c r="G67" s="245"/>
      <c r="H67" s="286"/>
      <c r="I67" s="286"/>
      <c r="J67" s="286"/>
      <c r="K67" s="286"/>
    </row>
  </sheetData>
  <mergeCells count="6">
    <mergeCell ref="A1:K1"/>
    <mergeCell ref="C5:J5"/>
    <mergeCell ref="C6:G6"/>
    <mergeCell ref="H6:J6"/>
    <mergeCell ref="C7:G7"/>
    <mergeCell ref="H7:J7"/>
  </mergeCells>
  <pageMargins left="0.53" right="0.23" top="1" bottom="0.42" header="0.5" footer="0.2"/>
  <pageSetup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O36" sqref="O36"/>
    </sheetView>
  </sheetViews>
  <sheetFormatPr defaultRowHeight="12.75" x14ac:dyDescent="0.2"/>
  <cols>
    <col min="1" max="1" width="9.140625" style="73"/>
    <col min="2" max="2" width="25.5703125" customWidth="1"/>
    <col min="3" max="3" width="18.5703125" customWidth="1"/>
    <col min="4" max="7" width="9.140625" style="73"/>
    <col min="8" max="8" width="13.42578125" style="73" customWidth="1"/>
    <col min="9" max="9" width="9.140625" style="73"/>
    <col min="10" max="10" width="14.140625" style="73" customWidth="1"/>
    <col min="11" max="11" width="9.140625" style="73"/>
    <col min="12" max="12" width="12.42578125" style="73" customWidth="1"/>
    <col min="13" max="13" width="14" style="73" customWidth="1"/>
    <col min="14" max="14" width="17" style="73" customWidth="1"/>
    <col min="15" max="15" width="14.5703125" style="73" customWidth="1"/>
    <col min="16" max="16" width="9.140625" style="73"/>
  </cols>
  <sheetData>
    <row r="1" spans="1:16" x14ac:dyDescent="0.2">
      <c r="A1" s="316" t="s">
        <v>1037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16" x14ac:dyDescent="0.2">
      <c r="A2" s="218"/>
      <c r="B2" s="68"/>
      <c r="C2" s="68"/>
      <c r="D2" s="335" t="s">
        <v>1038</v>
      </c>
      <c r="E2" s="335"/>
      <c r="F2" s="335"/>
      <c r="G2" s="335"/>
      <c r="H2" s="335"/>
      <c r="I2" s="335"/>
      <c r="J2" s="335"/>
      <c r="K2" s="335"/>
      <c r="L2" s="335" t="s">
        <v>785</v>
      </c>
      <c r="M2" s="335"/>
      <c r="N2" s="335" t="s">
        <v>729</v>
      </c>
      <c r="O2" s="335"/>
      <c r="P2" s="335"/>
    </row>
    <row r="3" spans="1:16" x14ac:dyDescent="0.2">
      <c r="A3" s="165"/>
      <c r="B3" s="70"/>
      <c r="C3" s="70"/>
      <c r="D3" s="346" t="s">
        <v>1039</v>
      </c>
      <c r="E3" s="346"/>
      <c r="F3" s="346"/>
      <c r="G3" s="346"/>
      <c r="H3" s="346"/>
      <c r="I3" s="346"/>
      <c r="J3" s="346"/>
      <c r="K3" s="346"/>
      <c r="L3" s="95" t="s">
        <v>768</v>
      </c>
      <c r="M3" s="95" t="s">
        <v>769</v>
      </c>
      <c r="N3" s="164" t="s">
        <v>730</v>
      </c>
      <c r="O3" s="164" t="s">
        <v>1040</v>
      </c>
      <c r="P3" s="239"/>
    </row>
    <row r="4" spans="1:16" x14ac:dyDescent="0.2">
      <c r="A4" s="73" t="s">
        <v>0</v>
      </c>
      <c r="B4" t="s">
        <v>1</v>
      </c>
      <c r="C4" t="s">
        <v>651</v>
      </c>
      <c r="D4" s="73" t="s">
        <v>652</v>
      </c>
      <c r="E4" s="73" t="s">
        <v>653</v>
      </c>
      <c r="F4" s="73" t="s">
        <v>654</v>
      </c>
      <c r="G4" s="73" t="s">
        <v>655</v>
      </c>
      <c r="H4" s="73" t="s">
        <v>656</v>
      </c>
      <c r="I4" s="73" t="s">
        <v>657</v>
      </c>
      <c r="J4" s="73" t="s">
        <v>658</v>
      </c>
      <c r="K4" s="73" t="s">
        <v>659</v>
      </c>
      <c r="O4" s="163" t="s">
        <v>1041</v>
      </c>
      <c r="P4" s="163" t="s">
        <v>1042</v>
      </c>
    </row>
    <row r="5" spans="1:16" x14ac:dyDescent="0.2">
      <c r="A5" s="73">
        <v>1</v>
      </c>
      <c r="B5" t="s">
        <v>6</v>
      </c>
      <c r="C5" t="s">
        <v>660</v>
      </c>
      <c r="D5" s="73" t="s">
        <v>661</v>
      </c>
      <c r="E5" s="73" t="s">
        <v>661</v>
      </c>
      <c r="F5" s="73" t="s">
        <v>661</v>
      </c>
      <c r="G5" s="73" t="s">
        <v>661</v>
      </c>
      <c r="H5" s="73" t="s">
        <v>661</v>
      </c>
      <c r="I5" s="73" t="s">
        <v>661</v>
      </c>
      <c r="J5" s="73" t="s">
        <v>661</v>
      </c>
      <c r="K5" s="73" t="s">
        <v>661</v>
      </c>
      <c r="L5" s="92" t="s">
        <v>770</v>
      </c>
      <c r="M5" s="91" t="s">
        <v>771</v>
      </c>
      <c r="N5" s="73" t="s">
        <v>662</v>
      </c>
      <c r="O5" s="73" t="s">
        <v>731</v>
      </c>
      <c r="P5" s="73" t="s">
        <v>686</v>
      </c>
    </row>
    <row r="6" spans="1:16" x14ac:dyDescent="0.2">
      <c r="A6" s="73">
        <v>2</v>
      </c>
      <c r="B6" t="s">
        <v>9</v>
      </c>
      <c r="C6" t="s">
        <v>663</v>
      </c>
      <c r="D6" s="73">
        <v>32</v>
      </c>
      <c r="E6" s="73" t="s">
        <v>664</v>
      </c>
      <c r="F6" s="73" t="s">
        <v>665</v>
      </c>
      <c r="G6" s="73">
        <v>23</v>
      </c>
      <c r="H6" s="73" t="s">
        <v>661</v>
      </c>
      <c r="I6" s="73" t="s">
        <v>661</v>
      </c>
      <c r="J6" s="73" t="s">
        <v>661</v>
      </c>
      <c r="K6" s="73" t="s">
        <v>666</v>
      </c>
      <c r="L6" s="92" t="s">
        <v>770</v>
      </c>
      <c r="M6" s="91" t="s">
        <v>771</v>
      </c>
      <c r="N6" s="73" t="s">
        <v>662</v>
      </c>
      <c r="O6" s="73" t="s">
        <v>667</v>
      </c>
      <c r="P6" s="73" t="s">
        <v>732</v>
      </c>
    </row>
    <row r="7" spans="1:16" x14ac:dyDescent="0.2">
      <c r="A7" s="73">
        <v>3</v>
      </c>
      <c r="B7" t="s">
        <v>10</v>
      </c>
      <c r="C7" t="s">
        <v>660</v>
      </c>
      <c r="D7" s="73" t="s">
        <v>661</v>
      </c>
      <c r="E7" s="73" t="s">
        <v>661</v>
      </c>
      <c r="F7" s="73" t="s">
        <v>661</v>
      </c>
      <c r="G7" s="73" t="s">
        <v>661</v>
      </c>
      <c r="H7" s="73" t="s">
        <v>661</v>
      </c>
      <c r="I7" s="73" t="s">
        <v>661</v>
      </c>
      <c r="J7" s="73" t="s">
        <v>661</v>
      </c>
      <c r="K7" s="73" t="s">
        <v>661</v>
      </c>
      <c r="L7" s="92" t="s">
        <v>661</v>
      </c>
      <c r="M7" s="91" t="s">
        <v>771</v>
      </c>
      <c r="N7" s="73" t="s">
        <v>667</v>
      </c>
      <c r="O7" s="73" t="s">
        <v>733</v>
      </c>
      <c r="P7" s="73" t="s">
        <v>734</v>
      </c>
    </row>
    <row r="8" spans="1:16" x14ac:dyDescent="0.2">
      <c r="A8" s="73">
        <v>4</v>
      </c>
      <c r="B8" t="s">
        <v>11</v>
      </c>
      <c r="C8" t="s">
        <v>668</v>
      </c>
      <c r="D8" s="73" t="s">
        <v>669</v>
      </c>
      <c r="E8" s="73" t="s">
        <v>669</v>
      </c>
      <c r="F8" s="73" t="s">
        <v>669</v>
      </c>
      <c r="G8" s="73" t="s">
        <v>669</v>
      </c>
      <c r="H8" s="73">
        <v>32</v>
      </c>
      <c r="I8" s="73" t="s">
        <v>670</v>
      </c>
      <c r="J8" s="73" t="s">
        <v>669</v>
      </c>
      <c r="K8" s="73" t="s">
        <v>669</v>
      </c>
      <c r="L8" s="92" t="s">
        <v>770</v>
      </c>
      <c r="M8" s="91" t="s">
        <v>771</v>
      </c>
      <c r="N8" s="73" t="s">
        <v>671</v>
      </c>
      <c r="O8" s="73" t="s">
        <v>733</v>
      </c>
      <c r="P8" s="73" t="s">
        <v>735</v>
      </c>
    </row>
    <row r="9" spans="1:16" x14ac:dyDescent="0.2">
      <c r="A9" s="73">
        <v>5</v>
      </c>
      <c r="B9" t="s">
        <v>12</v>
      </c>
      <c r="C9" t="s">
        <v>672</v>
      </c>
      <c r="D9" s="73" t="s">
        <v>669</v>
      </c>
      <c r="E9" s="73" t="s">
        <v>669</v>
      </c>
      <c r="F9" s="73" t="s">
        <v>669</v>
      </c>
      <c r="G9" s="73" t="s">
        <v>669</v>
      </c>
      <c r="H9" s="73" t="s">
        <v>673</v>
      </c>
      <c r="I9" s="73" t="s">
        <v>670</v>
      </c>
      <c r="J9" s="73" t="s">
        <v>669</v>
      </c>
      <c r="K9" s="73" t="s">
        <v>669</v>
      </c>
      <c r="L9" s="92" t="s">
        <v>673</v>
      </c>
      <c r="M9" s="91" t="s">
        <v>772</v>
      </c>
      <c r="N9" s="73" t="s">
        <v>674</v>
      </c>
      <c r="O9" s="73" t="s">
        <v>731</v>
      </c>
      <c r="P9" s="73" t="s">
        <v>736</v>
      </c>
    </row>
    <row r="10" spans="1:16" x14ac:dyDescent="0.2">
      <c r="A10" s="73">
        <v>6</v>
      </c>
      <c r="B10" t="s">
        <v>16</v>
      </c>
      <c r="C10" t="s">
        <v>660</v>
      </c>
      <c r="D10" s="73">
        <v>3</v>
      </c>
      <c r="E10" s="73">
        <v>3</v>
      </c>
      <c r="F10" s="73" t="s">
        <v>661</v>
      </c>
      <c r="G10" s="73" t="s">
        <v>661</v>
      </c>
      <c r="H10" s="73">
        <v>32</v>
      </c>
      <c r="I10" s="73">
        <v>3</v>
      </c>
      <c r="J10" s="73">
        <v>3</v>
      </c>
      <c r="K10" s="73" t="s">
        <v>661</v>
      </c>
      <c r="L10" s="92" t="s">
        <v>770</v>
      </c>
      <c r="M10" s="91" t="s">
        <v>771</v>
      </c>
      <c r="N10" s="73" t="s">
        <v>675</v>
      </c>
      <c r="O10" s="73" t="s">
        <v>731</v>
      </c>
      <c r="P10" s="73" t="s">
        <v>731</v>
      </c>
    </row>
    <row r="11" spans="1:16" x14ac:dyDescent="0.2">
      <c r="A11" s="73">
        <v>7</v>
      </c>
      <c r="B11" t="s">
        <v>19</v>
      </c>
      <c r="C11" t="s">
        <v>676</v>
      </c>
      <c r="D11" s="73" t="s">
        <v>673</v>
      </c>
      <c r="E11" s="73" t="s">
        <v>677</v>
      </c>
      <c r="F11" s="73" t="s">
        <v>678</v>
      </c>
      <c r="G11" s="73">
        <v>3</v>
      </c>
      <c r="H11" s="73" t="s">
        <v>673</v>
      </c>
      <c r="I11" s="73">
        <v>3</v>
      </c>
      <c r="J11" s="73" t="s">
        <v>661</v>
      </c>
      <c r="K11" s="73" t="s">
        <v>661</v>
      </c>
      <c r="L11" s="92" t="s">
        <v>773</v>
      </c>
      <c r="M11" s="91" t="s">
        <v>774</v>
      </c>
      <c r="N11" s="73" t="s">
        <v>679</v>
      </c>
      <c r="O11" s="73" t="s">
        <v>737</v>
      </c>
      <c r="P11" s="73" t="s">
        <v>738</v>
      </c>
    </row>
    <row r="12" spans="1:16" x14ac:dyDescent="0.2">
      <c r="A12" s="73">
        <v>8</v>
      </c>
      <c r="B12" t="s">
        <v>21</v>
      </c>
      <c r="C12" t="s">
        <v>680</v>
      </c>
      <c r="D12" s="73" t="s">
        <v>681</v>
      </c>
      <c r="E12" s="73" t="s">
        <v>673</v>
      </c>
      <c r="F12" s="73" t="s">
        <v>673</v>
      </c>
      <c r="G12" s="73" t="s">
        <v>673</v>
      </c>
      <c r="H12" s="73" t="s">
        <v>682</v>
      </c>
      <c r="I12" s="73">
        <v>3</v>
      </c>
      <c r="J12" s="73" t="s">
        <v>673</v>
      </c>
      <c r="K12" s="73" t="s">
        <v>683</v>
      </c>
      <c r="L12" s="92" t="s">
        <v>673</v>
      </c>
      <c r="M12" s="91" t="s">
        <v>772</v>
      </c>
      <c r="N12" s="73" t="s">
        <v>684</v>
      </c>
      <c r="O12" s="73" t="s">
        <v>739</v>
      </c>
      <c r="P12" s="73" t="s">
        <v>699</v>
      </c>
    </row>
    <row r="13" spans="1:16" x14ac:dyDescent="0.2">
      <c r="A13" s="73">
        <v>9</v>
      </c>
      <c r="B13" t="s">
        <v>23</v>
      </c>
      <c r="C13" t="s">
        <v>676</v>
      </c>
      <c r="D13" s="73">
        <v>23</v>
      </c>
      <c r="E13" s="73" t="s">
        <v>673</v>
      </c>
      <c r="F13" s="73">
        <v>23</v>
      </c>
      <c r="G13" s="73" t="s">
        <v>661</v>
      </c>
      <c r="H13" s="73">
        <v>32</v>
      </c>
      <c r="I13" s="73">
        <v>3</v>
      </c>
      <c r="J13" s="73" t="s">
        <v>682</v>
      </c>
      <c r="K13" s="73" t="s">
        <v>661</v>
      </c>
      <c r="L13" s="92" t="s">
        <v>697</v>
      </c>
      <c r="M13" s="91" t="s">
        <v>771</v>
      </c>
      <c r="N13" s="73" t="s">
        <v>675</v>
      </c>
      <c r="O13" s="73" t="s">
        <v>740</v>
      </c>
      <c r="P13" s="73" t="s">
        <v>662</v>
      </c>
    </row>
    <row r="14" spans="1:16" x14ac:dyDescent="0.2">
      <c r="A14" s="73">
        <v>10</v>
      </c>
      <c r="B14" t="s">
        <v>25</v>
      </c>
      <c r="C14" t="s">
        <v>660</v>
      </c>
      <c r="D14" s="73">
        <v>3</v>
      </c>
      <c r="E14" s="73">
        <v>3</v>
      </c>
      <c r="F14" s="73">
        <v>3</v>
      </c>
      <c r="G14" s="73" t="s">
        <v>661</v>
      </c>
      <c r="H14" s="73">
        <v>32</v>
      </c>
      <c r="I14" s="73">
        <v>3</v>
      </c>
      <c r="J14" s="73" t="s">
        <v>685</v>
      </c>
      <c r="K14" s="73" t="s">
        <v>661</v>
      </c>
      <c r="L14" s="92" t="s">
        <v>775</v>
      </c>
      <c r="M14" s="91" t="s">
        <v>776</v>
      </c>
      <c r="N14" s="73" t="s">
        <v>684</v>
      </c>
      <c r="O14" s="73" t="s">
        <v>740</v>
      </c>
      <c r="P14" s="73" t="s">
        <v>740</v>
      </c>
    </row>
    <row r="15" spans="1:16" x14ac:dyDescent="0.2">
      <c r="A15" s="73">
        <v>11</v>
      </c>
      <c r="B15" t="s">
        <v>27</v>
      </c>
      <c r="C15" t="s">
        <v>660</v>
      </c>
      <c r="D15" s="73" t="s">
        <v>681</v>
      </c>
      <c r="E15" s="73">
        <v>3</v>
      </c>
      <c r="F15" s="73" t="s">
        <v>661</v>
      </c>
      <c r="G15" s="73" t="s">
        <v>661</v>
      </c>
      <c r="H15" s="73">
        <v>3</v>
      </c>
      <c r="I15" s="73" t="s">
        <v>673</v>
      </c>
      <c r="J15" s="73" t="s">
        <v>661</v>
      </c>
      <c r="K15" s="73" t="s">
        <v>661</v>
      </c>
      <c r="L15" s="92" t="s">
        <v>770</v>
      </c>
      <c r="M15" s="91" t="s">
        <v>771</v>
      </c>
      <c r="N15" s="73" t="s">
        <v>686</v>
      </c>
      <c r="O15" s="73" t="s">
        <v>733</v>
      </c>
      <c r="P15" s="73" t="s">
        <v>740</v>
      </c>
    </row>
    <row r="16" spans="1:16" x14ac:dyDescent="0.2">
      <c r="A16" s="73" t="s">
        <v>727</v>
      </c>
      <c r="B16" t="s">
        <v>29</v>
      </c>
      <c r="C16" t="s">
        <v>668</v>
      </c>
      <c r="D16" s="73" t="s">
        <v>673</v>
      </c>
      <c r="E16" s="73" t="s">
        <v>669</v>
      </c>
      <c r="F16" s="73" t="s">
        <v>673</v>
      </c>
      <c r="G16" s="73" t="s">
        <v>669</v>
      </c>
      <c r="H16" s="73" t="s">
        <v>666</v>
      </c>
      <c r="I16" s="73" t="s">
        <v>673</v>
      </c>
      <c r="J16" s="73" t="s">
        <v>669</v>
      </c>
      <c r="K16" s="73" t="s">
        <v>669</v>
      </c>
      <c r="L16" s="92" t="s">
        <v>697</v>
      </c>
      <c r="M16" s="91" t="s">
        <v>771</v>
      </c>
      <c r="N16" s="73" t="s">
        <v>674</v>
      </c>
      <c r="O16" s="73" t="s">
        <v>667</v>
      </c>
      <c r="P16" s="73" t="s">
        <v>686</v>
      </c>
    </row>
    <row r="17" spans="1:16" x14ac:dyDescent="0.2">
      <c r="A17" s="73" t="s">
        <v>728</v>
      </c>
      <c r="B17" t="s">
        <v>30</v>
      </c>
      <c r="C17" t="s">
        <v>687</v>
      </c>
      <c r="D17" s="73" t="s">
        <v>673</v>
      </c>
      <c r="E17" s="73" t="s">
        <v>669</v>
      </c>
      <c r="F17" s="73" t="s">
        <v>669</v>
      </c>
      <c r="G17" s="73" t="s">
        <v>669</v>
      </c>
      <c r="H17" s="73" t="s">
        <v>669</v>
      </c>
      <c r="I17" s="73">
        <v>23</v>
      </c>
      <c r="J17" s="73" t="s">
        <v>669</v>
      </c>
      <c r="K17" s="73" t="s">
        <v>669</v>
      </c>
      <c r="L17" s="92" t="s">
        <v>777</v>
      </c>
      <c r="M17" s="91" t="s">
        <v>776</v>
      </c>
      <c r="N17" s="73" t="s">
        <v>674</v>
      </c>
      <c r="O17" s="73" t="s">
        <v>733</v>
      </c>
      <c r="P17" s="73" t="s">
        <v>740</v>
      </c>
    </row>
    <row r="18" spans="1:16" x14ac:dyDescent="0.2">
      <c r="A18" s="73">
        <v>14</v>
      </c>
      <c r="B18" t="s">
        <v>31</v>
      </c>
      <c r="C18" t="s">
        <v>687</v>
      </c>
      <c r="D18" s="73" t="s">
        <v>673</v>
      </c>
      <c r="E18" s="73" t="s">
        <v>669</v>
      </c>
      <c r="F18" s="73" t="s">
        <v>669</v>
      </c>
      <c r="G18" s="73" t="s">
        <v>669</v>
      </c>
      <c r="H18" s="73" t="s">
        <v>669</v>
      </c>
      <c r="I18" s="73" t="s">
        <v>688</v>
      </c>
      <c r="J18" s="73" t="s">
        <v>669</v>
      </c>
      <c r="K18" s="73" t="s">
        <v>669</v>
      </c>
      <c r="L18" s="92" t="s">
        <v>777</v>
      </c>
      <c r="M18" s="91" t="s">
        <v>776</v>
      </c>
      <c r="N18" s="73" t="s">
        <v>674</v>
      </c>
      <c r="O18" s="73" t="s">
        <v>740</v>
      </c>
      <c r="P18" s="73" t="s">
        <v>691</v>
      </c>
    </row>
    <row r="19" spans="1:16" x14ac:dyDescent="0.2">
      <c r="A19" s="73">
        <v>15</v>
      </c>
      <c r="B19" t="s">
        <v>32</v>
      </c>
      <c r="C19" t="s">
        <v>687</v>
      </c>
      <c r="D19" s="73" t="s">
        <v>673</v>
      </c>
      <c r="E19" s="73" t="s">
        <v>669</v>
      </c>
      <c r="F19" s="73" t="s">
        <v>669</v>
      </c>
      <c r="G19" s="73" t="s">
        <v>669</v>
      </c>
      <c r="H19" s="73" t="s">
        <v>673</v>
      </c>
      <c r="I19" s="73" t="s">
        <v>688</v>
      </c>
      <c r="J19" s="73" t="s">
        <v>669</v>
      </c>
      <c r="K19" s="73" t="s">
        <v>669</v>
      </c>
      <c r="L19" s="92" t="s">
        <v>777</v>
      </c>
      <c r="M19" s="91" t="s">
        <v>776</v>
      </c>
      <c r="N19" s="73" t="s">
        <v>675</v>
      </c>
      <c r="O19" s="73" t="s">
        <v>740</v>
      </c>
      <c r="P19" s="73" t="s">
        <v>740</v>
      </c>
    </row>
    <row r="20" spans="1:16" x14ac:dyDescent="0.2">
      <c r="A20" s="73">
        <v>16</v>
      </c>
      <c r="B20" t="s">
        <v>35</v>
      </c>
      <c r="C20" t="s">
        <v>689</v>
      </c>
      <c r="D20" s="73" t="s">
        <v>670</v>
      </c>
      <c r="E20" s="73" t="s">
        <v>673</v>
      </c>
      <c r="F20" s="73" t="s">
        <v>661</v>
      </c>
      <c r="G20" s="73" t="s">
        <v>690</v>
      </c>
      <c r="H20" s="73">
        <v>23</v>
      </c>
      <c r="I20" s="73" t="s">
        <v>661</v>
      </c>
      <c r="J20" s="73" t="s">
        <v>690</v>
      </c>
      <c r="K20" s="73" t="s">
        <v>673</v>
      </c>
      <c r="L20" s="92" t="s">
        <v>770</v>
      </c>
      <c r="M20" s="91" t="s">
        <v>771</v>
      </c>
      <c r="N20" s="73" t="s">
        <v>691</v>
      </c>
      <c r="O20" s="73" t="s">
        <v>741</v>
      </c>
      <c r="P20" s="73" t="s">
        <v>741</v>
      </c>
    </row>
    <row r="21" spans="1:16" x14ac:dyDescent="0.2">
      <c r="A21" s="73">
        <v>17</v>
      </c>
      <c r="B21" t="s">
        <v>39</v>
      </c>
      <c r="C21" t="s">
        <v>660</v>
      </c>
      <c r="D21" s="73">
        <v>3</v>
      </c>
      <c r="E21" s="73" t="s">
        <v>661</v>
      </c>
      <c r="F21" s="73" t="s">
        <v>661</v>
      </c>
      <c r="G21" s="73" t="s">
        <v>661</v>
      </c>
      <c r="H21" s="73" t="s">
        <v>692</v>
      </c>
      <c r="I21" s="73" t="s">
        <v>661</v>
      </c>
      <c r="J21" s="73" t="s">
        <v>661</v>
      </c>
      <c r="K21" s="73" t="s">
        <v>693</v>
      </c>
      <c r="L21" s="92" t="s">
        <v>775</v>
      </c>
      <c r="M21" s="91" t="s">
        <v>776</v>
      </c>
      <c r="N21" s="73" t="s">
        <v>691</v>
      </c>
      <c r="O21" s="73" t="s">
        <v>741</v>
      </c>
      <c r="P21" s="73" t="s">
        <v>733</v>
      </c>
    </row>
    <row r="22" spans="1:16" x14ac:dyDescent="0.2">
      <c r="A22" s="73">
        <v>18</v>
      </c>
      <c r="B22" t="s">
        <v>41</v>
      </c>
      <c r="C22" t="s">
        <v>660</v>
      </c>
      <c r="D22" s="73">
        <v>3</v>
      </c>
      <c r="E22" s="73" t="s">
        <v>666</v>
      </c>
      <c r="F22" s="73" t="s">
        <v>661</v>
      </c>
      <c r="G22" s="73" t="s">
        <v>661</v>
      </c>
      <c r="H22" s="73" t="s">
        <v>692</v>
      </c>
      <c r="I22" s="73" t="s">
        <v>666</v>
      </c>
      <c r="J22" s="73" t="s">
        <v>666</v>
      </c>
      <c r="K22" s="73" t="s">
        <v>666</v>
      </c>
      <c r="L22" s="92" t="s">
        <v>778</v>
      </c>
      <c r="M22" s="91" t="s">
        <v>776</v>
      </c>
      <c r="N22" s="73" t="s">
        <v>694</v>
      </c>
      <c r="O22" s="73" t="s">
        <v>741</v>
      </c>
      <c r="P22" s="73" t="s">
        <v>741</v>
      </c>
    </row>
    <row r="23" spans="1:16" x14ac:dyDescent="0.2">
      <c r="A23" s="73">
        <v>19</v>
      </c>
      <c r="B23" t="s">
        <v>42</v>
      </c>
      <c r="C23" t="s">
        <v>663</v>
      </c>
      <c r="D23" s="73">
        <v>3</v>
      </c>
      <c r="E23" s="73" t="s">
        <v>673</v>
      </c>
      <c r="F23" s="73" t="s">
        <v>661</v>
      </c>
      <c r="G23" s="73" t="s">
        <v>661</v>
      </c>
      <c r="H23" s="73" t="s">
        <v>692</v>
      </c>
      <c r="I23" s="73" t="s">
        <v>661</v>
      </c>
      <c r="J23" s="73" t="s">
        <v>661</v>
      </c>
      <c r="K23" s="73" t="s">
        <v>661</v>
      </c>
      <c r="L23" s="92" t="s">
        <v>779</v>
      </c>
      <c r="M23" s="91" t="s">
        <v>776</v>
      </c>
      <c r="N23" s="73" t="s">
        <v>691</v>
      </c>
      <c r="O23" s="73" t="s">
        <v>662</v>
      </c>
      <c r="P23" s="73" t="s">
        <v>733</v>
      </c>
    </row>
    <row r="24" spans="1:16" x14ac:dyDescent="0.2">
      <c r="A24" s="73">
        <v>20</v>
      </c>
      <c r="B24" t="s">
        <v>45</v>
      </c>
      <c r="C24" t="s">
        <v>660</v>
      </c>
      <c r="D24" s="73" t="s">
        <v>661</v>
      </c>
      <c r="E24" s="73" t="s">
        <v>688</v>
      </c>
      <c r="F24" s="73" t="s">
        <v>661</v>
      </c>
      <c r="G24" s="73" t="s">
        <v>661</v>
      </c>
      <c r="H24" s="73" t="s">
        <v>661</v>
      </c>
      <c r="I24" s="73" t="s">
        <v>661</v>
      </c>
      <c r="J24" s="73" t="s">
        <v>661</v>
      </c>
      <c r="K24" s="73" t="s">
        <v>661</v>
      </c>
      <c r="L24" s="92" t="s">
        <v>770</v>
      </c>
      <c r="M24" s="91" t="s">
        <v>771</v>
      </c>
      <c r="N24" s="73" t="s">
        <v>691</v>
      </c>
      <c r="O24" s="73" t="s">
        <v>741</v>
      </c>
      <c r="P24" s="73" t="s">
        <v>741</v>
      </c>
    </row>
    <row r="25" spans="1:16" x14ac:dyDescent="0.2">
      <c r="A25" s="73">
        <v>21</v>
      </c>
      <c r="B25" t="s">
        <v>76</v>
      </c>
      <c r="C25" t="s">
        <v>695</v>
      </c>
      <c r="D25" s="73" t="s">
        <v>673</v>
      </c>
      <c r="E25" s="73" t="s">
        <v>661</v>
      </c>
      <c r="F25" s="73" t="s">
        <v>661</v>
      </c>
      <c r="G25" s="73" t="s">
        <v>673</v>
      </c>
      <c r="H25" s="73" t="s">
        <v>673</v>
      </c>
      <c r="I25" s="73" t="s">
        <v>661</v>
      </c>
      <c r="J25" s="73" t="s">
        <v>661</v>
      </c>
      <c r="K25" s="73" t="s">
        <v>661</v>
      </c>
      <c r="L25" s="92" t="s">
        <v>770</v>
      </c>
      <c r="M25" s="91" t="s">
        <v>771</v>
      </c>
      <c r="N25" s="73" t="s">
        <v>679</v>
      </c>
      <c r="O25" s="73" t="s">
        <v>742</v>
      </c>
      <c r="P25" s="73" t="s">
        <v>742</v>
      </c>
    </row>
    <row r="26" spans="1:16" x14ac:dyDescent="0.2">
      <c r="A26" s="73">
        <v>22</v>
      </c>
      <c r="B26" t="s">
        <v>77</v>
      </c>
      <c r="C26" t="s">
        <v>660</v>
      </c>
      <c r="D26" s="73" t="s">
        <v>661</v>
      </c>
      <c r="E26" s="73" t="s">
        <v>661</v>
      </c>
      <c r="F26" s="73" t="s">
        <v>661</v>
      </c>
      <c r="G26" s="73" t="s">
        <v>661</v>
      </c>
      <c r="H26" s="73" t="s">
        <v>661</v>
      </c>
      <c r="I26" s="73" t="s">
        <v>661</v>
      </c>
      <c r="J26" s="73" t="s">
        <v>661</v>
      </c>
      <c r="K26" s="73" t="s">
        <v>661</v>
      </c>
      <c r="L26" s="92" t="s">
        <v>778</v>
      </c>
      <c r="M26" s="91" t="s">
        <v>776</v>
      </c>
      <c r="N26" s="73" t="s">
        <v>694</v>
      </c>
      <c r="O26" s="73" t="s">
        <v>733</v>
      </c>
      <c r="P26" s="73" t="s">
        <v>691</v>
      </c>
    </row>
    <row r="27" spans="1:16" x14ac:dyDescent="0.2">
      <c r="A27" s="73">
        <v>23</v>
      </c>
      <c r="B27" t="s">
        <v>78</v>
      </c>
      <c r="C27" t="s">
        <v>660</v>
      </c>
      <c r="D27" s="73" t="s">
        <v>678</v>
      </c>
      <c r="E27" s="73" t="s">
        <v>696</v>
      </c>
      <c r="F27" s="73" t="s">
        <v>661</v>
      </c>
      <c r="G27" s="73" t="s">
        <v>661</v>
      </c>
      <c r="H27" s="73" t="s">
        <v>661</v>
      </c>
      <c r="I27" s="73" t="s">
        <v>697</v>
      </c>
      <c r="J27" s="73" t="s">
        <v>661</v>
      </c>
      <c r="K27" s="73" t="s">
        <v>698</v>
      </c>
      <c r="L27" s="92" t="s">
        <v>778</v>
      </c>
      <c r="M27" s="91" t="s">
        <v>776</v>
      </c>
      <c r="N27" s="73" t="s">
        <v>699</v>
      </c>
      <c r="O27" s="73" t="s">
        <v>741</v>
      </c>
      <c r="P27" s="73" t="s">
        <v>733</v>
      </c>
    </row>
    <row r="28" spans="1:16" x14ac:dyDescent="0.2">
      <c r="A28" s="73">
        <v>24</v>
      </c>
      <c r="B28" t="s">
        <v>81</v>
      </c>
      <c r="C28" t="s">
        <v>700</v>
      </c>
      <c r="D28" s="73" t="s">
        <v>678</v>
      </c>
      <c r="E28" s="73" t="s">
        <v>673</v>
      </c>
      <c r="F28" s="73" t="s">
        <v>678</v>
      </c>
      <c r="G28" s="73" t="s">
        <v>682</v>
      </c>
      <c r="H28" s="73" t="s">
        <v>701</v>
      </c>
      <c r="I28" s="73" t="s">
        <v>673</v>
      </c>
      <c r="J28" s="73" t="s">
        <v>685</v>
      </c>
      <c r="K28" s="73" t="s">
        <v>685</v>
      </c>
      <c r="L28" s="92" t="s">
        <v>778</v>
      </c>
      <c r="M28" s="91" t="s">
        <v>776</v>
      </c>
      <c r="N28" s="73" t="s">
        <v>674</v>
      </c>
      <c r="O28" s="73" t="s">
        <v>733</v>
      </c>
      <c r="P28" s="73" t="s">
        <v>733</v>
      </c>
    </row>
    <row r="29" spans="1:16" x14ac:dyDescent="0.2">
      <c r="A29" s="73">
        <v>25</v>
      </c>
      <c r="B29" t="s">
        <v>50</v>
      </c>
      <c r="C29" t="s">
        <v>695</v>
      </c>
      <c r="D29" s="73" t="s">
        <v>673</v>
      </c>
      <c r="E29" s="73">
        <v>23</v>
      </c>
      <c r="F29" s="73" t="s">
        <v>661</v>
      </c>
      <c r="G29" s="73" t="s">
        <v>702</v>
      </c>
      <c r="H29" s="73" t="s">
        <v>673</v>
      </c>
      <c r="I29" s="73" t="s">
        <v>661</v>
      </c>
      <c r="J29" s="73">
        <v>32</v>
      </c>
      <c r="K29" s="73" t="s">
        <v>692</v>
      </c>
      <c r="L29" s="92" t="s">
        <v>778</v>
      </c>
      <c r="M29" s="91" t="s">
        <v>776</v>
      </c>
      <c r="N29" s="73" t="s">
        <v>667</v>
      </c>
      <c r="O29" s="73" t="s">
        <v>741</v>
      </c>
      <c r="P29" s="73" t="s">
        <v>741</v>
      </c>
    </row>
    <row r="30" spans="1:16" x14ac:dyDescent="0.2">
      <c r="A30" s="73">
        <v>26</v>
      </c>
      <c r="B30" t="s">
        <v>52</v>
      </c>
      <c r="C30" t="s">
        <v>703</v>
      </c>
      <c r="D30" s="73" t="s">
        <v>673</v>
      </c>
      <c r="E30" s="73" t="s">
        <v>673</v>
      </c>
      <c r="F30" s="73" t="s">
        <v>673</v>
      </c>
      <c r="G30" s="73" t="s">
        <v>673</v>
      </c>
      <c r="H30" s="73" t="s">
        <v>673</v>
      </c>
      <c r="I30" s="73" t="s">
        <v>693</v>
      </c>
      <c r="J30" s="73" t="s">
        <v>673</v>
      </c>
      <c r="K30" s="73" t="s">
        <v>673</v>
      </c>
      <c r="L30" s="92" t="s">
        <v>780</v>
      </c>
      <c r="M30" s="91" t="s">
        <v>774</v>
      </c>
      <c r="N30" s="73" t="s">
        <v>694</v>
      </c>
      <c r="O30" s="73" t="s">
        <v>662</v>
      </c>
      <c r="P30" s="73" t="s">
        <v>733</v>
      </c>
    </row>
    <row r="31" spans="1:16" x14ac:dyDescent="0.2">
      <c r="A31" s="73">
        <v>27</v>
      </c>
      <c r="B31" t="s">
        <v>74</v>
      </c>
      <c r="C31" t="s">
        <v>704</v>
      </c>
      <c r="D31" s="73">
        <v>23</v>
      </c>
      <c r="E31" s="73" t="s">
        <v>673</v>
      </c>
      <c r="F31" s="73">
        <v>23</v>
      </c>
      <c r="G31" s="73">
        <v>3</v>
      </c>
      <c r="H31" s="73" t="s">
        <v>705</v>
      </c>
      <c r="I31" s="73" t="s">
        <v>661</v>
      </c>
      <c r="J31" s="73" t="s">
        <v>688</v>
      </c>
      <c r="K31" s="73">
        <v>3</v>
      </c>
      <c r="L31" s="92" t="s">
        <v>778</v>
      </c>
      <c r="M31" s="91" t="s">
        <v>776</v>
      </c>
      <c r="N31" s="73" t="s">
        <v>691</v>
      </c>
      <c r="O31" s="73" t="s">
        <v>741</v>
      </c>
      <c r="P31" s="73" t="s">
        <v>741</v>
      </c>
    </row>
    <row r="32" spans="1:16" x14ac:dyDescent="0.2">
      <c r="A32" s="73">
        <v>28</v>
      </c>
      <c r="B32" t="s">
        <v>54</v>
      </c>
      <c r="C32" t="s">
        <v>687</v>
      </c>
      <c r="D32" s="73" t="s">
        <v>690</v>
      </c>
      <c r="E32" s="73" t="s">
        <v>673</v>
      </c>
      <c r="F32" s="73" t="s">
        <v>661</v>
      </c>
      <c r="G32" s="73" t="s">
        <v>673</v>
      </c>
      <c r="H32" s="73" t="s">
        <v>690</v>
      </c>
      <c r="I32" s="73" t="s">
        <v>661</v>
      </c>
      <c r="J32" s="73" t="s">
        <v>673</v>
      </c>
      <c r="K32" s="73" t="s">
        <v>673</v>
      </c>
      <c r="L32" s="92" t="s">
        <v>781</v>
      </c>
      <c r="M32" s="91" t="s">
        <v>774</v>
      </c>
      <c r="N32" s="73" t="s">
        <v>667</v>
      </c>
      <c r="O32" s="73" t="s">
        <v>740</v>
      </c>
      <c r="P32" s="73" t="s">
        <v>733</v>
      </c>
    </row>
    <row r="33" spans="1:16" x14ac:dyDescent="0.2">
      <c r="A33" s="73">
        <v>29</v>
      </c>
      <c r="B33" t="s">
        <v>57</v>
      </c>
      <c r="C33" t="s">
        <v>706</v>
      </c>
      <c r="D33" s="73" t="s">
        <v>697</v>
      </c>
      <c r="E33" s="73" t="s">
        <v>665</v>
      </c>
      <c r="F33" s="73" t="s">
        <v>707</v>
      </c>
      <c r="G33" s="73">
        <v>3</v>
      </c>
      <c r="H33" s="73" t="s">
        <v>678</v>
      </c>
      <c r="I33" s="73" t="s">
        <v>682</v>
      </c>
      <c r="J33" s="73" t="s">
        <v>682</v>
      </c>
      <c r="K33" s="73" t="s">
        <v>682</v>
      </c>
      <c r="L33" s="92" t="s">
        <v>782</v>
      </c>
      <c r="M33" s="91" t="s">
        <v>774</v>
      </c>
      <c r="N33" s="73" t="s">
        <v>675</v>
      </c>
      <c r="O33" s="73" t="s">
        <v>743</v>
      </c>
      <c r="P33" s="73" t="s">
        <v>667</v>
      </c>
    </row>
    <row r="34" spans="1:16" x14ac:dyDescent="0.2">
      <c r="A34" s="73">
        <v>30</v>
      </c>
      <c r="B34" t="s">
        <v>60</v>
      </c>
      <c r="C34" t="s">
        <v>672</v>
      </c>
      <c r="D34" s="73" t="s">
        <v>673</v>
      </c>
      <c r="E34" s="73" t="s">
        <v>685</v>
      </c>
      <c r="F34" s="73" t="s">
        <v>673</v>
      </c>
      <c r="G34" s="73" t="s">
        <v>682</v>
      </c>
      <c r="H34" s="73" t="s">
        <v>673</v>
      </c>
      <c r="I34" s="73" t="s">
        <v>673</v>
      </c>
      <c r="J34" s="73" t="s">
        <v>682</v>
      </c>
      <c r="K34" s="73" t="s">
        <v>673</v>
      </c>
      <c r="L34" s="92" t="s">
        <v>697</v>
      </c>
      <c r="M34" s="91" t="s">
        <v>771</v>
      </c>
      <c r="N34" s="73" t="s">
        <v>708</v>
      </c>
      <c r="O34" s="73" t="s">
        <v>742</v>
      </c>
      <c r="P34" s="73" t="s">
        <v>742</v>
      </c>
    </row>
    <row r="35" spans="1:16" x14ac:dyDescent="0.2">
      <c r="A35" s="73">
        <v>31</v>
      </c>
      <c r="B35" t="s">
        <v>62</v>
      </c>
      <c r="C35" t="s">
        <v>706</v>
      </c>
      <c r="D35" s="73" t="s">
        <v>681</v>
      </c>
      <c r="E35" s="73" t="s">
        <v>685</v>
      </c>
      <c r="F35" s="73" t="s">
        <v>685</v>
      </c>
      <c r="G35" s="73">
        <v>3</v>
      </c>
      <c r="H35" s="73" t="s">
        <v>673</v>
      </c>
      <c r="I35" s="73" t="s">
        <v>670</v>
      </c>
      <c r="J35" s="73" t="s">
        <v>682</v>
      </c>
      <c r="K35" s="73" t="s">
        <v>709</v>
      </c>
      <c r="L35" s="92" t="s">
        <v>783</v>
      </c>
      <c r="M35" s="91" t="s">
        <v>771</v>
      </c>
      <c r="N35" s="73" t="s">
        <v>675</v>
      </c>
      <c r="O35" s="73" t="s">
        <v>667</v>
      </c>
      <c r="P35" s="73" t="s">
        <v>744</v>
      </c>
    </row>
    <row r="36" spans="1:16" x14ac:dyDescent="0.2">
      <c r="A36" s="73">
        <v>32</v>
      </c>
      <c r="B36" t="s">
        <v>64</v>
      </c>
      <c r="C36" t="s">
        <v>672</v>
      </c>
      <c r="D36" s="73" t="s">
        <v>661</v>
      </c>
      <c r="E36" s="73" t="s">
        <v>673</v>
      </c>
      <c r="F36" s="73" t="s">
        <v>710</v>
      </c>
      <c r="G36" s="73" t="s">
        <v>685</v>
      </c>
      <c r="H36" s="73" t="s">
        <v>673</v>
      </c>
      <c r="I36" s="73" t="s">
        <v>688</v>
      </c>
      <c r="J36" s="73" t="s">
        <v>673</v>
      </c>
      <c r="K36" s="73" t="s">
        <v>673</v>
      </c>
      <c r="L36" s="92" t="s">
        <v>780</v>
      </c>
      <c r="M36" s="91" t="s">
        <v>774</v>
      </c>
      <c r="N36" s="73" t="s">
        <v>667</v>
      </c>
      <c r="O36" s="73" t="s">
        <v>745</v>
      </c>
      <c r="P36" s="73" t="s">
        <v>699</v>
      </c>
    </row>
    <row r="37" spans="1:16" x14ac:dyDescent="0.2">
      <c r="A37" s="73">
        <v>33</v>
      </c>
      <c r="B37" t="s">
        <v>65</v>
      </c>
      <c r="C37" t="s">
        <v>695</v>
      </c>
      <c r="D37" s="73" t="s">
        <v>673</v>
      </c>
      <c r="E37" s="73">
        <v>3</v>
      </c>
      <c r="F37" s="73" t="s">
        <v>710</v>
      </c>
      <c r="G37" s="73" t="s">
        <v>673</v>
      </c>
      <c r="H37" s="73" t="s">
        <v>673</v>
      </c>
      <c r="I37" s="73">
        <v>3</v>
      </c>
      <c r="J37" s="73">
        <v>23</v>
      </c>
      <c r="K37" s="73" t="s">
        <v>661</v>
      </c>
      <c r="L37" s="92" t="s">
        <v>673</v>
      </c>
      <c r="M37" s="91" t="s">
        <v>772</v>
      </c>
      <c r="N37" s="73" t="s">
        <v>675</v>
      </c>
      <c r="O37" s="73" t="s">
        <v>740</v>
      </c>
      <c r="P37" s="73" t="s">
        <v>733</v>
      </c>
    </row>
    <row r="38" spans="1:16" x14ac:dyDescent="0.2">
      <c r="A38" s="73">
        <v>34</v>
      </c>
      <c r="B38" t="s">
        <v>67</v>
      </c>
      <c r="C38" t="s">
        <v>703</v>
      </c>
      <c r="D38" s="73" t="s">
        <v>673</v>
      </c>
      <c r="E38" s="73" t="s">
        <v>673</v>
      </c>
      <c r="F38" s="73" t="s">
        <v>673</v>
      </c>
      <c r="G38" s="73" t="s">
        <v>673</v>
      </c>
      <c r="H38" s="73" t="s">
        <v>673</v>
      </c>
      <c r="I38" s="73">
        <v>3</v>
      </c>
      <c r="J38" s="73" t="s">
        <v>673</v>
      </c>
      <c r="K38" s="73" t="s">
        <v>673</v>
      </c>
      <c r="L38" s="92" t="s">
        <v>673</v>
      </c>
      <c r="M38" s="91" t="s">
        <v>772</v>
      </c>
      <c r="N38" s="73" t="s">
        <v>674</v>
      </c>
      <c r="O38" s="73" t="s">
        <v>743</v>
      </c>
      <c r="P38" s="73" t="s">
        <v>743</v>
      </c>
    </row>
    <row r="39" spans="1:16" x14ac:dyDescent="0.2">
      <c r="A39" s="73">
        <v>35</v>
      </c>
      <c r="B39" t="s">
        <v>69</v>
      </c>
      <c r="C39" t="s">
        <v>687</v>
      </c>
      <c r="D39" s="73" t="s">
        <v>673</v>
      </c>
      <c r="E39" s="73" t="s">
        <v>673</v>
      </c>
      <c r="F39" s="73" t="s">
        <v>701</v>
      </c>
      <c r="G39" s="73" t="s">
        <v>702</v>
      </c>
      <c r="H39" s="73" t="s">
        <v>673</v>
      </c>
      <c r="I39" s="73">
        <v>23</v>
      </c>
      <c r="J39" s="73" t="s">
        <v>673</v>
      </c>
      <c r="K39" s="73" t="s">
        <v>670</v>
      </c>
      <c r="L39" s="92" t="s">
        <v>784</v>
      </c>
      <c r="M39" s="91" t="s">
        <v>774</v>
      </c>
      <c r="N39" s="73" t="s">
        <v>711</v>
      </c>
      <c r="O39" s="73" t="s">
        <v>662</v>
      </c>
      <c r="P39" s="73" t="s">
        <v>731</v>
      </c>
    </row>
    <row r="40" spans="1:16" x14ac:dyDescent="0.2">
      <c r="A40" s="73">
        <v>36</v>
      </c>
      <c r="B40" t="s">
        <v>71</v>
      </c>
      <c r="C40" t="s">
        <v>712</v>
      </c>
      <c r="D40" s="73" t="s">
        <v>669</v>
      </c>
      <c r="E40" s="73" t="s">
        <v>669</v>
      </c>
      <c r="F40" s="73" t="s">
        <v>669</v>
      </c>
      <c r="G40" s="73" t="s">
        <v>669</v>
      </c>
      <c r="H40" s="73" t="s">
        <v>678</v>
      </c>
      <c r="I40" s="73" t="s">
        <v>666</v>
      </c>
      <c r="J40" s="73" t="s">
        <v>669</v>
      </c>
      <c r="K40" s="73" t="s">
        <v>669</v>
      </c>
      <c r="L40" s="92" t="s">
        <v>770</v>
      </c>
      <c r="M40" s="91" t="s">
        <v>771</v>
      </c>
      <c r="N40" s="73" t="s">
        <v>713</v>
      </c>
      <c r="O40" s="73" t="s">
        <v>667</v>
      </c>
      <c r="P40" s="73" t="s">
        <v>662</v>
      </c>
    </row>
    <row r="41" spans="1:16" x14ac:dyDescent="0.2">
      <c r="A41" s="73">
        <v>37</v>
      </c>
      <c r="B41" t="s">
        <v>72</v>
      </c>
      <c r="C41" t="s">
        <v>704</v>
      </c>
      <c r="D41" s="73" t="s">
        <v>661</v>
      </c>
      <c r="E41" s="73" t="s">
        <v>685</v>
      </c>
      <c r="F41" s="73" t="s">
        <v>661</v>
      </c>
      <c r="G41" s="73" t="s">
        <v>661</v>
      </c>
      <c r="H41" s="73" t="s">
        <v>661</v>
      </c>
      <c r="I41" s="73" t="s">
        <v>685</v>
      </c>
      <c r="J41" s="73" t="s">
        <v>666</v>
      </c>
      <c r="K41" s="73" t="s">
        <v>670</v>
      </c>
      <c r="L41" s="92" t="s">
        <v>770</v>
      </c>
      <c r="M41" s="91" t="s">
        <v>771</v>
      </c>
      <c r="N41" s="73" t="s">
        <v>694</v>
      </c>
      <c r="O41" s="73" t="s">
        <v>740</v>
      </c>
      <c r="P41" s="73" t="s">
        <v>741</v>
      </c>
    </row>
    <row r="42" spans="1:16" x14ac:dyDescent="0.2">
      <c r="A42" s="71">
        <v>38</v>
      </c>
      <c r="B42" s="70" t="s">
        <v>73</v>
      </c>
      <c r="C42" s="70" t="s">
        <v>660</v>
      </c>
      <c r="D42" s="71" t="s">
        <v>661</v>
      </c>
      <c r="E42" s="71" t="s">
        <v>661</v>
      </c>
      <c r="F42" s="71" t="s">
        <v>661</v>
      </c>
      <c r="G42" s="71" t="s">
        <v>661</v>
      </c>
      <c r="H42" s="71" t="s">
        <v>661</v>
      </c>
      <c r="I42" s="71" t="s">
        <v>661</v>
      </c>
      <c r="J42" s="71" t="s">
        <v>661</v>
      </c>
      <c r="K42" s="71" t="s">
        <v>661</v>
      </c>
      <c r="L42" s="94" t="s">
        <v>661</v>
      </c>
      <c r="M42" s="95" t="s">
        <v>771</v>
      </c>
      <c r="N42" s="165" t="s">
        <v>691</v>
      </c>
      <c r="O42" s="165" t="s">
        <v>740</v>
      </c>
      <c r="P42" s="165" t="s">
        <v>741</v>
      </c>
    </row>
    <row r="44" spans="1:16" x14ac:dyDescent="0.2">
      <c r="A44" s="73" t="s">
        <v>714</v>
      </c>
      <c r="B44" t="s">
        <v>715</v>
      </c>
      <c r="D44" s="73" t="s">
        <v>716</v>
      </c>
      <c r="E44" s="73" t="s">
        <v>716</v>
      </c>
      <c r="F44" s="73" t="s">
        <v>661</v>
      </c>
      <c r="G44" s="73" t="s">
        <v>661</v>
      </c>
      <c r="H44" s="73" t="s">
        <v>661</v>
      </c>
      <c r="I44" s="73" t="s">
        <v>665</v>
      </c>
      <c r="J44" s="73" t="s">
        <v>661</v>
      </c>
      <c r="K44" s="73" t="s">
        <v>665</v>
      </c>
      <c r="L44" s="351"/>
      <c r="M44" s="351"/>
      <c r="N44" s="351"/>
      <c r="O44" s="351"/>
    </row>
    <row r="45" spans="1:16" x14ac:dyDescent="0.2">
      <c r="A45" s="73" t="s">
        <v>714</v>
      </c>
      <c r="B45" t="s">
        <v>717</v>
      </c>
      <c r="D45" s="73" t="s">
        <v>690</v>
      </c>
      <c r="E45" s="73" t="s">
        <v>690</v>
      </c>
      <c r="F45" s="73" t="s">
        <v>685</v>
      </c>
      <c r="G45" s="73" t="s">
        <v>678</v>
      </c>
      <c r="H45" s="73" t="s">
        <v>682</v>
      </c>
      <c r="I45" s="73" t="s">
        <v>673</v>
      </c>
      <c r="J45" s="73" t="s">
        <v>661</v>
      </c>
      <c r="K45" s="73" t="s">
        <v>673</v>
      </c>
      <c r="L45" s="351"/>
      <c r="M45" s="351"/>
      <c r="N45" s="351"/>
      <c r="O45" s="351"/>
    </row>
    <row r="46" spans="1:16" x14ac:dyDescent="0.2">
      <c r="A46" s="73" t="s">
        <v>714</v>
      </c>
      <c r="B46" t="s">
        <v>718</v>
      </c>
      <c r="D46" s="73" t="s">
        <v>702</v>
      </c>
      <c r="E46" s="73" t="s">
        <v>661</v>
      </c>
      <c r="F46" s="73" t="s">
        <v>661</v>
      </c>
      <c r="G46" s="73" t="s">
        <v>673</v>
      </c>
      <c r="H46" s="73" t="s">
        <v>673</v>
      </c>
      <c r="I46" s="73" t="s">
        <v>661</v>
      </c>
      <c r="J46" s="73" t="s">
        <v>661</v>
      </c>
      <c r="K46" s="73" t="s">
        <v>661</v>
      </c>
      <c r="L46" s="351"/>
      <c r="M46" s="351"/>
      <c r="N46" s="351"/>
      <c r="O46" s="351"/>
    </row>
    <row r="47" spans="1:16" x14ac:dyDescent="0.2">
      <c r="A47" s="73" t="s">
        <v>714</v>
      </c>
      <c r="B47" t="s">
        <v>719</v>
      </c>
      <c r="D47" s="73" t="s">
        <v>720</v>
      </c>
      <c r="E47" s="73" t="s">
        <v>685</v>
      </c>
      <c r="F47" s="73" t="s">
        <v>721</v>
      </c>
      <c r="G47" s="73" t="s">
        <v>661</v>
      </c>
      <c r="H47" s="73" t="s">
        <v>673</v>
      </c>
      <c r="I47" s="73" t="s">
        <v>665</v>
      </c>
      <c r="J47" s="73" t="s">
        <v>661</v>
      </c>
      <c r="K47" s="73" t="s">
        <v>661</v>
      </c>
      <c r="L47" s="75"/>
      <c r="M47" s="75"/>
      <c r="N47" s="75"/>
      <c r="O47" s="75"/>
    </row>
    <row r="48" spans="1:16" x14ac:dyDescent="0.2">
      <c r="A48" s="73" t="s">
        <v>714</v>
      </c>
      <c r="B48" t="s">
        <v>722</v>
      </c>
      <c r="D48" s="73">
        <v>0</v>
      </c>
      <c r="E48" s="73" t="s">
        <v>669</v>
      </c>
      <c r="F48" s="73" t="s">
        <v>669</v>
      </c>
      <c r="G48" s="73" t="s">
        <v>669</v>
      </c>
      <c r="H48" s="73" t="s">
        <v>661</v>
      </c>
      <c r="I48" s="73" t="s">
        <v>661</v>
      </c>
      <c r="J48" s="73" t="s">
        <v>669</v>
      </c>
      <c r="K48" s="73" t="s">
        <v>669</v>
      </c>
    </row>
    <row r="49" spans="1:11" x14ac:dyDescent="0.2">
      <c r="A49" s="73" t="s">
        <v>714</v>
      </c>
      <c r="B49" t="s">
        <v>723</v>
      </c>
      <c r="D49" s="73" t="s">
        <v>661</v>
      </c>
      <c r="E49" s="73" t="s">
        <v>661</v>
      </c>
      <c r="F49" s="73" t="s">
        <v>661</v>
      </c>
      <c r="G49" s="73" t="s">
        <v>661</v>
      </c>
      <c r="H49" s="73" t="s">
        <v>661</v>
      </c>
      <c r="I49" s="73" t="s">
        <v>661</v>
      </c>
      <c r="J49" s="73" t="s">
        <v>661</v>
      </c>
      <c r="K49" s="73" t="s">
        <v>661</v>
      </c>
    </row>
    <row r="51" spans="1:11" x14ac:dyDescent="0.2">
      <c r="C51" t="s">
        <v>724</v>
      </c>
    </row>
    <row r="52" spans="1:11" x14ac:dyDescent="0.2">
      <c r="C52" t="s">
        <v>725</v>
      </c>
    </row>
    <row r="53" spans="1:11" x14ac:dyDescent="0.2">
      <c r="C53" t="s">
        <v>726</v>
      </c>
    </row>
  </sheetData>
  <mergeCells count="8">
    <mergeCell ref="A1:P1"/>
    <mergeCell ref="D3:K3"/>
    <mergeCell ref="L44:O44"/>
    <mergeCell ref="L45:O45"/>
    <mergeCell ref="L46:O46"/>
    <mergeCell ref="D2:K2"/>
    <mergeCell ref="N2:P2"/>
    <mergeCell ref="L2:M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zoomScaleNormal="100" workbookViewId="0">
      <selection activeCell="J24" sqref="J24"/>
    </sheetView>
  </sheetViews>
  <sheetFormatPr defaultColWidth="8.7109375" defaultRowHeight="12.75" x14ac:dyDescent="0.2"/>
  <cols>
    <col min="1" max="1" width="16.85546875" style="96" customWidth="1"/>
    <col min="2" max="2" width="21.42578125" style="96" customWidth="1"/>
    <col min="3" max="3" width="9.140625" style="38" customWidth="1"/>
    <col min="4" max="4" width="8.5703125" style="38" customWidth="1"/>
    <col min="5" max="5" width="10.28515625" style="38" customWidth="1"/>
    <col min="6" max="6" width="10.140625" style="96" customWidth="1"/>
    <col min="7" max="7" width="11.140625" style="96" customWidth="1"/>
    <col min="8" max="8" width="10.7109375" style="96" customWidth="1"/>
    <col min="9" max="9" width="14.7109375" style="96" customWidth="1"/>
    <col min="10" max="10" width="21.5703125" style="96" customWidth="1"/>
    <col min="11" max="245" width="9.140625" style="96" customWidth="1"/>
    <col min="246" max="246" width="8.7109375" style="96" customWidth="1"/>
    <col min="247" max="247" width="16.85546875" style="96" customWidth="1"/>
    <col min="248" max="248" width="21.42578125" style="96" customWidth="1"/>
    <col min="249" max="249" width="8.28515625" style="96" customWidth="1"/>
    <col min="250" max="250" width="7.85546875" style="96" customWidth="1"/>
    <col min="251" max="251" width="9.140625" style="96" customWidth="1"/>
    <col min="252" max="252" width="8.5703125" style="96" customWidth="1"/>
    <col min="253" max="253" width="9.140625" style="96" customWidth="1"/>
    <col min="254" max="254" width="16.140625" style="96" customWidth="1"/>
    <col min="255" max="16384" width="8.7109375" style="96"/>
  </cols>
  <sheetData>
    <row r="1" spans="1:16" x14ac:dyDescent="0.2">
      <c r="A1" s="352" t="s">
        <v>1044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6" ht="27" customHeight="1" x14ac:dyDescent="0.2">
      <c r="A2" s="355" t="s">
        <v>792</v>
      </c>
      <c r="B2" s="355"/>
      <c r="C2" s="355"/>
      <c r="D2" s="355"/>
      <c r="E2" s="355"/>
      <c r="F2" s="355"/>
      <c r="G2" s="355"/>
      <c r="H2" s="356"/>
      <c r="I2" s="306" t="s">
        <v>1047</v>
      </c>
      <c r="J2" s="353" t="s">
        <v>1043</v>
      </c>
      <c r="K2" s="353"/>
      <c r="L2" s="353"/>
      <c r="M2" s="291"/>
      <c r="N2" s="291"/>
      <c r="O2" s="291"/>
      <c r="P2" s="291"/>
    </row>
    <row r="3" spans="1:16" x14ac:dyDescent="0.2">
      <c r="A3" s="48"/>
      <c r="B3" s="48"/>
      <c r="C3" s="357" t="s">
        <v>90</v>
      </c>
      <c r="D3" s="357"/>
      <c r="E3" s="357"/>
      <c r="F3" s="357" t="s">
        <v>91</v>
      </c>
      <c r="G3" s="357"/>
      <c r="H3" s="358"/>
      <c r="I3" s="168" t="s">
        <v>767</v>
      </c>
      <c r="K3" s="354" t="s">
        <v>786</v>
      </c>
      <c r="L3" s="354"/>
    </row>
    <row r="4" spans="1:16" x14ac:dyDescent="0.2">
      <c r="A4" s="168" t="s">
        <v>0</v>
      </c>
      <c r="B4" s="168" t="s">
        <v>1</v>
      </c>
      <c r="C4" s="166" t="s">
        <v>92</v>
      </c>
      <c r="D4" s="166" t="s">
        <v>93</v>
      </c>
      <c r="E4" s="49">
        <v>40527</v>
      </c>
      <c r="F4" s="50">
        <v>40522</v>
      </c>
      <c r="G4" s="51">
        <v>40529</v>
      </c>
      <c r="H4" s="297" t="s">
        <v>94</v>
      </c>
      <c r="I4" s="49" t="s">
        <v>1048</v>
      </c>
      <c r="K4" s="167" t="s">
        <v>787</v>
      </c>
      <c r="L4" s="167" t="s">
        <v>788</v>
      </c>
    </row>
    <row r="5" spans="1:16" x14ac:dyDescent="0.2">
      <c r="A5" s="292"/>
      <c r="B5" s="293"/>
      <c r="C5" s="294"/>
      <c r="D5" s="294"/>
      <c r="E5" s="294"/>
      <c r="F5" s="292"/>
      <c r="G5" s="295"/>
      <c r="H5" s="298"/>
      <c r="I5" s="305"/>
      <c r="J5" s="296"/>
      <c r="K5" s="292" t="s">
        <v>789</v>
      </c>
      <c r="L5" s="294" t="s">
        <v>789</v>
      </c>
    </row>
    <row r="6" spans="1:16" x14ac:dyDescent="0.2">
      <c r="A6" s="167" t="s">
        <v>86</v>
      </c>
      <c r="B6" s="97" t="s">
        <v>77</v>
      </c>
      <c r="C6" s="37">
        <v>0</v>
      </c>
      <c r="D6" s="37">
        <v>1</v>
      </c>
      <c r="E6" s="37">
        <v>2</v>
      </c>
      <c r="F6" s="167">
        <v>1</v>
      </c>
      <c r="G6" s="167">
        <v>2</v>
      </c>
      <c r="H6" s="299">
        <v>6</v>
      </c>
      <c r="I6" s="220"/>
    </row>
    <row r="7" spans="1:16" x14ac:dyDescent="0.2">
      <c r="A7" s="167" t="s">
        <v>86</v>
      </c>
      <c r="B7" s="97" t="s">
        <v>87</v>
      </c>
      <c r="C7" s="37">
        <v>2</v>
      </c>
      <c r="D7" s="37">
        <v>3</v>
      </c>
      <c r="E7" s="167">
        <v>4</v>
      </c>
      <c r="F7" s="167">
        <v>1</v>
      </c>
      <c r="G7" s="167">
        <v>3</v>
      </c>
      <c r="H7" s="299">
        <v>7</v>
      </c>
      <c r="I7" s="220"/>
      <c r="M7" s="38"/>
    </row>
    <row r="8" spans="1:16" x14ac:dyDescent="0.2">
      <c r="A8" s="167" t="s">
        <v>86</v>
      </c>
      <c r="B8" s="97" t="s">
        <v>88</v>
      </c>
      <c r="C8" s="37">
        <v>2</v>
      </c>
      <c r="D8" s="37">
        <v>2</v>
      </c>
      <c r="E8" s="167">
        <v>3</v>
      </c>
      <c r="F8" s="167">
        <v>1</v>
      </c>
      <c r="G8" s="167">
        <v>4</v>
      </c>
      <c r="H8" s="299">
        <v>8</v>
      </c>
      <c r="I8" s="220"/>
      <c r="M8" s="38"/>
    </row>
    <row r="9" spans="1:16" x14ac:dyDescent="0.2">
      <c r="A9" s="167" t="s">
        <v>86</v>
      </c>
      <c r="B9" s="97" t="s">
        <v>89</v>
      </c>
      <c r="C9" s="37">
        <v>2</v>
      </c>
      <c r="D9" s="167">
        <v>2</v>
      </c>
      <c r="E9" s="167">
        <v>4</v>
      </c>
      <c r="F9" s="167">
        <v>1</v>
      </c>
      <c r="G9" s="167">
        <v>5</v>
      </c>
      <c r="H9" s="299">
        <v>8</v>
      </c>
      <c r="M9" s="38"/>
    </row>
    <row r="10" spans="1:16" x14ac:dyDescent="0.2">
      <c r="A10" s="167">
        <v>1</v>
      </c>
      <c r="B10" s="41" t="s">
        <v>6</v>
      </c>
      <c r="C10" s="39">
        <v>2</v>
      </c>
      <c r="D10" s="167">
        <v>3</v>
      </c>
      <c r="E10" s="167">
        <v>7</v>
      </c>
      <c r="F10" s="167">
        <v>1</v>
      </c>
      <c r="G10" s="167">
        <v>5</v>
      </c>
      <c r="H10" s="299">
        <v>7</v>
      </c>
      <c r="I10" s="220">
        <v>53</v>
      </c>
      <c r="J10" s="96" t="s">
        <v>6</v>
      </c>
      <c r="K10" s="38">
        <v>4</v>
      </c>
      <c r="L10" s="37" t="s">
        <v>790</v>
      </c>
      <c r="M10" s="38"/>
      <c r="N10" s="96" t="s">
        <v>1045</v>
      </c>
    </row>
    <row r="11" spans="1:16" x14ac:dyDescent="0.2">
      <c r="A11" s="167">
        <v>2</v>
      </c>
      <c r="B11" s="41" t="s">
        <v>9</v>
      </c>
      <c r="C11" s="39">
        <v>2</v>
      </c>
      <c r="D11" s="167">
        <v>4</v>
      </c>
      <c r="E11" s="167">
        <v>6</v>
      </c>
      <c r="F11" s="167">
        <v>1</v>
      </c>
      <c r="G11" s="167">
        <v>5</v>
      </c>
      <c r="H11" s="299">
        <v>8</v>
      </c>
      <c r="I11" s="220">
        <v>62</v>
      </c>
      <c r="J11" s="96" t="s">
        <v>9</v>
      </c>
      <c r="K11" s="38">
        <v>4</v>
      </c>
      <c r="L11" s="38" t="s">
        <v>790</v>
      </c>
      <c r="M11" s="38"/>
    </row>
    <row r="12" spans="1:16" x14ac:dyDescent="0.2">
      <c r="A12" s="167">
        <v>3</v>
      </c>
      <c r="B12" s="41" t="s">
        <v>10</v>
      </c>
      <c r="C12" s="39">
        <v>2</v>
      </c>
      <c r="D12" s="167">
        <v>3</v>
      </c>
      <c r="E12" s="167">
        <v>5</v>
      </c>
      <c r="F12" s="167">
        <v>1</v>
      </c>
      <c r="G12" s="167">
        <v>3</v>
      </c>
      <c r="H12" s="299">
        <v>7</v>
      </c>
      <c r="I12" s="220">
        <v>42</v>
      </c>
      <c r="J12" s="96" t="s">
        <v>10</v>
      </c>
      <c r="K12" s="38">
        <v>4</v>
      </c>
      <c r="L12" s="38" t="s">
        <v>770</v>
      </c>
      <c r="M12" s="38"/>
    </row>
    <row r="13" spans="1:16" x14ac:dyDescent="0.2">
      <c r="A13" s="167">
        <v>4</v>
      </c>
      <c r="B13" s="40" t="s">
        <v>11</v>
      </c>
      <c r="C13" s="39">
        <v>2</v>
      </c>
      <c r="D13" s="167">
        <v>3</v>
      </c>
      <c r="E13" s="167">
        <v>5</v>
      </c>
      <c r="F13" s="167">
        <v>1</v>
      </c>
      <c r="G13" s="167">
        <v>3</v>
      </c>
      <c r="H13" s="299">
        <v>6</v>
      </c>
      <c r="I13" s="220">
        <v>26</v>
      </c>
      <c r="J13" s="96" t="s">
        <v>11</v>
      </c>
      <c r="K13" s="38">
        <v>1</v>
      </c>
      <c r="L13" s="38" t="s">
        <v>791</v>
      </c>
      <c r="M13" s="38"/>
    </row>
    <row r="14" spans="1:16" x14ac:dyDescent="0.2">
      <c r="A14" s="167">
        <v>5</v>
      </c>
      <c r="B14" s="42" t="s">
        <v>12</v>
      </c>
      <c r="C14" s="39">
        <v>2</v>
      </c>
      <c r="D14" s="167">
        <v>4</v>
      </c>
      <c r="E14" s="167">
        <v>6</v>
      </c>
      <c r="F14" s="167">
        <v>1</v>
      </c>
      <c r="G14" s="167">
        <v>2</v>
      </c>
      <c r="H14" s="299">
        <v>7</v>
      </c>
      <c r="I14" s="220">
        <v>39</v>
      </c>
      <c r="J14" s="96" t="s">
        <v>12</v>
      </c>
      <c r="K14" s="38">
        <v>3</v>
      </c>
      <c r="L14" s="38" t="s">
        <v>773</v>
      </c>
      <c r="M14" s="38"/>
    </row>
    <row r="15" spans="1:16" x14ac:dyDescent="0.2">
      <c r="A15" s="167">
        <v>6</v>
      </c>
      <c r="B15" s="40" t="s">
        <v>16</v>
      </c>
      <c r="C15" s="39">
        <v>2</v>
      </c>
      <c r="D15" s="167">
        <v>3</v>
      </c>
      <c r="E15" s="167">
        <v>7</v>
      </c>
      <c r="F15" s="167">
        <v>1</v>
      </c>
      <c r="G15" s="167">
        <v>4</v>
      </c>
      <c r="H15" s="299">
        <v>7</v>
      </c>
      <c r="I15" s="220">
        <v>15</v>
      </c>
      <c r="J15" s="96" t="s">
        <v>16</v>
      </c>
      <c r="K15" s="38">
        <v>2</v>
      </c>
      <c r="L15" s="38" t="s">
        <v>791</v>
      </c>
      <c r="M15" s="38"/>
    </row>
    <row r="16" spans="1:16" x14ac:dyDescent="0.2">
      <c r="A16" s="167">
        <v>7</v>
      </c>
      <c r="B16" s="40" t="s">
        <v>19</v>
      </c>
      <c r="C16" s="39">
        <v>2</v>
      </c>
      <c r="D16" s="167">
        <v>4</v>
      </c>
      <c r="E16" s="167">
        <v>7</v>
      </c>
      <c r="F16" s="167">
        <v>1</v>
      </c>
      <c r="G16" s="167">
        <v>4</v>
      </c>
      <c r="H16" s="299">
        <v>7</v>
      </c>
      <c r="I16" s="220">
        <v>13</v>
      </c>
      <c r="J16" s="96" t="s">
        <v>19</v>
      </c>
      <c r="K16" s="38">
        <v>2</v>
      </c>
      <c r="L16" s="38" t="s">
        <v>791</v>
      </c>
      <c r="M16" s="38"/>
    </row>
    <row r="17" spans="1:13" x14ac:dyDescent="0.2">
      <c r="A17" s="167">
        <v>8</v>
      </c>
      <c r="B17" s="40" t="s">
        <v>21</v>
      </c>
      <c r="C17" s="39">
        <v>2</v>
      </c>
      <c r="D17" s="167">
        <v>4</v>
      </c>
      <c r="E17" s="167">
        <v>6</v>
      </c>
      <c r="F17" s="167">
        <v>1</v>
      </c>
      <c r="G17" s="167">
        <v>3</v>
      </c>
      <c r="H17" s="299">
        <v>7</v>
      </c>
      <c r="I17" s="220">
        <v>28</v>
      </c>
      <c r="J17" s="96" t="s">
        <v>21</v>
      </c>
      <c r="K17" s="38">
        <v>3</v>
      </c>
      <c r="L17" s="38" t="s">
        <v>773</v>
      </c>
      <c r="M17" s="38"/>
    </row>
    <row r="18" spans="1:13" x14ac:dyDescent="0.2">
      <c r="A18" s="167">
        <v>9</v>
      </c>
      <c r="B18" s="40" t="s">
        <v>23</v>
      </c>
      <c r="C18" s="39">
        <v>2</v>
      </c>
      <c r="D18" s="167">
        <v>3</v>
      </c>
      <c r="E18" s="167">
        <v>6</v>
      </c>
      <c r="F18" s="167">
        <v>1</v>
      </c>
      <c r="G18" s="167">
        <v>3</v>
      </c>
      <c r="H18" s="299">
        <v>7</v>
      </c>
      <c r="I18" s="220">
        <v>13</v>
      </c>
      <c r="J18" s="96" t="s">
        <v>23</v>
      </c>
      <c r="K18" s="38">
        <v>4</v>
      </c>
      <c r="L18" s="38" t="s">
        <v>790</v>
      </c>
      <c r="M18" s="38"/>
    </row>
    <row r="19" spans="1:13" x14ac:dyDescent="0.2">
      <c r="A19" s="167">
        <v>10</v>
      </c>
      <c r="B19" s="40" t="s">
        <v>25</v>
      </c>
      <c r="C19" s="167">
        <v>3</v>
      </c>
      <c r="D19" s="167">
        <v>6</v>
      </c>
      <c r="E19" s="167">
        <v>7</v>
      </c>
      <c r="F19" s="167">
        <v>1</v>
      </c>
      <c r="G19" s="167">
        <v>4</v>
      </c>
      <c r="H19" s="299">
        <v>7</v>
      </c>
      <c r="I19" s="220">
        <v>62</v>
      </c>
      <c r="J19" s="96" t="s">
        <v>25</v>
      </c>
      <c r="K19" s="38">
        <v>2</v>
      </c>
      <c r="L19" s="38">
        <v>2</v>
      </c>
      <c r="M19" s="38"/>
    </row>
    <row r="20" spans="1:13" x14ac:dyDescent="0.2">
      <c r="A20" s="167">
        <v>11</v>
      </c>
      <c r="B20" s="40" t="s">
        <v>27</v>
      </c>
      <c r="C20" s="167">
        <v>2</v>
      </c>
      <c r="D20" s="167">
        <v>5</v>
      </c>
      <c r="E20" s="167">
        <v>6</v>
      </c>
      <c r="F20" s="167">
        <v>2</v>
      </c>
      <c r="G20" s="167">
        <v>4</v>
      </c>
      <c r="H20" s="299">
        <v>8</v>
      </c>
      <c r="I20" s="220">
        <v>49</v>
      </c>
      <c r="J20" s="96" t="s">
        <v>27</v>
      </c>
      <c r="K20" s="38">
        <v>1</v>
      </c>
      <c r="L20" s="38">
        <v>1</v>
      </c>
      <c r="M20" s="38"/>
    </row>
    <row r="21" spans="1:13" x14ac:dyDescent="0.2">
      <c r="A21" s="167">
        <v>12</v>
      </c>
      <c r="B21" s="40" t="s">
        <v>29</v>
      </c>
      <c r="C21" s="167">
        <v>2</v>
      </c>
      <c r="D21" s="167">
        <v>4</v>
      </c>
      <c r="E21" s="167">
        <v>5</v>
      </c>
      <c r="F21" s="167">
        <v>1</v>
      </c>
      <c r="G21" s="167">
        <v>3</v>
      </c>
      <c r="H21" s="299">
        <v>7</v>
      </c>
      <c r="I21" s="220">
        <v>15</v>
      </c>
      <c r="J21" s="96" t="s">
        <v>29</v>
      </c>
      <c r="K21" s="38">
        <v>1</v>
      </c>
      <c r="L21" s="38">
        <v>1</v>
      </c>
      <c r="M21" s="38"/>
    </row>
    <row r="22" spans="1:13" x14ac:dyDescent="0.2">
      <c r="A22" s="167">
        <v>13</v>
      </c>
      <c r="B22" s="40" t="s">
        <v>30</v>
      </c>
      <c r="C22" s="167">
        <v>2</v>
      </c>
      <c r="D22" s="167">
        <v>4</v>
      </c>
      <c r="E22" s="167">
        <v>6</v>
      </c>
      <c r="F22" s="167">
        <v>1</v>
      </c>
      <c r="G22" s="167">
        <v>4</v>
      </c>
      <c r="H22" s="299">
        <v>7</v>
      </c>
      <c r="I22" s="220">
        <v>28</v>
      </c>
      <c r="J22" s="96" t="s">
        <v>30</v>
      </c>
      <c r="K22" s="38">
        <v>2</v>
      </c>
      <c r="L22" s="38">
        <v>2</v>
      </c>
      <c r="M22" s="38"/>
    </row>
    <row r="23" spans="1:13" x14ac:dyDescent="0.2">
      <c r="A23" s="167">
        <v>14</v>
      </c>
      <c r="B23" s="40" t="s">
        <v>31</v>
      </c>
      <c r="C23" s="167">
        <v>2</v>
      </c>
      <c r="D23" s="167">
        <v>4</v>
      </c>
      <c r="E23" s="167">
        <v>6</v>
      </c>
      <c r="F23" s="167">
        <v>1</v>
      </c>
      <c r="G23" s="167">
        <v>4</v>
      </c>
      <c r="H23" s="299">
        <v>6</v>
      </c>
      <c r="I23" s="220">
        <v>22</v>
      </c>
      <c r="J23" s="96" t="s">
        <v>31</v>
      </c>
      <c r="K23" s="38">
        <v>1</v>
      </c>
      <c r="L23" s="38">
        <v>1</v>
      </c>
      <c r="M23" s="38"/>
    </row>
    <row r="24" spans="1:13" x14ac:dyDescent="0.2">
      <c r="A24" s="167">
        <v>15</v>
      </c>
      <c r="B24" s="40" t="s">
        <v>32</v>
      </c>
      <c r="C24" s="167">
        <v>2</v>
      </c>
      <c r="D24" s="43">
        <v>4</v>
      </c>
      <c r="E24" s="167">
        <v>7</v>
      </c>
      <c r="F24" s="167">
        <v>1</v>
      </c>
      <c r="G24" s="167">
        <v>4</v>
      </c>
      <c r="H24" s="299">
        <v>7</v>
      </c>
      <c r="I24" s="220">
        <v>24</v>
      </c>
      <c r="J24" s="96" t="s">
        <v>32</v>
      </c>
      <c r="K24" s="38">
        <v>1</v>
      </c>
      <c r="L24" s="38">
        <v>1</v>
      </c>
      <c r="M24" s="38"/>
    </row>
    <row r="25" spans="1:13" x14ac:dyDescent="0.2">
      <c r="A25" s="167">
        <v>16</v>
      </c>
      <c r="B25" s="44" t="s">
        <v>35</v>
      </c>
      <c r="C25" s="167">
        <v>2</v>
      </c>
      <c r="D25" s="43">
        <v>4</v>
      </c>
      <c r="E25" s="167">
        <v>6</v>
      </c>
      <c r="F25" s="167">
        <v>1</v>
      </c>
      <c r="G25" s="167">
        <v>2</v>
      </c>
      <c r="H25" s="299">
        <v>6</v>
      </c>
      <c r="I25" s="220">
        <v>18</v>
      </c>
      <c r="J25" s="96" t="s">
        <v>35</v>
      </c>
      <c r="K25" s="38">
        <v>4</v>
      </c>
      <c r="L25" s="38">
        <v>4</v>
      </c>
      <c r="M25" s="38"/>
    </row>
    <row r="26" spans="1:13" x14ac:dyDescent="0.2">
      <c r="A26" s="167">
        <v>17</v>
      </c>
      <c r="B26" s="21" t="s">
        <v>39</v>
      </c>
      <c r="C26" s="167">
        <v>2</v>
      </c>
      <c r="D26" s="43">
        <v>4</v>
      </c>
      <c r="E26" s="167">
        <v>6</v>
      </c>
      <c r="F26" s="167">
        <v>1</v>
      </c>
      <c r="G26" s="167">
        <v>4</v>
      </c>
      <c r="H26" s="299">
        <v>7</v>
      </c>
      <c r="I26" s="220">
        <v>34</v>
      </c>
      <c r="J26" s="96" t="s">
        <v>39</v>
      </c>
      <c r="K26" s="38">
        <v>3</v>
      </c>
      <c r="L26" s="38">
        <v>3</v>
      </c>
      <c r="M26" s="38"/>
    </row>
    <row r="27" spans="1:13" x14ac:dyDescent="0.2">
      <c r="A27" s="167">
        <v>18</v>
      </c>
      <c r="B27" s="21" t="s">
        <v>41</v>
      </c>
      <c r="C27" s="167">
        <v>2</v>
      </c>
      <c r="D27" s="43">
        <v>4</v>
      </c>
      <c r="E27" s="167">
        <v>6</v>
      </c>
      <c r="F27" s="167">
        <v>1</v>
      </c>
      <c r="G27" s="167">
        <v>3</v>
      </c>
      <c r="H27" s="299">
        <v>7</v>
      </c>
      <c r="I27" s="220">
        <v>8</v>
      </c>
      <c r="J27" s="96" t="s">
        <v>41</v>
      </c>
      <c r="K27" s="38">
        <v>2</v>
      </c>
      <c r="L27" s="38">
        <v>3</v>
      </c>
      <c r="M27" s="38"/>
    </row>
    <row r="28" spans="1:13" x14ac:dyDescent="0.2">
      <c r="A28" s="167">
        <v>19</v>
      </c>
      <c r="B28" s="21" t="s">
        <v>42</v>
      </c>
      <c r="C28" s="167">
        <v>2</v>
      </c>
      <c r="D28" s="43">
        <v>5</v>
      </c>
      <c r="E28" s="167">
        <v>7</v>
      </c>
      <c r="F28" s="167">
        <v>1</v>
      </c>
      <c r="G28" s="167">
        <v>3</v>
      </c>
      <c r="H28" s="299">
        <v>6</v>
      </c>
      <c r="I28" s="220">
        <v>24</v>
      </c>
      <c r="J28" s="96" t="s">
        <v>42</v>
      </c>
      <c r="K28" s="38">
        <v>2</v>
      </c>
      <c r="L28" s="38">
        <v>2</v>
      </c>
      <c r="M28" s="38"/>
    </row>
    <row r="29" spans="1:13" x14ac:dyDescent="0.2">
      <c r="A29" s="167">
        <v>20</v>
      </c>
      <c r="B29" s="21" t="s">
        <v>45</v>
      </c>
      <c r="C29" s="167">
        <v>2</v>
      </c>
      <c r="D29" s="167">
        <v>4</v>
      </c>
      <c r="E29" s="167">
        <v>7</v>
      </c>
      <c r="F29" s="167">
        <v>1</v>
      </c>
      <c r="G29" s="167">
        <v>4</v>
      </c>
      <c r="H29" s="299">
        <v>7</v>
      </c>
      <c r="I29" s="220">
        <v>24</v>
      </c>
      <c r="J29" s="96" t="s">
        <v>45</v>
      </c>
      <c r="K29" s="38">
        <v>2</v>
      </c>
      <c r="L29" s="38">
        <v>2</v>
      </c>
      <c r="M29" s="38"/>
    </row>
    <row r="30" spans="1:13" x14ac:dyDescent="0.2">
      <c r="A30" s="167">
        <v>21</v>
      </c>
      <c r="B30" s="40" t="s">
        <v>76</v>
      </c>
      <c r="C30" s="167">
        <v>2</v>
      </c>
      <c r="D30" s="167">
        <v>4</v>
      </c>
      <c r="E30" s="167">
        <v>7</v>
      </c>
      <c r="F30" s="167">
        <v>1</v>
      </c>
      <c r="G30" s="167">
        <v>4</v>
      </c>
      <c r="H30" s="299">
        <v>6</v>
      </c>
      <c r="I30" s="220">
        <v>38</v>
      </c>
      <c r="J30" s="96" t="s">
        <v>76</v>
      </c>
      <c r="K30" s="38" t="s">
        <v>770</v>
      </c>
      <c r="L30" s="38">
        <v>2</v>
      </c>
      <c r="M30" s="38"/>
    </row>
    <row r="31" spans="1:13" x14ac:dyDescent="0.2">
      <c r="A31" s="167">
        <v>22</v>
      </c>
      <c r="B31" s="40" t="s">
        <v>77</v>
      </c>
      <c r="C31" s="45">
        <v>1</v>
      </c>
      <c r="D31" s="167">
        <v>4</v>
      </c>
      <c r="E31" s="167">
        <v>6</v>
      </c>
      <c r="F31" s="167">
        <v>1</v>
      </c>
      <c r="G31" s="167">
        <v>3</v>
      </c>
      <c r="H31" s="299">
        <v>7</v>
      </c>
      <c r="I31" s="220">
        <v>30</v>
      </c>
      <c r="J31" s="96" t="s">
        <v>77</v>
      </c>
      <c r="K31" s="38" t="s">
        <v>770</v>
      </c>
      <c r="L31" s="38">
        <v>3</v>
      </c>
      <c r="M31" s="38"/>
    </row>
    <row r="32" spans="1:13" x14ac:dyDescent="0.2">
      <c r="A32" s="167">
        <v>23</v>
      </c>
      <c r="B32" s="40" t="s">
        <v>78</v>
      </c>
      <c r="C32" s="45">
        <v>3</v>
      </c>
      <c r="D32" s="167">
        <v>4</v>
      </c>
      <c r="E32" s="167">
        <v>7</v>
      </c>
      <c r="F32" s="167">
        <v>1</v>
      </c>
      <c r="G32" s="167">
        <v>3</v>
      </c>
      <c r="H32" s="299">
        <v>8</v>
      </c>
      <c r="I32" s="220">
        <v>14</v>
      </c>
      <c r="J32" s="96" t="s">
        <v>78</v>
      </c>
      <c r="K32" s="38" t="s">
        <v>770</v>
      </c>
      <c r="L32" s="38">
        <v>3</v>
      </c>
      <c r="M32" s="38"/>
    </row>
    <row r="33" spans="1:13" x14ac:dyDescent="0.2">
      <c r="A33" s="167">
        <v>24</v>
      </c>
      <c r="B33" s="40" t="s">
        <v>81</v>
      </c>
      <c r="C33" s="167">
        <v>3</v>
      </c>
      <c r="D33" s="167">
        <v>5</v>
      </c>
      <c r="E33" s="167">
        <v>8</v>
      </c>
      <c r="F33" s="167">
        <v>1</v>
      </c>
      <c r="G33" s="167">
        <v>2</v>
      </c>
      <c r="H33" s="299">
        <v>6</v>
      </c>
      <c r="I33" s="220">
        <v>15</v>
      </c>
      <c r="J33" s="96" t="s">
        <v>81</v>
      </c>
      <c r="K33" s="38" t="s">
        <v>791</v>
      </c>
      <c r="L33" s="38">
        <v>3</v>
      </c>
      <c r="M33" s="38"/>
    </row>
    <row r="34" spans="1:13" x14ac:dyDescent="0.2">
      <c r="A34" s="167">
        <v>25</v>
      </c>
      <c r="B34" s="40" t="s">
        <v>50</v>
      </c>
      <c r="C34" s="167">
        <v>2</v>
      </c>
      <c r="D34" s="167">
        <v>4</v>
      </c>
      <c r="E34" s="167">
        <v>7</v>
      </c>
      <c r="F34" s="167">
        <v>1</v>
      </c>
      <c r="G34" s="167">
        <v>5</v>
      </c>
      <c r="H34" s="299">
        <v>8</v>
      </c>
      <c r="I34" s="220">
        <v>33</v>
      </c>
      <c r="J34" s="96" t="s">
        <v>50</v>
      </c>
      <c r="K34" s="38" t="s">
        <v>791</v>
      </c>
      <c r="L34" s="38">
        <v>1</v>
      </c>
      <c r="M34" s="38"/>
    </row>
    <row r="35" spans="1:13" x14ac:dyDescent="0.2">
      <c r="A35" s="167">
        <v>26</v>
      </c>
      <c r="B35" s="40" t="s">
        <v>52</v>
      </c>
      <c r="C35" s="167">
        <v>2</v>
      </c>
      <c r="D35" s="167">
        <v>4</v>
      </c>
      <c r="E35" s="167">
        <v>7</v>
      </c>
      <c r="F35" s="167">
        <v>1</v>
      </c>
      <c r="G35" s="167">
        <v>3</v>
      </c>
      <c r="H35" s="299">
        <v>8</v>
      </c>
      <c r="I35" s="220">
        <v>27</v>
      </c>
      <c r="J35" s="96" t="s">
        <v>52</v>
      </c>
      <c r="K35" s="38" t="s">
        <v>791</v>
      </c>
      <c r="L35" s="38">
        <v>1</v>
      </c>
      <c r="M35" s="38"/>
    </row>
    <row r="36" spans="1:13" x14ac:dyDescent="0.2">
      <c r="A36" s="167">
        <v>27</v>
      </c>
      <c r="B36" s="40" t="s">
        <v>74</v>
      </c>
      <c r="C36" s="167">
        <v>3</v>
      </c>
      <c r="D36" s="167">
        <v>4</v>
      </c>
      <c r="E36" s="167">
        <v>6</v>
      </c>
      <c r="F36" s="167">
        <v>1</v>
      </c>
      <c r="G36" s="167">
        <v>3</v>
      </c>
      <c r="H36" s="299">
        <v>8</v>
      </c>
      <c r="I36" s="220">
        <v>13</v>
      </c>
      <c r="J36" s="96" t="s">
        <v>74</v>
      </c>
      <c r="K36" s="38" t="s">
        <v>791</v>
      </c>
      <c r="L36" s="38">
        <v>1</v>
      </c>
      <c r="M36" s="38"/>
    </row>
    <row r="37" spans="1:13" x14ac:dyDescent="0.2">
      <c r="A37" s="167">
        <v>28</v>
      </c>
      <c r="B37" s="40" t="s">
        <v>54</v>
      </c>
      <c r="C37" s="167">
        <v>3</v>
      </c>
      <c r="D37" s="167">
        <v>6</v>
      </c>
      <c r="E37" s="167">
        <v>9</v>
      </c>
      <c r="F37" s="167">
        <v>1</v>
      </c>
      <c r="G37" s="167">
        <v>5</v>
      </c>
      <c r="H37" s="299">
        <v>8</v>
      </c>
      <c r="I37" s="220">
        <v>50</v>
      </c>
      <c r="J37" s="96" t="s">
        <v>54</v>
      </c>
      <c r="K37" s="38" t="s">
        <v>773</v>
      </c>
      <c r="L37" s="38">
        <v>2</v>
      </c>
      <c r="M37" s="38"/>
    </row>
    <row r="38" spans="1:13" x14ac:dyDescent="0.2">
      <c r="A38" s="167">
        <v>29</v>
      </c>
      <c r="B38" s="46" t="s">
        <v>57</v>
      </c>
      <c r="C38" s="47">
        <v>2</v>
      </c>
      <c r="D38" s="167">
        <v>4</v>
      </c>
      <c r="E38" s="167">
        <v>7</v>
      </c>
      <c r="F38" s="167">
        <v>1</v>
      </c>
      <c r="G38" s="167">
        <v>3</v>
      </c>
      <c r="H38" s="299">
        <v>7</v>
      </c>
      <c r="I38" s="220">
        <v>22</v>
      </c>
      <c r="J38" s="96" t="s">
        <v>57</v>
      </c>
      <c r="K38" s="38" t="s">
        <v>770</v>
      </c>
      <c r="L38" s="38">
        <v>4</v>
      </c>
      <c r="M38" s="38"/>
    </row>
    <row r="39" spans="1:13" x14ac:dyDescent="0.2">
      <c r="A39" s="167">
        <v>30</v>
      </c>
      <c r="B39" s="46" t="s">
        <v>60</v>
      </c>
      <c r="C39" s="47">
        <v>2</v>
      </c>
      <c r="D39" s="167">
        <v>4</v>
      </c>
      <c r="E39" s="167">
        <v>7</v>
      </c>
      <c r="F39" s="167">
        <v>2</v>
      </c>
      <c r="G39" s="167">
        <v>5</v>
      </c>
      <c r="H39" s="299">
        <v>8</v>
      </c>
      <c r="I39" s="220">
        <v>16</v>
      </c>
      <c r="J39" s="96" t="s">
        <v>60</v>
      </c>
      <c r="K39" s="38" t="s">
        <v>770</v>
      </c>
      <c r="L39" s="38">
        <v>3</v>
      </c>
      <c r="M39" s="38"/>
    </row>
    <row r="40" spans="1:13" x14ac:dyDescent="0.2">
      <c r="A40" s="167">
        <v>31</v>
      </c>
      <c r="B40" s="46" t="s">
        <v>62</v>
      </c>
      <c r="C40" s="47">
        <v>2</v>
      </c>
      <c r="D40" s="167">
        <v>4</v>
      </c>
      <c r="E40" s="167">
        <v>5</v>
      </c>
      <c r="F40" s="167">
        <v>1</v>
      </c>
      <c r="G40" s="167">
        <v>2</v>
      </c>
      <c r="H40" s="299">
        <v>6</v>
      </c>
      <c r="I40" s="220">
        <v>30</v>
      </c>
      <c r="J40" s="96" t="s">
        <v>62</v>
      </c>
      <c r="K40" s="38" t="s">
        <v>770</v>
      </c>
      <c r="L40" s="38">
        <v>4</v>
      </c>
      <c r="M40" s="38"/>
    </row>
    <row r="41" spans="1:13" x14ac:dyDescent="0.2">
      <c r="A41" s="167">
        <v>32</v>
      </c>
      <c r="B41" s="46" t="s">
        <v>64</v>
      </c>
      <c r="C41" s="47">
        <v>2</v>
      </c>
      <c r="D41" s="167">
        <v>2</v>
      </c>
      <c r="E41" s="167">
        <v>4</v>
      </c>
      <c r="F41" s="167">
        <v>1</v>
      </c>
      <c r="G41" s="167">
        <v>4</v>
      </c>
      <c r="H41" s="299">
        <v>6</v>
      </c>
      <c r="I41" s="220">
        <v>11</v>
      </c>
      <c r="J41" s="96" t="s">
        <v>64</v>
      </c>
      <c r="K41" s="38" t="s">
        <v>770</v>
      </c>
      <c r="L41" s="38">
        <v>4</v>
      </c>
      <c r="M41" s="38"/>
    </row>
    <row r="42" spans="1:13" x14ac:dyDescent="0.2">
      <c r="A42" s="167">
        <v>33</v>
      </c>
      <c r="B42" s="46" t="s">
        <v>65</v>
      </c>
      <c r="C42" s="47">
        <v>2</v>
      </c>
      <c r="D42" s="167">
        <v>3</v>
      </c>
      <c r="E42" s="167">
        <v>4</v>
      </c>
      <c r="F42" s="167">
        <v>1</v>
      </c>
      <c r="G42" s="167">
        <v>3</v>
      </c>
      <c r="H42" s="299">
        <v>7</v>
      </c>
      <c r="I42" s="220">
        <v>31</v>
      </c>
      <c r="J42" s="96" t="s">
        <v>65</v>
      </c>
      <c r="K42" s="38" t="s">
        <v>773</v>
      </c>
      <c r="L42" s="38">
        <v>2</v>
      </c>
      <c r="M42" s="38"/>
    </row>
    <row r="43" spans="1:13" x14ac:dyDescent="0.2">
      <c r="A43" s="167">
        <v>34</v>
      </c>
      <c r="B43" s="46" t="s">
        <v>67</v>
      </c>
      <c r="C43" s="47">
        <v>3</v>
      </c>
      <c r="D43" s="167">
        <v>3</v>
      </c>
      <c r="E43" s="167">
        <v>4</v>
      </c>
      <c r="F43" s="167">
        <v>1</v>
      </c>
      <c r="G43" s="167">
        <v>3</v>
      </c>
      <c r="H43" s="299">
        <v>7</v>
      </c>
      <c r="I43" s="220">
        <v>60</v>
      </c>
      <c r="J43" s="96" t="s">
        <v>67</v>
      </c>
      <c r="K43" s="38" t="s">
        <v>790</v>
      </c>
      <c r="L43" s="38">
        <v>3</v>
      </c>
      <c r="M43" s="38"/>
    </row>
    <row r="44" spans="1:13" x14ac:dyDescent="0.2">
      <c r="A44" s="167">
        <v>35</v>
      </c>
      <c r="B44" s="46" t="s">
        <v>69</v>
      </c>
      <c r="C44" s="47">
        <v>2</v>
      </c>
      <c r="D44" s="167">
        <v>5</v>
      </c>
      <c r="E44" s="167">
        <v>6</v>
      </c>
      <c r="F44" s="167">
        <v>1</v>
      </c>
      <c r="G44" s="167">
        <v>4</v>
      </c>
      <c r="H44" s="299">
        <v>7</v>
      </c>
      <c r="I44" s="220">
        <v>45</v>
      </c>
      <c r="J44" s="96" t="s">
        <v>69</v>
      </c>
      <c r="K44" s="38" t="s">
        <v>790</v>
      </c>
      <c r="L44" s="38">
        <v>4</v>
      </c>
      <c r="M44" s="38"/>
    </row>
    <row r="45" spans="1:13" x14ac:dyDescent="0.2">
      <c r="A45" s="167">
        <v>36</v>
      </c>
      <c r="B45" s="46" t="s">
        <v>71</v>
      </c>
      <c r="C45" s="47">
        <v>2</v>
      </c>
      <c r="D45" s="167">
        <v>3</v>
      </c>
      <c r="E45" s="167">
        <v>7</v>
      </c>
      <c r="F45" s="167">
        <v>1</v>
      </c>
      <c r="G45" s="167">
        <v>3</v>
      </c>
      <c r="H45" s="299">
        <v>6</v>
      </c>
      <c r="I45" s="220">
        <v>15</v>
      </c>
      <c r="J45" s="96" t="s">
        <v>71</v>
      </c>
      <c r="K45" s="38" t="s">
        <v>791</v>
      </c>
      <c r="L45" s="38">
        <v>1</v>
      </c>
      <c r="M45" s="38"/>
    </row>
    <row r="46" spans="1:13" x14ac:dyDescent="0.2">
      <c r="A46" s="167">
        <v>37</v>
      </c>
      <c r="B46" s="98" t="s">
        <v>72</v>
      </c>
      <c r="C46" s="99">
        <v>2</v>
      </c>
      <c r="D46" s="43">
        <v>3</v>
      </c>
      <c r="E46" s="167">
        <v>7</v>
      </c>
      <c r="F46" s="167">
        <v>1</v>
      </c>
      <c r="G46" s="167">
        <v>5</v>
      </c>
      <c r="H46" s="299">
        <v>7</v>
      </c>
      <c r="I46" s="220">
        <v>14</v>
      </c>
      <c r="J46" s="96" t="s">
        <v>72</v>
      </c>
      <c r="K46" s="38" t="s">
        <v>770</v>
      </c>
      <c r="L46" s="38">
        <v>3</v>
      </c>
      <c r="M46" s="38"/>
    </row>
    <row r="47" spans="1:13" x14ac:dyDescent="0.2">
      <c r="A47" s="292">
        <v>38</v>
      </c>
      <c r="B47" s="300" t="s">
        <v>73</v>
      </c>
      <c r="C47" s="301">
        <v>2</v>
      </c>
      <c r="D47" s="302">
        <v>4</v>
      </c>
      <c r="E47" s="292">
        <v>7</v>
      </c>
      <c r="F47" s="292">
        <v>1</v>
      </c>
      <c r="G47" s="292">
        <v>4</v>
      </c>
      <c r="H47" s="303">
        <v>7</v>
      </c>
      <c r="I47" s="307">
        <v>24</v>
      </c>
      <c r="J47" s="296" t="s">
        <v>73</v>
      </c>
      <c r="K47" s="292" t="s">
        <v>791</v>
      </c>
      <c r="L47" s="292">
        <v>1</v>
      </c>
      <c r="M47" s="38"/>
    </row>
    <row r="48" spans="1:13" x14ac:dyDescent="0.2">
      <c r="C48" s="96"/>
      <c r="D48" s="96"/>
      <c r="E48" s="96"/>
    </row>
    <row r="49" spans="3:5" x14ac:dyDescent="0.2">
      <c r="C49" s="96"/>
      <c r="D49" s="96"/>
      <c r="E49" s="96"/>
    </row>
    <row r="50" spans="3:5" x14ac:dyDescent="0.2">
      <c r="C50" s="96"/>
      <c r="D50" s="96"/>
      <c r="E50" s="96"/>
    </row>
    <row r="51" spans="3:5" x14ac:dyDescent="0.2">
      <c r="C51" s="96"/>
      <c r="D51" s="96"/>
      <c r="E51" s="96"/>
    </row>
    <row r="52" spans="3:5" x14ac:dyDescent="0.2">
      <c r="C52" s="96"/>
      <c r="D52" s="96"/>
      <c r="E52" s="96"/>
    </row>
    <row r="53" spans="3:5" x14ac:dyDescent="0.2">
      <c r="C53" s="96"/>
      <c r="D53" s="96"/>
      <c r="E53" s="96"/>
    </row>
    <row r="54" spans="3:5" x14ac:dyDescent="0.2">
      <c r="C54" s="96"/>
      <c r="D54" s="96"/>
      <c r="E54" s="96"/>
    </row>
    <row r="55" spans="3:5" x14ac:dyDescent="0.2">
      <c r="C55" s="96"/>
      <c r="D55" s="96"/>
      <c r="E55" s="96"/>
    </row>
    <row r="56" spans="3:5" x14ac:dyDescent="0.2">
      <c r="C56" s="96"/>
      <c r="D56" s="96"/>
      <c r="E56" s="96"/>
    </row>
    <row r="57" spans="3:5" x14ac:dyDescent="0.2">
      <c r="C57" s="96"/>
      <c r="D57" s="96"/>
      <c r="E57" s="96"/>
    </row>
    <row r="58" spans="3:5" x14ac:dyDescent="0.2">
      <c r="C58" s="96"/>
      <c r="D58" s="96"/>
      <c r="E58" s="96"/>
    </row>
    <row r="59" spans="3:5" x14ac:dyDescent="0.2">
      <c r="C59" s="96"/>
      <c r="D59" s="96"/>
      <c r="E59" s="96"/>
    </row>
    <row r="60" spans="3:5" x14ac:dyDescent="0.2">
      <c r="C60" s="96"/>
      <c r="D60" s="96"/>
      <c r="E60" s="96"/>
    </row>
    <row r="61" spans="3:5" x14ac:dyDescent="0.2">
      <c r="C61" s="96"/>
      <c r="D61" s="96"/>
      <c r="E61" s="96"/>
    </row>
    <row r="62" spans="3:5" x14ac:dyDescent="0.2">
      <c r="C62" s="96"/>
      <c r="D62" s="96"/>
      <c r="E62" s="96"/>
    </row>
    <row r="63" spans="3:5" x14ac:dyDescent="0.2">
      <c r="C63" s="96"/>
      <c r="D63" s="96"/>
      <c r="E63" s="96"/>
    </row>
    <row r="64" spans="3:5" x14ac:dyDescent="0.2">
      <c r="C64" s="96"/>
      <c r="D64" s="96"/>
      <c r="E64" s="96"/>
    </row>
    <row r="65" spans="3:5" x14ac:dyDescent="0.2">
      <c r="C65" s="96"/>
      <c r="D65" s="96"/>
      <c r="E65" s="96"/>
    </row>
    <row r="66" spans="3:5" x14ac:dyDescent="0.2">
      <c r="C66" s="96"/>
      <c r="D66" s="96"/>
      <c r="E66" s="96"/>
    </row>
    <row r="67" spans="3:5" x14ac:dyDescent="0.2">
      <c r="C67" s="96"/>
      <c r="D67" s="96"/>
      <c r="E67" s="96"/>
    </row>
    <row r="68" spans="3:5" x14ac:dyDescent="0.2">
      <c r="C68" s="96"/>
      <c r="D68" s="96"/>
      <c r="E68" s="96"/>
    </row>
    <row r="69" spans="3:5" x14ac:dyDescent="0.2">
      <c r="C69" s="96"/>
      <c r="D69" s="96"/>
      <c r="E69" s="96"/>
    </row>
    <row r="70" spans="3:5" x14ac:dyDescent="0.2">
      <c r="C70" s="96"/>
      <c r="D70" s="96"/>
      <c r="E70" s="96"/>
    </row>
    <row r="71" spans="3:5" x14ac:dyDescent="0.2">
      <c r="C71" s="96"/>
      <c r="D71" s="96"/>
      <c r="E71" s="96"/>
    </row>
    <row r="72" spans="3:5" x14ac:dyDescent="0.2">
      <c r="C72" s="96"/>
      <c r="D72" s="96"/>
      <c r="E72" s="96"/>
    </row>
    <row r="73" spans="3:5" x14ac:dyDescent="0.2">
      <c r="C73" s="96"/>
      <c r="D73" s="96"/>
      <c r="E73" s="96"/>
    </row>
    <row r="74" spans="3:5" x14ac:dyDescent="0.2">
      <c r="C74" s="96"/>
      <c r="D74" s="96"/>
      <c r="E74" s="96"/>
    </row>
    <row r="75" spans="3:5" x14ac:dyDescent="0.2">
      <c r="C75" s="96"/>
      <c r="D75" s="96"/>
      <c r="E75" s="96"/>
    </row>
    <row r="76" spans="3:5" x14ac:dyDescent="0.2">
      <c r="C76" s="96"/>
      <c r="D76" s="96"/>
      <c r="E76" s="96"/>
    </row>
    <row r="77" spans="3:5" x14ac:dyDescent="0.2">
      <c r="C77" s="96"/>
      <c r="D77" s="96"/>
      <c r="E77" s="96"/>
    </row>
    <row r="78" spans="3:5" x14ac:dyDescent="0.2">
      <c r="C78" s="96"/>
      <c r="D78" s="96"/>
      <c r="E78" s="96"/>
    </row>
    <row r="79" spans="3:5" x14ac:dyDescent="0.2">
      <c r="C79" s="96"/>
      <c r="D79" s="96"/>
      <c r="E79" s="96"/>
    </row>
    <row r="80" spans="3:5" x14ac:dyDescent="0.2">
      <c r="C80" s="96"/>
      <c r="D80" s="96"/>
      <c r="E80" s="96"/>
    </row>
    <row r="81" spans="3:5" x14ac:dyDescent="0.2">
      <c r="C81" s="96"/>
      <c r="D81" s="96"/>
      <c r="E81" s="96"/>
    </row>
    <row r="82" spans="3:5" x14ac:dyDescent="0.2">
      <c r="C82" s="96"/>
      <c r="D82" s="96"/>
      <c r="E82" s="96"/>
    </row>
    <row r="83" spans="3:5" x14ac:dyDescent="0.2">
      <c r="C83" s="96"/>
      <c r="D83" s="96"/>
      <c r="E83" s="96"/>
    </row>
    <row r="84" spans="3:5" x14ac:dyDescent="0.2">
      <c r="C84" s="96"/>
      <c r="D84" s="96"/>
      <c r="E84" s="96"/>
    </row>
    <row r="85" spans="3:5" x14ac:dyDescent="0.2">
      <c r="C85" s="96"/>
      <c r="D85" s="96"/>
      <c r="E85" s="96"/>
    </row>
    <row r="86" spans="3:5" x14ac:dyDescent="0.2">
      <c r="C86" s="96"/>
      <c r="D86" s="96"/>
      <c r="E86" s="96"/>
    </row>
    <row r="87" spans="3:5" x14ac:dyDescent="0.2">
      <c r="C87" s="96"/>
      <c r="D87" s="96"/>
      <c r="E87" s="96"/>
    </row>
    <row r="88" spans="3:5" x14ac:dyDescent="0.2">
      <c r="C88" s="96"/>
      <c r="D88" s="96"/>
      <c r="E88" s="96"/>
    </row>
    <row r="89" spans="3:5" x14ac:dyDescent="0.2">
      <c r="C89" s="96"/>
      <c r="D89" s="96"/>
      <c r="E89" s="96"/>
    </row>
    <row r="90" spans="3:5" x14ac:dyDescent="0.2">
      <c r="C90" s="96"/>
      <c r="D90" s="96"/>
      <c r="E90" s="96"/>
    </row>
    <row r="91" spans="3:5" x14ac:dyDescent="0.2">
      <c r="C91" s="96"/>
      <c r="D91" s="96"/>
      <c r="E91" s="96"/>
    </row>
    <row r="92" spans="3:5" x14ac:dyDescent="0.2">
      <c r="C92" s="96"/>
      <c r="D92" s="96"/>
      <c r="E92" s="96"/>
    </row>
  </sheetData>
  <mergeCells count="6">
    <mergeCell ref="A1:L1"/>
    <mergeCell ref="J2:L2"/>
    <mergeCell ref="K3:L3"/>
    <mergeCell ref="A2:H2"/>
    <mergeCell ref="C3:E3"/>
    <mergeCell ref="F3:H3"/>
  </mergeCells>
  <printOptions horizontalCentered="1" gridLines="1"/>
  <pageMargins left="0.17" right="0.21" top="0.56999999999999995" bottom="0.51" header="0.5" footer="0.5"/>
  <pageSetup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B1" zoomScaleNormal="100" workbookViewId="0">
      <pane ySplit="2" topLeftCell="A3" activePane="bottomLeft" state="frozen"/>
      <selection activeCell="B1" sqref="B1"/>
      <selection pane="bottomLeft" activeCell="I14" sqref="I14"/>
    </sheetView>
  </sheetViews>
  <sheetFormatPr defaultColWidth="11.85546875" defaultRowHeight="14.25" x14ac:dyDescent="0.2"/>
  <cols>
    <col min="1" max="1" width="9.5703125" style="33" hidden="1" customWidth="1"/>
    <col min="2" max="2" width="24.85546875" style="108" bestFit="1" customWidth="1"/>
    <col min="3" max="3" width="19.85546875" style="34" customWidth="1"/>
    <col min="4" max="4" width="10" style="34" customWidth="1"/>
    <col min="5" max="5" width="9.5703125" style="34" customWidth="1"/>
    <col min="6" max="6" width="35.42578125" style="34" customWidth="1"/>
    <col min="7" max="16384" width="11.85546875" style="28"/>
  </cols>
  <sheetData>
    <row r="1" spans="1:6" ht="15" thickBot="1" x14ac:dyDescent="0.25">
      <c r="B1" s="359" t="s">
        <v>1049</v>
      </c>
      <c r="C1" s="359"/>
      <c r="D1" s="359"/>
      <c r="E1" s="359"/>
      <c r="F1" s="359"/>
    </row>
    <row r="2" spans="1:6" ht="59.25" customHeight="1" thickBot="1" x14ac:dyDescent="0.25">
      <c r="A2" s="26" t="s">
        <v>85</v>
      </c>
      <c r="B2" s="101" t="s">
        <v>645</v>
      </c>
      <c r="C2" s="27" t="s">
        <v>1050</v>
      </c>
      <c r="D2" s="27" t="s">
        <v>803</v>
      </c>
      <c r="E2" s="27" t="s">
        <v>802</v>
      </c>
      <c r="F2" s="27" t="s">
        <v>804</v>
      </c>
    </row>
    <row r="3" spans="1:6" ht="16.899999999999999" customHeight="1" x14ac:dyDescent="0.2">
      <c r="A3" s="35">
        <v>311</v>
      </c>
      <c r="B3" s="102" t="s">
        <v>6</v>
      </c>
      <c r="C3" s="308">
        <v>1</v>
      </c>
      <c r="D3" s="30">
        <v>5</v>
      </c>
      <c r="E3" s="30">
        <v>5</v>
      </c>
      <c r="F3" s="30">
        <v>4</v>
      </c>
    </row>
    <row r="4" spans="1:6" ht="16.899999999999999" customHeight="1" x14ac:dyDescent="0.2">
      <c r="A4" s="36">
        <v>312</v>
      </c>
      <c r="B4" s="103" t="s">
        <v>9</v>
      </c>
      <c r="C4" s="309">
        <v>2</v>
      </c>
      <c r="D4" s="32">
        <v>5</v>
      </c>
      <c r="E4" s="32">
        <v>5</v>
      </c>
      <c r="F4" s="32">
        <v>4</v>
      </c>
    </row>
    <row r="5" spans="1:6" ht="16.899999999999999" customHeight="1" x14ac:dyDescent="0.2">
      <c r="A5" s="35">
        <v>313</v>
      </c>
      <c r="B5" s="102" t="s">
        <v>10</v>
      </c>
      <c r="C5" s="308">
        <v>6</v>
      </c>
      <c r="D5" s="30">
        <v>5</v>
      </c>
      <c r="E5" s="30">
        <v>5</v>
      </c>
      <c r="F5" s="30">
        <v>5</v>
      </c>
    </row>
    <row r="6" spans="1:6" ht="16.899999999999999" customHeight="1" x14ac:dyDescent="0.2">
      <c r="A6" s="35">
        <v>314</v>
      </c>
      <c r="B6" s="102" t="s">
        <v>11</v>
      </c>
      <c r="C6" s="308">
        <v>3</v>
      </c>
      <c r="D6" s="30">
        <v>4</v>
      </c>
      <c r="E6" s="30">
        <v>5</v>
      </c>
      <c r="F6" s="30">
        <v>4</v>
      </c>
    </row>
    <row r="7" spans="1:6" ht="16.899999999999999" customHeight="1" x14ac:dyDescent="0.2">
      <c r="A7" s="29">
        <v>315</v>
      </c>
      <c r="B7" s="114" t="s">
        <v>12</v>
      </c>
      <c r="C7" s="310">
        <v>1</v>
      </c>
      <c r="D7" s="30">
        <v>3</v>
      </c>
      <c r="E7" s="30">
        <v>4</v>
      </c>
      <c r="F7" s="30">
        <v>3</v>
      </c>
    </row>
    <row r="8" spans="1:6" ht="16.899999999999999" customHeight="1" x14ac:dyDescent="0.2">
      <c r="A8" s="29">
        <v>316</v>
      </c>
      <c r="B8" s="104" t="s">
        <v>16</v>
      </c>
      <c r="C8" s="311">
        <v>20</v>
      </c>
      <c r="D8" s="30">
        <v>5</v>
      </c>
      <c r="E8" s="30">
        <v>5</v>
      </c>
      <c r="F8" s="30">
        <v>5</v>
      </c>
    </row>
    <row r="9" spans="1:6" ht="16.899999999999999" customHeight="1" x14ac:dyDescent="0.2">
      <c r="A9" s="29">
        <v>317</v>
      </c>
      <c r="B9" s="104" t="s">
        <v>19</v>
      </c>
      <c r="C9" s="311">
        <v>18</v>
      </c>
      <c r="D9" s="30">
        <v>1</v>
      </c>
      <c r="E9" s="30">
        <v>1</v>
      </c>
      <c r="F9" s="30">
        <v>1</v>
      </c>
    </row>
    <row r="10" spans="1:6" ht="16.899999999999999" customHeight="1" x14ac:dyDescent="0.2">
      <c r="A10" s="31">
        <v>318</v>
      </c>
      <c r="B10" s="105" t="s">
        <v>21</v>
      </c>
      <c r="C10" s="312">
        <v>10</v>
      </c>
      <c r="D10" s="32">
        <v>0</v>
      </c>
      <c r="E10" s="32">
        <v>0</v>
      </c>
      <c r="F10" s="32">
        <v>0</v>
      </c>
    </row>
    <row r="11" spans="1:6" ht="16.899999999999999" customHeight="1" x14ac:dyDescent="0.2">
      <c r="A11" s="29">
        <v>319</v>
      </c>
      <c r="B11" s="104" t="s">
        <v>23</v>
      </c>
      <c r="C11" s="311">
        <v>17</v>
      </c>
      <c r="D11" s="30">
        <v>0</v>
      </c>
      <c r="E11" s="30">
        <v>0</v>
      </c>
      <c r="F11" s="30">
        <v>1</v>
      </c>
    </row>
    <row r="12" spans="1:6" ht="16.899999999999999" customHeight="1" x14ac:dyDescent="0.2">
      <c r="A12" s="29">
        <v>320</v>
      </c>
      <c r="B12" s="104" t="s">
        <v>25</v>
      </c>
      <c r="C12" s="311">
        <v>17</v>
      </c>
      <c r="D12" s="30">
        <v>4</v>
      </c>
      <c r="E12" s="30">
        <v>5</v>
      </c>
      <c r="F12" s="30">
        <v>5</v>
      </c>
    </row>
    <row r="13" spans="1:6" ht="16.899999999999999" customHeight="1" x14ac:dyDescent="0.2">
      <c r="A13" s="29">
        <v>321</v>
      </c>
      <c r="B13" s="104" t="s">
        <v>27</v>
      </c>
      <c r="C13" s="311">
        <v>6</v>
      </c>
      <c r="D13" s="30">
        <v>2</v>
      </c>
      <c r="E13" s="30">
        <v>1</v>
      </c>
      <c r="F13" s="30">
        <v>0</v>
      </c>
    </row>
    <row r="14" spans="1:6" ht="16.899999999999999" customHeight="1" x14ac:dyDescent="0.2">
      <c r="A14" s="29">
        <v>322</v>
      </c>
      <c r="B14" s="104" t="s">
        <v>29</v>
      </c>
      <c r="C14" s="311">
        <v>7</v>
      </c>
      <c r="D14" s="30">
        <v>1</v>
      </c>
      <c r="E14" s="30">
        <v>1</v>
      </c>
      <c r="F14" s="30">
        <v>0</v>
      </c>
    </row>
    <row r="15" spans="1:6" ht="16.899999999999999" customHeight="1" x14ac:dyDescent="0.2">
      <c r="A15" s="29">
        <v>323</v>
      </c>
      <c r="B15" s="104" t="s">
        <v>30</v>
      </c>
      <c r="C15" s="311">
        <v>3</v>
      </c>
      <c r="D15" s="30">
        <v>4</v>
      </c>
      <c r="E15" s="30">
        <v>4</v>
      </c>
      <c r="F15" s="30">
        <v>5</v>
      </c>
    </row>
    <row r="16" spans="1:6" ht="16.899999999999999" customHeight="1" x14ac:dyDescent="0.2">
      <c r="A16" s="31">
        <v>324</v>
      </c>
      <c r="B16" s="105" t="s">
        <v>31</v>
      </c>
      <c r="C16" s="312">
        <v>10</v>
      </c>
      <c r="D16" s="32">
        <v>1</v>
      </c>
      <c r="E16" s="32">
        <v>0</v>
      </c>
      <c r="F16" s="32">
        <v>0</v>
      </c>
    </row>
    <row r="17" spans="1:6" ht="16.899999999999999" customHeight="1" x14ac:dyDescent="0.2">
      <c r="A17" s="29">
        <v>325</v>
      </c>
      <c r="B17" s="104" t="s">
        <v>32</v>
      </c>
      <c r="C17" s="311">
        <v>10</v>
      </c>
      <c r="D17" s="30">
        <v>0</v>
      </c>
      <c r="E17" s="30">
        <v>0</v>
      </c>
      <c r="F17" s="30">
        <v>0</v>
      </c>
    </row>
    <row r="18" spans="1:6" ht="16.899999999999999" customHeight="1" x14ac:dyDescent="0.2">
      <c r="A18" s="29">
        <v>326</v>
      </c>
      <c r="B18" s="114" t="s">
        <v>35</v>
      </c>
      <c r="C18" s="310">
        <v>13</v>
      </c>
      <c r="D18" s="30">
        <v>5</v>
      </c>
      <c r="E18" s="30">
        <v>5</v>
      </c>
      <c r="F18" s="30">
        <v>5</v>
      </c>
    </row>
    <row r="19" spans="1:6" ht="16.899999999999999" customHeight="1" x14ac:dyDescent="0.2">
      <c r="A19" s="29">
        <v>327</v>
      </c>
      <c r="B19" s="104" t="s">
        <v>39</v>
      </c>
      <c r="C19" s="311">
        <v>1</v>
      </c>
      <c r="D19" s="30">
        <v>2</v>
      </c>
      <c r="E19" s="30">
        <v>2</v>
      </c>
      <c r="F19" s="30">
        <v>1</v>
      </c>
    </row>
    <row r="20" spans="1:6" ht="16.899999999999999" customHeight="1" x14ac:dyDescent="0.2">
      <c r="A20" s="29">
        <v>328</v>
      </c>
      <c r="B20" s="104" t="s">
        <v>41</v>
      </c>
      <c r="C20" s="311">
        <v>1</v>
      </c>
      <c r="D20" s="30">
        <v>3</v>
      </c>
      <c r="E20" s="30">
        <v>3</v>
      </c>
      <c r="F20" s="30">
        <v>3</v>
      </c>
    </row>
    <row r="21" spans="1:6" ht="16.899999999999999" customHeight="1" x14ac:dyDescent="0.2">
      <c r="A21" s="29">
        <v>329</v>
      </c>
      <c r="B21" s="114" t="s">
        <v>42</v>
      </c>
      <c r="C21" s="310">
        <v>9</v>
      </c>
      <c r="D21" s="30">
        <v>3</v>
      </c>
      <c r="E21" s="30">
        <v>4</v>
      </c>
      <c r="F21" s="30">
        <v>4</v>
      </c>
    </row>
    <row r="22" spans="1:6" ht="16.899999999999999" customHeight="1" x14ac:dyDescent="0.2">
      <c r="A22" s="31">
        <v>330</v>
      </c>
      <c r="B22" s="105" t="s">
        <v>45</v>
      </c>
      <c r="C22" s="312">
        <v>2</v>
      </c>
      <c r="D22" s="32">
        <v>3</v>
      </c>
      <c r="E22" s="32">
        <v>2</v>
      </c>
      <c r="F22" s="32">
        <v>1</v>
      </c>
    </row>
    <row r="23" spans="1:6" ht="16.899999999999999" customHeight="1" x14ac:dyDescent="0.2">
      <c r="A23" s="29">
        <v>331</v>
      </c>
      <c r="B23" s="104" t="s">
        <v>76</v>
      </c>
      <c r="C23" s="311">
        <v>13</v>
      </c>
      <c r="D23" s="30">
        <v>3</v>
      </c>
      <c r="E23" s="30">
        <v>3</v>
      </c>
      <c r="F23" s="30">
        <v>2</v>
      </c>
    </row>
    <row r="24" spans="1:6" ht="16.899999999999999" customHeight="1" x14ac:dyDescent="0.2">
      <c r="A24" s="29">
        <v>332</v>
      </c>
      <c r="B24" s="104" t="s">
        <v>77</v>
      </c>
      <c r="C24" s="311">
        <v>1</v>
      </c>
      <c r="D24" s="30">
        <v>4</v>
      </c>
      <c r="E24" s="30">
        <v>5</v>
      </c>
      <c r="F24" s="30">
        <v>5</v>
      </c>
    </row>
    <row r="25" spans="1:6" ht="16.899999999999999" customHeight="1" x14ac:dyDescent="0.2">
      <c r="A25" s="29">
        <v>333</v>
      </c>
      <c r="B25" s="104" t="s">
        <v>78</v>
      </c>
      <c r="C25" s="311">
        <v>5</v>
      </c>
      <c r="D25" s="30">
        <v>1</v>
      </c>
      <c r="E25" s="30">
        <v>2</v>
      </c>
      <c r="F25" s="30">
        <v>0</v>
      </c>
    </row>
    <row r="26" spans="1:6" ht="16.899999999999999" customHeight="1" x14ac:dyDescent="0.2">
      <c r="A26" s="29">
        <v>334</v>
      </c>
      <c r="B26" s="104" t="s">
        <v>81</v>
      </c>
      <c r="C26" s="311">
        <v>2</v>
      </c>
      <c r="D26" s="30">
        <v>3</v>
      </c>
      <c r="E26" s="30">
        <v>4</v>
      </c>
      <c r="F26" s="30">
        <v>5</v>
      </c>
    </row>
    <row r="27" spans="1:6" ht="16.899999999999999" customHeight="1" x14ac:dyDescent="0.2">
      <c r="A27" s="29">
        <v>335</v>
      </c>
      <c r="B27" s="104" t="s">
        <v>50</v>
      </c>
      <c r="C27" s="311">
        <v>3</v>
      </c>
      <c r="D27" s="30">
        <v>2</v>
      </c>
      <c r="E27" s="30">
        <v>1</v>
      </c>
      <c r="F27" s="30">
        <v>0</v>
      </c>
    </row>
    <row r="28" spans="1:6" ht="16.899999999999999" customHeight="1" x14ac:dyDescent="0.2">
      <c r="A28" s="31">
        <v>336</v>
      </c>
      <c r="B28" s="105" t="s">
        <v>52</v>
      </c>
      <c r="C28" s="312">
        <v>2</v>
      </c>
      <c r="D28" s="32">
        <v>1</v>
      </c>
      <c r="E28" s="32">
        <v>1</v>
      </c>
      <c r="F28" s="32">
        <v>1</v>
      </c>
    </row>
    <row r="29" spans="1:6" ht="16.899999999999999" customHeight="1" x14ac:dyDescent="0.2">
      <c r="A29" s="29">
        <v>337</v>
      </c>
      <c r="B29" s="104" t="s">
        <v>74</v>
      </c>
      <c r="C29" s="311">
        <v>1</v>
      </c>
      <c r="D29" s="30">
        <v>3</v>
      </c>
      <c r="E29" s="30">
        <v>2</v>
      </c>
      <c r="F29" s="30">
        <v>1</v>
      </c>
    </row>
    <row r="30" spans="1:6" ht="16.899999999999999" customHeight="1" x14ac:dyDescent="0.2">
      <c r="A30" s="29">
        <v>338</v>
      </c>
      <c r="B30" s="104" t="s">
        <v>54</v>
      </c>
      <c r="C30" s="311">
        <v>1</v>
      </c>
      <c r="D30" s="30">
        <v>0</v>
      </c>
      <c r="E30" s="30">
        <v>0</v>
      </c>
      <c r="F30" s="30">
        <v>0</v>
      </c>
    </row>
    <row r="31" spans="1:6" ht="16.899999999999999" customHeight="1" x14ac:dyDescent="0.2">
      <c r="A31" s="29">
        <v>339</v>
      </c>
      <c r="B31" s="104" t="s">
        <v>57</v>
      </c>
      <c r="C31" s="311">
        <v>7</v>
      </c>
      <c r="D31" s="30">
        <v>2</v>
      </c>
      <c r="E31" s="30">
        <v>2</v>
      </c>
      <c r="F31" s="30">
        <v>1</v>
      </c>
    </row>
    <row r="32" spans="1:6" ht="16.899999999999999" customHeight="1" x14ac:dyDescent="0.2">
      <c r="A32" s="29">
        <v>340</v>
      </c>
      <c r="B32" s="104" t="s">
        <v>60</v>
      </c>
      <c r="C32" s="311">
        <v>2</v>
      </c>
      <c r="D32" s="30">
        <v>2</v>
      </c>
      <c r="E32" s="30">
        <v>3</v>
      </c>
      <c r="F32" s="30">
        <v>2</v>
      </c>
    </row>
    <row r="33" spans="1:6" ht="16.899999999999999" customHeight="1" x14ac:dyDescent="0.2">
      <c r="A33" s="29">
        <v>341</v>
      </c>
      <c r="B33" s="104" t="s">
        <v>62</v>
      </c>
      <c r="C33" s="311">
        <v>10</v>
      </c>
      <c r="D33" s="30">
        <v>2</v>
      </c>
      <c r="E33" s="30">
        <v>2</v>
      </c>
      <c r="F33" s="30">
        <v>2</v>
      </c>
    </row>
    <row r="34" spans="1:6" ht="16.899999999999999" customHeight="1" x14ac:dyDescent="0.2">
      <c r="A34" s="31">
        <v>342</v>
      </c>
      <c r="B34" s="105" t="s">
        <v>64</v>
      </c>
      <c r="C34" s="312">
        <v>7</v>
      </c>
      <c r="D34" s="32">
        <v>1</v>
      </c>
      <c r="E34" s="32">
        <v>0</v>
      </c>
      <c r="F34" s="32">
        <v>0</v>
      </c>
    </row>
    <row r="35" spans="1:6" ht="16.899999999999999" customHeight="1" x14ac:dyDescent="0.2">
      <c r="A35" s="29">
        <v>343</v>
      </c>
      <c r="B35" s="104" t="s">
        <v>65</v>
      </c>
      <c r="C35" s="311">
        <v>15</v>
      </c>
      <c r="D35" s="30">
        <v>5</v>
      </c>
      <c r="E35" s="30">
        <v>5</v>
      </c>
      <c r="F35" s="30">
        <v>5</v>
      </c>
    </row>
    <row r="36" spans="1:6" ht="16.899999999999999" customHeight="1" x14ac:dyDescent="0.2">
      <c r="A36" s="29">
        <v>344</v>
      </c>
      <c r="B36" s="104" t="s">
        <v>67</v>
      </c>
      <c r="C36" s="311">
        <v>34</v>
      </c>
      <c r="D36" s="30">
        <v>2</v>
      </c>
      <c r="E36" s="30">
        <v>2</v>
      </c>
      <c r="F36" s="30">
        <v>2</v>
      </c>
    </row>
    <row r="37" spans="1:6" ht="16.899999999999999" customHeight="1" x14ac:dyDescent="0.2">
      <c r="A37" s="29">
        <v>345</v>
      </c>
      <c r="B37" s="104" t="s">
        <v>69</v>
      </c>
      <c r="C37" s="311">
        <v>12</v>
      </c>
      <c r="D37" s="30">
        <v>4</v>
      </c>
      <c r="E37" s="30">
        <v>4</v>
      </c>
      <c r="F37" s="30">
        <v>4</v>
      </c>
    </row>
    <row r="38" spans="1:6" ht="16.899999999999999" customHeight="1" x14ac:dyDescent="0.2">
      <c r="A38" s="29">
        <v>346</v>
      </c>
      <c r="B38" s="104" t="s">
        <v>71</v>
      </c>
      <c r="C38" s="311">
        <v>5</v>
      </c>
      <c r="D38" s="30">
        <v>1</v>
      </c>
      <c r="E38" s="30">
        <v>1</v>
      </c>
      <c r="F38" s="30">
        <v>0</v>
      </c>
    </row>
    <row r="39" spans="1:6" ht="16.899999999999999" customHeight="1" x14ac:dyDescent="0.2">
      <c r="A39" s="29">
        <v>347</v>
      </c>
      <c r="B39" s="104" t="s">
        <v>72</v>
      </c>
      <c r="C39" s="311">
        <v>2</v>
      </c>
      <c r="D39" s="30">
        <v>3</v>
      </c>
      <c r="E39" s="30">
        <v>3</v>
      </c>
      <c r="F39" s="30">
        <v>3</v>
      </c>
    </row>
    <row r="40" spans="1:6" ht="16.899999999999999" customHeight="1" thickBot="1" x14ac:dyDescent="0.25">
      <c r="A40" s="31">
        <v>348</v>
      </c>
      <c r="B40" s="104" t="s">
        <v>73</v>
      </c>
      <c r="C40" s="311">
        <v>2</v>
      </c>
      <c r="D40" s="30">
        <v>2</v>
      </c>
      <c r="E40" s="30">
        <v>3</v>
      </c>
      <c r="F40" s="30">
        <v>3</v>
      </c>
    </row>
    <row r="41" spans="1:6" ht="15" thickTop="1" x14ac:dyDescent="0.2">
      <c r="B41" s="106"/>
      <c r="C41" s="107"/>
      <c r="D41" s="107"/>
      <c r="E41" s="107"/>
      <c r="F41" s="107"/>
    </row>
  </sheetData>
  <mergeCells count="1">
    <mergeCell ref="B1:F1"/>
  </mergeCells>
  <printOptions gridLines="1"/>
  <pageMargins left="0.25" right="0.2" top="0.67" bottom="0.57999999999999996" header="0.25" footer="0.5"/>
  <pageSetup scale="94" fitToHeight="0" orientation="landscape" r:id="rId1"/>
  <headerFooter alignWithMargins="0">
    <oddHeader>&amp;C&amp;"Arial,Bold"&amp;14 2011 REG OBSN&amp;R&amp;"Arial,Bold"&amp;14NID 94</oddHeader>
    <oddFooter>&amp;R&amp;P</oddFooter>
  </headerFooter>
  <rowBreaks count="1" manualBreakCount="1">
    <brk id="22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2"/>
  <sheetViews>
    <sheetView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1" sqref="C1"/>
    </sheetView>
  </sheetViews>
  <sheetFormatPr defaultColWidth="12.5703125" defaultRowHeight="12.75" x14ac:dyDescent="0.2"/>
  <cols>
    <col min="1" max="1" width="12.5703125" style="73"/>
    <col min="2" max="2" width="17.28515625" customWidth="1"/>
    <col min="3" max="3" width="27.42578125" customWidth="1"/>
    <col min="4" max="4" width="14.85546875" bestFit="1" customWidth="1"/>
    <col min="5" max="7" width="17.28515625" bestFit="1" customWidth="1"/>
    <col min="8" max="8" width="21.85546875" bestFit="1" customWidth="1"/>
    <col min="9" max="9" width="17.28515625" bestFit="1" customWidth="1"/>
    <col min="10" max="10" width="28.7109375" customWidth="1"/>
    <col min="11" max="11" width="27.5703125" customWidth="1"/>
    <col min="12" max="12" width="36.140625" bestFit="1" customWidth="1"/>
    <col min="13" max="13" width="20.5703125" bestFit="1" customWidth="1"/>
    <col min="14" max="14" width="17.28515625" bestFit="1" customWidth="1"/>
    <col min="15" max="15" width="18.28515625" bestFit="1" customWidth="1"/>
    <col min="16" max="16" width="26.7109375" customWidth="1"/>
    <col min="17" max="17" width="20" bestFit="1" customWidth="1"/>
    <col min="18" max="18" width="25.28515625" bestFit="1" customWidth="1"/>
    <col min="19" max="19" width="26.140625" bestFit="1" customWidth="1"/>
    <col min="20" max="20" width="33" bestFit="1" customWidth="1"/>
    <col min="21" max="21" width="25.28515625" bestFit="1" customWidth="1"/>
    <col min="22" max="22" width="16.42578125" bestFit="1" customWidth="1"/>
    <col min="23" max="23" width="23.85546875" bestFit="1" customWidth="1"/>
    <col min="24" max="24" width="31.42578125" customWidth="1"/>
    <col min="25" max="25" width="25.5703125" bestFit="1" customWidth="1"/>
    <col min="26" max="26" width="23.28515625" bestFit="1" customWidth="1"/>
    <col min="27" max="27" width="30" customWidth="1"/>
    <col min="28" max="28" width="14.7109375" customWidth="1"/>
    <col min="29" max="29" width="46.140625" bestFit="1" customWidth="1"/>
    <col min="30" max="30" width="16" bestFit="1" customWidth="1"/>
    <col min="31" max="31" width="23.85546875" bestFit="1" customWidth="1"/>
    <col min="32" max="32" width="20.5703125" customWidth="1"/>
    <col min="33" max="33" width="24.5703125" customWidth="1"/>
    <col min="34" max="34" width="18.140625" customWidth="1"/>
    <col min="35" max="35" width="15.28515625" customWidth="1"/>
    <col min="36" max="36" width="17.85546875" customWidth="1"/>
    <col min="38" max="38" width="18.42578125" customWidth="1"/>
    <col min="39" max="39" width="17.85546875" customWidth="1"/>
    <col min="40" max="40" width="20.7109375" customWidth="1"/>
    <col min="41" max="41" width="20.42578125" customWidth="1"/>
    <col min="42" max="42" width="17.85546875" customWidth="1"/>
    <col min="43" max="43" width="25" customWidth="1"/>
    <col min="44" max="44" width="35.28515625" customWidth="1"/>
    <col min="45" max="45" width="27.28515625" customWidth="1"/>
    <col min="46" max="46" width="22.140625" customWidth="1"/>
    <col min="47" max="47" width="18.85546875" customWidth="1"/>
    <col min="48" max="48" width="21.140625" customWidth="1"/>
    <col min="49" max="49" width="21.28515625" customWidth="1"/>
  </cols>
  <sheetData>
    <row r="1" spans="1:49" x14ac:dyDescent="0.2">
      <c r="C1" s="304" t="s">
        <v>1046</v>
      </c>
    </row>
    <row r="2" spans="1:49" ht="15.75" x14ac:dyDescent="0.25">
      <c r="B2" s="78" t="s">
        <v>317</v>
      </c>
      <c r="C2" s="78" t="s">
        <v>318</v>
      </c>
      <c r="D2" s="78" t="s">
        <v>318</v>
      </c>
      <c r="E2" s="78" t="s">
        <v>319</v>
      </c>
      <c r="F2" s="78" t="s">
        <v>319</v>
      </c>
      <c r="G2" s="78" t="s">
        <v>319</v>
      </c>
      <c r="H2" s="78" t="s">
        <v>319</v>
      </c>
      <c r="I2" s="78" t="s">
        <v>319</v>
      </c>
      <c r="J2" s="78" t="s">
        <v>319</v>
      </c>
      <c r="K2" s="78" t="s">
        <v>319</v>
      </c>
      <c r="L2" s="78" t="s">
        <v>319</v>
      </c>
      <c r="M2" s="78" t="s">
        <v>319</v>
      </c>
      <c r="N2" s="78" t="s">
        <v>319</v>
      </c>
      <c r="O2" s="78" t="s">
        <v>319</v>
      </c>
      <c r="P2" s="78" t="s">
        <v>319</v>
      </c>
      <c r="Q2" s="78" t="s">
        <v>319</v>
      </c>
      <c r="R2" s="78" t="s">
        <v>319</v>
      </c>
      <c r="S2" s="78" t="s">
        <v>319</v>
      </c>
      <c r="T2" s="78" t="s">
        <v>320</v>
      </c>
      <c r="U2" s="78" t="s">
        <v>320</v>
      </c>
      <c r="V2" s="78" t="s">
        <v>320</v>
      </c>
      <c r="W2" s="78" t="s">
        <v>320</v>
      </c>
      <c r="X2" s="78" t="s">
        <v>320</v>
      </c>
      <c r="Y2" s="78" t="s">
        <v>320</v>
      </c>
      <c r="Z2" s="78" t="s">
        <v>321</v>
      </c>
      <c r="AA2" s="78" t="s">
        <v>322</v>
      </c>
      <c r="AB2" s="78"/>
      <c r="AC2" s="78" t="s">
        <v>323</v>
      </c>
      <c r="AD2" s="78" t="s">
        <v>323</v>
      </c>
      <c r="AE2" s="78" t="s">
        <v>323</v>
      </c>
      <c r="AF2" s="78" t="s">
        <v>323</v>
      </c>
      <c r="AG2" s="78" t="s">
        <v>323</v>
      </c>
      <c r="AH2" s="78" t="s">
        <v>323</v>
      </c>
      <c r="AI2" s="78" t="s">
        <v>323</v>
      </c>
      <c r="AJ2" s="78" t="s">
        <v>323</v>
      </c>
      <c r="AK2" s="78" t="s">
        <v>323</v>
      </c>
      <c r="AL2" s="78" t="s">
        <v>323</v>
      </c>
      <c r="AM2" s="78" t="s">
        <v>323</v>
      </c>
      <c r="AN2" s="78" t="s">
        <v>323</v>
      </c>
      <c r="AO2" s="78" t="s">
        <v>323</v>
      </c>
      <c r="AP2" s="78" t="s">
        <v>323</v>
      </c>
      <c r="AQ2" s="78" t="s">
        <v>323</v>
      </c>
      <c r="AR2" s="78" t="s">
        <v>323</v>
      </c>
      <c r="AS2" s="78" t="s">
        <v>323</v>
      </c>
      <c r="AT2" s="78" t="s">
        <v>323</v>
      </c>
      <c r="AU2" s="78" t="s">
        <v>324</v>
      </c>
      <c r="AV2" s="78" t="s">
        <v>324</v>
      </c>
      <c r="AW2" s="78" t="s">
        <v>324</v>
      </c>
    </row>
    <row r="3" spans="1:49" ht="15.75" x14ac:dyDescent="0.25">
      <c r="B3" s="78" t="s">
        <v>325</v>
      </c>
      <c r="C3" s="78" t="s">
        <v>326</v>
      </c>
      <c r="D3" s="78" t="s">
        <v>326</v>
      </c>
      <c r="E3" s="78" t="s">
        <v>327</v>
      </c>
      <c r="F3" s="78" t="s">
        <v>328</v>
      </c>
      <c r="G3" s="78" t="s">
        <v>329</v>
      </c>
      <c r="H3" s="78" t="s">
        <v>330</v>
      </c>
      <c r="I3" s="78" t="s">
        <v>331</v>
      </c>
      <c r="J3" s="78" t="s">
        <v>331</v>
      </c>
      <c r="K3" s="78" t="s">
        <v>331</v>
      </c>
      <c r="L3" s="78" t="s">
        <v>331</v>
      </c>
      <c r="M3" s="78" t="s">
        <v>332</v>
      </c>
      <c r="N3" s="78" t="s">
        <v>333</v>
      </c>
      <c r="O3" s="78" t="s">
        <v>334</v>
      </c>
      <c r="P3" s="78" t="s">
        <v>335</v>
      </c>
      <c r="Q3" s="78" t="s">
        <v>336</v>
      </c>
      <c r="R3" s="78" t="s">
        <v>337</v>
      </c>
      <c r="S3" s="78" t="s">
        <v>338</v>
      </c>
      <c r="T3" s="78" t="s">
        <v>339</v>
      </c>
      <c r="U3" s="78" t="s">
        <v>340</v>
      </c>
      <c r="V3" s="78" t="s">
        <v>341</v>
      </c>
      <c r="W3" s="78" t="s">
        <v>342</v>
      </c>
      <c r="X3" s="78" t="s">
        <v>343</v>
      </c>
      <c r="Y3" s="78" t="s">
        <v>344</v>
      </c>
      <c r="Z3" s="78" t="s">
        <v>345</v>
      </c>
      <c r="AA3" s="78" t="s">
        <v>646</v>
      </c>
      <c r="AB3" s="78" t="s">
        <v>646</v>
      </c>
      <c r="AC3" s="78" t="s">
        <v>346</v>
      </c>
      <c r="AD3" s="78" t="s">
        <v>347</v>
      </c>
      <c r="AE3" s="78" t="s">
        <v>348</v>
      </c>
      <c r="AF3" s="78" t="s">
        <v>348</v>
      </c>
      <c r="AG3" s="78" t="s">
        <v>348</v>
      </c>
      <c r="AH3" s="78" t="s">
        <v>349</v>
      </c>
      <c r="AI3" s="78" t="s">
        <v>350</v>
      </c>
      <c r="AJ3" s="78" t="s">
        <v>350</v>
      </c>
      <c r="AK3" s="78" t="s">
        <v>351</v>
      </c>
      <c r="AL3" s="78" t="s">
        <v>352</v>
      </c>
      <c r="AM3" s="78" t="s">
        <v>353</v>
      </c>
      <c r="AN3" s="78" t="s">
        <v>354</v>
      </c>
      <c r="AO3" s="78" t="s">
        <v>355</v>
      </c>
      <c r="AP3" s="78" t="s">
        <v>356</v>
      </c>
      <c r="AQ3" s="78" t="s">
        <v>357</v>
      </c>
      <c r="AR3" s="78" t="s">
        <v>358</v>
      </c>
      <c r="AS3" s="78" t="s">
        <v>359</v>
      </c>
      <c r="AT3" s="78" t="s">
        <v>360</v>
      </c>
      <c r="AU3" s="78" t="s">
        <v>361</v>
      </c>
      <c r="AV3" s="78" t="s">
        <v>362</v>
      </c>
      <c r="AW3" s="78" t="s">
        <v>363</v>
      </c>
    </row>
    <row r="4" spans="1:49" ht="177.95" customHeight="1" x14ac:dyDescent="0.25">
      <c r="B4" s="78" t="s">
        <v>364</v>
      </c>
      <c r="C4" s="79" t="s">
        <v>365</v>
      </c>
      <c r="D4" s="79" t="s">
        <v>366</v>
      </c>
      <c r="E4" s="79" t="s">
        <v>367</v>
      </c>
      <c r="F4" s="79" t="s">
        <v>368</v>
      </c>
      <c r="G4" s="79" t="s">
        <v>369</v>
      </c>
      <c r="H4" s="79" t="s">
        <v>370</v>
      </c>
      <c r="I4" s="79" t="s">
        <v>371</v>
      </c>
      <c r="J4" s="79" t="s">
        <v>372</v>
      </c>
      <c r="K4" s="79" t="s">
        <v>373</v>
      </c>
      <c r="L4" s="79" t="s">
        <v>374</v>
      </c>
      <c r="M4" s="79" t="s">
        <v>375</v>
      </c>
      <c r="N4" s="79" t="s">
        <v>376</v>
      </c>
      <c r="O4" s="79" t="s">
        <v>377</v>
      </c>
      <c r="P4" s="79" t="s">
        <v>378</v>
      </c>
      <c r="Q4" s="79" t="s">
        <v>379</v>
      </c>
      <c r="R4" s="79" t="s">
        <v>380</v>
      </c>
      <c r="S4" s="79" t="s">
        <v>381</v>
      </c>
      <c r="T4" s="79" t="s">
        <v>382</v>
      </c>
      <c r="U4" s="79" t="s">
        <v>383</v>
      </c>
      <c r="V4" s="79" t="s">
        <v>384</v>
      </c>
      <c r="W4" s="79" t="s">
        <v>385</v>
      </c>
      <c r="X4" s="79" t="s">
        <v>386</v>
      </c>
      <c r="Y4" s="79" t="s">
        <v>387</v>
      </c>
      <c r="Z4" s="79" t="s">
        <v>388</v>
      </c>
      <c r="AA4" s="79" t="s">
        <v>389</v>
      </c>
      <c r="AB4" s="83" t="s">
        <v>647</v>
      </c>
      <c r="AC4" s="79" t="s">
        <v>390</v>
      </c>
      <c r="AD4" s="79" t="s">
        <v>391</v>
      </c>
      <c r="AE4" s="79" t="s">
        <v>392</v>
      </c>
      <c r="AF4" s="79" t="s">
        <v>393</v>
      </c>
      <c r="AG4" s="79" t="s">
        <v>394</v>
      </c>
      <c r="AH4" s="79" t="s">
        <v>395</v>
      </c>
      <c r="AI4" s="79" t="s">
        <v>396</v>
      </c>
      <c r="AJ4" s="79" t="s">
        <v>397</v>
      </c>
      <c r="AK4" s="79" t="s">
        <v>398</v>
      </c>
      <c r="AL4" s="79" t="s">
        <v>399</v>
      </c>
      <c r="AM4" s="79" t="s">
        <v>400</v>
      </c>
      <c r="AN4" s="79" t="s">
        <v>401</v>
      </c>
      <c r="AO4" s="79" t="s">
        <v>402</v>
      </c>
      <c r="AP4" s="79" t="s">
        <v>403</v>
      </c>
      <c r="AQ4" s="79" t="s">
        <v>404</v>
      </c>
      <c r="AR4" s="79" t="s">
        <v>405</v>
      </c>
      <c r="AS4" s="79" t="s">
        <v>406</v>
      </c>
      <c r="AT4" s="79" t="s">
        <v>407</v>
      </c>
      <c r="AU4" s="79" t="s">
        <v>408</v>
      </c>
      <c r="AV4" s="79" t="s">
        <v>409</v>
      </c>
      <c r="AW4" s="79" t="s">
        <v>410</v>
      </c>
    </row>
    <row r="5" spans="1:49" ht="15.75" x14ac:dyDescent="0.25">
      <c r="B5" s="78" t="s">
        <v>411</v>
      </c>
      <c r="C5" s="80" t="s">
        <v>412</v>
      </c>
      <c r="D5" s="80" t="s">
        <v>413</v>
      </c>
      <c r="E5" t="s">
        <v>414</v>
      </c>
      <c r="F5" t="s">
        <v>415</v>
      </c>
      <c r="G5" t="s">
        <v>416</v>
      </c>
      <c r="H5" t="s">
        <v>417</v>
      </c>
      <c r="I5" t="s">
        <v>418</v>
      </c>
      <c r="J5" t="s">
        <v>418</v>
      </c>
      <c r="K5" t="s">
        <v>418</v>
      </c>
      <c r="L5" s="81" t="s">
        <v>418</v>
      </c>
      <c r="M5" t="s">
        <v>419</v>
      </c>
      <c r="N5" t="s">
        <v>420</v>
      </c>
      <c r="O5" t="s">
        <v>421</v>
      </c>
      <c r="P5" t="s">
        <v>422</v>
      </c>
      <c r="Q5" t="s">
        <v>422</v>
      </c>
      <c r="R5" t="s">
        <v>423</v>
      </c>
      <c r="S5" s="80" t="s">
        <v>424</v>
      </c>
      <c r="T5" t="s">
        <v>425</v>
      </c>
      <c r="U5" t="s">
        <v>426</v>
      </c>
      <c r="V5" t="s">
        <v>426</v>
      </c>
      <c r="W5" t="s">
        <v>427</v>
      </c>
      <c r="X5" t="s">
        <v>428</v>
      </c>
      <c r="Y5" t="s">
        <v>425</v>
      </c>
      <c r="Z5" t="s">
        <v>429</v>
      </c>
      <c r="AA5" t="s">
        <v>430</v>
      </c>
      <c r="AC5" t="s">
        <v>431</v>
      </c>
      <c r="AD5" t="s">
        <v>432</v>
      </c>
      <c r="AE5" t="s">
        <v>433</v>
      </c>
      <c r="AF5" t="s">
        <v>434</v>
      </c>
      <c r="AG5" t="s">
        <v>435</v>
      </c>
      <c r="AH5" t="s">
        <v>436</v>
      </c>
      <c r="AI5" t="s">
        <v>437</v>
      </c>
      <c r="AJ5" t="s">
        <v>437</v>
      </c>
      <c r="AK5" t="s">
        <v>438</v>
      </c>
      <c r="AL5" s="80" t="s">
        <v>439</v>
      </c>
      <c r="AM5" s="80" t="s">
        <v>440</v>
      </c>
      <c r="AN5" t="s">
        <v>441</v>
      </c>
      <c r="AO5" t="s">
        <v>441</v>
      </c>
      <c r="AP5" t="s">
        <v>442</v>
      </c>
      <c r="AQ5" t="s">
        <v>443</v>
      </c>
      <c r="AR5" t="s">
        <v>444</v>
      </c>
      <c r="AS5" t="s">
        <v>445</v>
      </c>
      <c r="AT5" t="s">
        <v>446</v>
      </c>
      <c r="AU5" t="s">
        <v>447</v>
      </c>
      <c r="AV5" t="s">
        <v>448</v>
      </c>
      <c r="AW5" t="s">
        <v>449</v>
      </c>
    </row>
    <row r="6" spans="1:49" ht="15.75" x14ac:dyDescent="0.25">
      <c r="B6" s="78" t="s">
        <v>450</v>
      </c>
      <c r="C6" t="s">
        <v>451</v>
      </c>
      <c r="D6" t="s">
        <v>451</v>
      </c>
      <c r="E6" t="s">
        <v>451</v>
      </c>
      <c r="F6" t="s">
        <v>452</v>
      </c>
      <c r="G6" t="s">
        <v>451</v>
      </c>
      <c r="H6" t="s">
        <v>452</v>
      </c>
      <c r="I6" t="s">
        <v>451</v>
      </c>
      <c r="J6" t="s">
        <v>451</v>
      </c>
      <c r="K6" t="s">
        <v>451</v>
      </c>
      <c r="L6" t="s">
        <v>451</v>
      </c>
      <c r="M6" t="s">
        <v>452</v>
      </c>
      <c r="N6" t="s">
        <v>451</v>
      </c>
      <c r="O6" t="s">
        <v>451</v>
      </c>
      <c r="P6" t="s">
        <v>452</v>
      </c>
      <c r="Q6" t="s">
        <v>452</v>
      </c>
      <c r="R6" t="s">
        <v>452</v>
      </c>
      <c r="S6" t="s">
        <v>451</v>
      </c>
      <c r="T6" t="s">
        <v>451</v>
      </c>
      <c r="U6" t="s">
        <v>451</v>
      </c>
      <c r="V6" t="s">
        <v>451</v>
      </c>
      <c r="W6" t="s">
        <v>451</v>
      </c>
      <c r="X6" t="s">
        <v>451</v>
      </c>
      <c r="Y6" t="s">
        <v>451</v>
      </c>
      <c r="Z6" t="s">
        <v>452</v>
      </c>
      <c r="AA6" t="s">
        <v>452</v>
      </c>
      <c r="AC6" t="s">
        <v>451</v>
      </c>
      <c r="AD6" t="s">
        <v>452</v>
      </c>
      <c r="AE6" t="s">
        <v>452</v>
      </c>
      <c r="AF6" t="s">
        <v>451</v>
      </c>
      <c r="AG6" t="s">
        <v>452</v>
      </c>
      <c r="AH6" t="s">
        <v>452</v>
      </c>
      <c r="AI6" t="s">
        <v>451</v>
      </c>
      <c r="AJ6" t="s">
        <v>451</v>
      </c>
      <c r="AK6" t="s">
        <v>451</v>
      </c>
      <c r="AL6" t="s">
        <v>451</v>
      </c>
      <c r="AM6" t="s">
        <v>451</v>
      </c>
      <c r="AN6" t="s">
        <v>452</v>
      </c>
      <c r="AO6" t="s">
        <v>451</v>
      </c>
      <c r="AP6" t="s">
        <v>451</v>
      </c>
      <c r="AQ6" t="s">
        <v>451</v>
      </c>
      <c r="AR6" t="s">
        <v>453</v>
      </c>
      <c r="AS6" t="s">
        <v>452</v>
      </c>
      <c r="AT6" t="s">
        <v>452</v>
      </c>
      <c r="AU6" t="s">
        <v>452</v>
      </c>
      <c r="AV6" t="s">
        <v>451</v>
      </c>
      <c r="AW6" t="s">
        <v>451</v>
      </c>
    </row>
    <row r="7" spans="1:49" ht="15.75" x14ac:dyDescent="0.25">
      <c r="A7" s="82" t="s">
        <v>0</v>
      </c>
      <c r="B7" s="78" t="s">
        <v>645</v>
      </c>
      <c r="C7" s="78" t="s">
        <v>454</v>
      </c>
      <c r="D7" s="78" t="s">
        <v>455</v>
      </c>
      <c r="E7" s="78" t="s">
        <v>456</v>
      </c>
      <c r="F7" s="78" t="s">
        <v>457</v>
      </c>
      <c r="G7" s="78" t="s">
        <v>458</v>
      </c>
      <c r="H7" s="78" t="s">
        <v>459</v>
      </c>
      <c r="I7" s="78" t="s">
        <v>460</v>
      </c>
      <c r="J7" s="78" t="s">
        <v>461</v>
      </c>
      <c r="K7" s="78" t="s">
        <v>462</v>
      </c>
      <c r="L7" s="78" t="s">
        <v>463</v>
      </c>
      <c r="M7" s="78" t="s">
        <v>464</v>
      </c>
      <c r="N7" s="78" t="s">
        <v>465</v>
      </c>
      <c r="O7" s="78" t="s">
        <v>466</v>
      </c>
      <c r="P7" s="78" t="s">
        <v>467</v>
      </c>
      <c r="Q7" s="78" t="s">
        <v>468</v>
      </c>
      <c r="R7" s="78" t="s">
        <v>469</v>
      </c>
      <c r="S7" s="78" t="s">
        <v>470</v>
      </c>
      <c r="T7" s="78" t="s">
        <v>471</v>
      </c>
      <c r="U7" s="78" t="s">
        <v>472</v>
      </c>
      <c r="V7" s="78" t="s">
        <v>473</v>
      </c>
      <c r="W7" s="78" t="s">
        <v>474</v>
      </c>
      <c r="X7" s="78" t="s">
        <v>475</v>
      </c>
      <c r="Y7" s="78" t="s">
        <v>476</v>
      </c>
      <c r="Z7" s="78" t="s">
        <v>477</v>
      </c>
      <c r="AA7" s="78" t="s">
        <v>478</v>
      </c>
      <c r="AB7" s="78"/>
      <c r="AC7" s="78" t="s">
        <v>479</v>
      </c>
      <c r="AD7" s="78" t="s">
        <v>480</v>
      </c>
      <c r="AE7" s="78" t="s">
        <v>481</v>
      </c>
      <c r="AF7" s="78" t="s">
        <v>482</v>
      </c>
      <c r="AG7" s="78" t="s">
        <v>483</v>
      </c>
      <c r="AH7" s="78" t="s">
        <v>349</v>
      </c>
      <c r="AI7" s="78" t="s">
        <v>484</v>
      </c>
      <c r="AJ7" s="78" t="s">
        <v>485</v>
      </c>
      <c r="AK7" s="78" t="s">
        <v>486</v>
      </c>
      <c r="AL7" s="78" t="s">
        <v>487</v>
      </c>
      <c r="AM7" s="78" t="s">
        <v>488</v>
      </c>
      <c r="AN7" s="78" t="s">
        <v>354</v>
      </c>
      <c r="AO7" s="78" t="s">
        <v>489</v>
      </c>
      <c r="AP7" s="78" t="s">
        <v>490</v>
      </c>
      <c r="AQ7" s="78" t="s">
        <v>491</v>
      </c>
      <c r="AR7" s="78" t="s">
        <v>492</v>
      </c>
      <c r="AS7" s="78" t="s">
        <v>493</v>
      </c>
      <c r="AT7" s="78" t="s">
        <v>494</v>
      </c>
      <c r="AU7" s="78" t="s">
        <v>495</v>
      </c>
      <c r="AV7" s="78" t="s">
        <v>496</v>
      </c>
      <c r="AW7" s="78" t="s">
        <v>497</v>
      </c>
    </row>
    <row r="8" spans="1:49" x14ac:dyDescent="0.2">
      <c r="A8" s="1">
        <v>1</v>
      </c>
      <c r="B8" t="s">
        <v>6</v>
      </c>
      <c r="C8" t="s">
        <v>498</v>
      </c>
      <c r="D8" t="s">
        <v>499</v>
      </c>
      <c r="E8" t="s">
        <v>500</v>
      </c>
      <c r="F8" t="s">
        <v>501</v>
      </c>
      <c r="G8" t="s">
        <v>502</v>
      </c>
      <c r="H8" t="s">
        <v>503</v>
      </c>
      <c r="I8" t="s">
        <v>504</v>
      </c>
      <c r="J8" t="s">
        <v>505</v>
      </c>
      <c r="K8" t="s">
        <v>506</v>
      </c>
      <c r="L8" t="s">
        <v>507</v>
      </c>
      <c r="M8" t="s">
        <v>508</v>
      </c>
      <c r="N8" t="s">
        <v>509</v>
      </c>
      <c r="O8" t="s">
        <v>510</v>
      </c>
      <c r="P8" t="s">
        <v>511</v>
      </c>
      <c r="Q8" t="s">
        <v>512</v>
      </c>
      <c r="R8" t="s">
        <v>513</v>
      </c>
      <c r="S8" t="s">
        <v>514</v>
      </c>
      <c r="T8" t="s">
        <v>515</v>
      </c>
      <c r="U8" t="s">
        <v>516</v>
      </c>
      <c r="V8" t="s">
        <v>517</v>
      </c>
      <c r="W8" t="s">
        <v>518</v>
      </c>
      <c r="X8" t="s">
        <v>519</v>
      </c>
      <c r="Y8" t="s">
        <v>520</v>
      </c>
      <c r="Z8" t="s">
        <v>521</v>
      </c>
      <c r="AA8" t="s">
        <v>522</v>
      </c>
      <c r="AC8" t="s">
        <v>523</v>
      </c>
      <c r="AD8" t="s">
        <v>347</v>
      </c>
      <c r="AE8" t="s">
        <v>524</v>
      </c>
      <c r="AF8" t="s">
        <v>525</v>
      </c>
      <c r="AG8" t="s">
        <v>526</v>
      </c>
      <c r="AH8" t="s">
        <v>527</v>
      </c>
      <c r="AI8" t="s">
        <v>528</v>
      </c>
      <c r="AJ8" t="s">
        <v>529</v>
      </c>
      <c r="AK8" t="s">
        <v>530</v>
      </c>
      <c r="AL8" t="s">
        <v>531</v>
      </c>
      <c r="AM8" t="s">
        <v>532</v>
      </c>
      <c r="AN8" t="s">
        <v>533</v>
      </c>
      <c r="AO8" t="s">
        <v>534</v>
      </c>
      <c r="AP8" t="s">
        <v>535</v>
      </c>
      <c r="AQ8" t="s">
        <v>536</v>
      </c>
      <c r="AR8" t="s">
        <v>537</v>
      </c>
      <c r="AS8" t="s">
        <v>538</v>
      </c>
      <c r="AT8" t="s">
        <v>539</v>
      </c>
      <c r="AU8" t="s">
        <v>540</v>
      </c>
      <c r="AV8" t="s">
        <v>541</v>
      </c>
      <c r="AW8" t="s">
        <v>542</v>
      </c>
    </row>
    <row r="9" spans="1:49" x14ac:dyDescent="0.2">
      <c r="A9" s="1">
        <v>2</v>
      </c>
      <c r="B9" t="s">
        <v>543</v>
      </c>
      <c r="C9" t="s">
        <v>498</v>
      </c>
      <c r="D9" t="s">
        <v>499</v>
      </c>
      <c r="E9" t="s">
        <v>500</v>
      </c>
      <c r="F9" t="s">
        <v>501</v>
      </c>
      <c r="G9" t="s">
        <v>502</v>
      </c>
      <c r="H9" t="s">
        <v>503</v>
      </c>
      <c r="I9" t="s">
        <v>504</v>
      </c>
      <c r="J9" t="s">
        <v>505</v>
      </c>
      <c r="K9" t="s">
        <v>506</v>
      </c>
      <c r="L9" t="s">
        <v>507</v>
      </c>
      <c r="M9" t="s">
        <v>508</v>
      </c>
      <c r="N9" t="s">
        <v>544</v>
      </c>
      <c r="O9" t="s">
        <v>510</v>
      </c>
      <c r="P9" t="s">
        <v>511</v>
      </c>
      <c r="Q9" t="s">
        <v>512</v>
      </c>
      <c r="R9" t="s">
        <v>513</v>
      </c>
      <c r="S9" t="s">
        <v>514</v>
      </c>
      <c r="T9" t="s">
        <v>515</v>
      </c>
      <c r="U9" t="s">
        <v>516</v>
      </c>
      <c r="V9" t="s">
        <v>517</v>
      </c>
      <c r="W9" t="s">
        <v>518</v>
      </c>
      <c r="X9" t="s">
        <v>519</v>
      </c>
      <c r="Y9" t="s">
        <v>545</v>
      </c>
      <c r="Z9" t="s">
        <v>521</v>
      </c>
      <c r="AA9" t="s">
        <v>522</v>
      </c>
      <c r="AC9" t="s">
        <v>523</v>
      </c>
      <c r="AD9" t="s">
        <v>546</v>
      </c>
      <c r="AE9" t="s">
        <v>524</v>
      </c>
      <c r="AF9" t="s">
        <v>525</v>
      </c>
      <c r="AG9" t="s">
        <v>526</v>
      </c>
      <c r="AH9" t="s">
        <v>527</v>
      </c>
      <c r="AI9" t="s">
        <v>547</v>
      </c>
      <c r="AJ9" t="s">
        <v>548</v>
      </c>
      <c r="AK9" t="s">
        <v>530</v>
      </c>
      <c r="AL9" t="s">
        <v>531</v>
      </c>
      <c r="AM9" t="s">
        <v>532</v>
      </c>
      <c r="AN9" t="s">
        <v>533</v>
      </c>
      <c r="AO9" t="s">
        <v>549</v>
      </c>
      <c r="AP9" t="s">
        <v>535</v>
      </c>
      <c r="AQ9" t="s">
        <v>550</v>
      </c>
      <c r="AR9" t="s">
        <v>537</v>
      </c>
      <c r="AS9" t="s">
        <v>538</v>
      </c>
      <c r="AT9" t="s">
        <v>539</v>
      </c>
      <c r="AU9" t="s">
        <v>540</v>
      </c>
      <c r="AV9" t="s">
        <v>541</v>
      </c>
      <c r="AW9" t="s">
        <v>542</v>
      </c>
    </row>
    <row r="10" spans="1:49" x14ac:dyDescent="0.2">
      <c r="A10" s="1">
        <v>3</v>
      </c>
      <c r="B10" t="s">
        <v>10</v>
      </c>
      <c r="C10" t="s">
        <v>498</v>
      </c>
      <c r="D10" t="s">
        <v>499</v>
      </c>
      <c r="E10" t="s">
        <v>500</v>
      </c>
      <c r="F10" t="s">
        <v>501</v>
      </c>
      <c r="G10" t="s">
        <v>502</v>
      </c>
      <c r="H10" t="s">
        <v>503</v>
      </c>
      <c r="I10" t="s">
        <v>504</v>
      </c>
      <c r="J10" t="s">
        <v>505</v>
      </c>
      <c r="K10" t="s">
        <v>506</v>
      </c>
      <c r="L10" t="s">
        <v>507</v>
      </c>
      <c r="M10" t="s">
        <v>508</v>
      </c>
      <c r="N10" t="s">
        <v>509</v>
      </c>
      <c r="O10" t="s">
        <v>510</v>
      </c>
      <c r="P10" t="s">
        <v>511</v>
      </c>
      <c r="Q10" t="s">
        <v>512</v>
      </c>
      <c r="R10" t="s">
        <v>513</v>
      </c>
      <c r="S10" t="s">
        <v>514</v>
      </c>
      <c r="T10" t="s">
        <v>515</v>
      </c>
      <c r="U10" t="s">
        <v>551</v>
      </c>
      <c r="V10" t="s">
        <v>517</v>
      </c>
      <c r="W10" t="s">
        <v>518</v>
      </c>
      <c r="X10" t="s">
        <v>519</v>
      </c>
      <c r="Y10" t="s">
        <v>552</v>
      </c>
      <c r="Z10" t="s">
        <v>521</v>
      </c>
      <c r="AA10" t="s">
        <v>553</v>
      </c>
      <c r="AB10" t="s">
        <v>648</v>
      </c>
      <c r="AC10" t="s">
        <v>523</v>
      </c>
      <c r="AD10" t="s">
        <v>546</v>
      </c>
      <c r="AE10" t="s">
        <v>524</v>
      </c>
      <c r="AF10" t="s">
        <v>525</v>
      </c>
      <c r="AG10" t="s">
        <v>526</v>
      </c>
      <c r="AH10" t="s">
        <v>527</v>
      </c>
      <c r="AI10" t="s">
        <v>547</v>
      </c>
      <c r="AJ10" t="s">
        <v>548</v>
      </c>
      <c r="AK10" t="s">
        <v>530</v>
      </c>
      <c r="AL10" t="s">
        <v>531</v>
      </c>
      <c r="AM10" t="s">
        <v>532</v>
      </c>
      <c r="AN10" t="s">
        <v>533</v>
      </c>
      <c r="AO10" t="s">
        <v>549</v>
      </c>
      <c r="AP10" t="s">
        <v>535</v>
      </c>
      <c r="AQ10" t="s">
        <v>536</v>
      </c>
      <c r="AR10" t="s">
        <v>537</v>
      </c>
      <c r="AS10" t="s">
        <v>538</v>
      </c>
      <c r="AT10" t="s">
        <v>539</v>
      </c>
      <c r="AU10" t="s">
        <v>540</v>
      </c>
      <c r="AV10" t="s">
        <v>541</v>
      </c>
      <c r="AW10" t="s">
        <v>542</v>
      </c>
    </row>
    <row r="11" spans="1:49" x14ac:dyDescent="0.2">
      <c r="A11" s="1">
        <v>4</v>
      </c>
      <c r="B11" t="s">
        <v>11</v>
      </c>
      <c r="C11" t="s">
        <v>498</v>
      </c>
      <c r="D11" t="s">
        <v>499</v>
      </c>
      <c r="E11" t="s">
        <v>500</v>
      </c>
      <c r="F11" t="s">
        <v>501</v>
      </c>
      <c r="G11" t="s">
        <v>502</v>
      </c>
      <c r="H11" t="s">
        <v>503</v>
      </c>
      <c r="I11" t="s">
        <v>554</v>
      </c>
      <c r="J11" t="s">
        <v>555</v>
      </c>
      <c r="K11" t="s">
        <v>556</v>
      </c>
      <c r="L11" t="s">
        <v>557</v>
      </c>
      <c r="M11" t="s">
        <v>332</v>
      </c>
      <c r="N11" t="s">
        <v>509</v>
      </c>
      <c r="O11" t="s">
        <v>510</v>
      </c>
      <c r="P11" t="s">
        <v>511</v>
      </c>
      <c r="Q11" t="s">
        <v>512</v>
      </c>
      <c r="R11" t="s">
        <v>513</v>
      </c>
      <c r="S11" t="s">
        <v>514</v>
      </c>
      <c r="T11" t="s">
        <v>515</v>
      </c>
      <c r="U11" t="s">
        <v>551</v>
      </c>
      <c r="V11" t="s">
        <v>517</v>
      </c>
      <c r="W11" t="s">
        <v>518</v>
      </c>
      <c r="X11" t="s">
        <v>519</v>
      </c>
      <c r="Y11" t="s">
        <v>552</v>
      </c>
      <c r="Z11" t="s">
        <v>521</v>
      </c>
      <c r="AA11" t="s">
        <v>522</v>
      </c>
      <c r="AC11" t="s">
        <v>558</v>
      </c>
      <c r="AD11" t="s">
        <v>546</v>
      </c>
      <c r="AE11" t="s">
        <v>524</v>
      </c>
      <c r="AF11" t="s">
        <v>525</v>
      </c>
      <c r="AG11" t="s">
        <v>526</v>
      </c>
      <c r="AH11" t="s">
        <v>527</v>
      </c>
      <c r="AI11" t="s">
        <v>528</v>
      </c>
      <c r="AJ11" t="s">
        <v>529</v>
      </c>
      <c r="AK11" t="s">
        <v>530</v>
      </c>
      <c r="AL11" t="s">
        <v>531</v>
      </c>
      <c r="AM11" t="s">
        <v>532</v>
      </c>
      <c r="AN11" t="s">
        <v>533</v>
      </c>
      <c r="AO11" t="s">
        <v>549</v>
      </c>
      <c r="AP11" t="s">
        <v>535</v>
      </c>
      <c r="AQ11" t="s">
        <v>559</v>
      </c>
      <c r="AR11" t="s">
        <v>560</v>
      </c>
      <c r="AS11" t="s">
        <v>538</v>
      </c>
      <c r="AT11" t="s">
        <v>539</v>
      </c>
      <c r="AU11" t="s">
        <v>361</v>
      </c>
      <c r="AV11" t="s">
        <v>541</v>
      </c>
      <c r="AW11" t="s">
        <v>542</v>
      </c>
    </row>
    <row r="12" spans="1:49" x14ac:dyDescent="0.2">
      <c r="A12" s="1">
        <v>5</v>
      </c>
      <c r="B12" t="s">
        <v>12</v>
      </c>
      <c r="C12" t="s">
        <v>498</v>
      </c>
      <c r="D12" t="s">
        <v>499</v>
      </c>
      <c r="E12" t="s">
        <v>500</v>
      </c>
      <c r="F12" t="s">
        <v>501</v>
      </c>
      <c r="G12" t="s">
        <v>502</v>
      </c>
      <c r="H12" t="s">
        <v>503</v>
      </c>
      <c r="I12" t="s">
        <v>504</v>
      </c>
      <c r="J12" t="s">
        <v>505</v>
      </c>
      <c r="K12" t="s">
        <v>506</v>
      </c>
      <c r="L12" t="s">
        <v>507</v>
      </c>
      <c r="M12" t="s">
        <v>332</v>
      </c>
      <c r="N12" t="s">
        <v>509</v>
      </c>
      <c r="O12" t="s">
        <v>510</v>
      </c>
      <c r="P12" t="s">
        <v>561</v>
      </c>
      <c r="Q12" t="s">
        <v>512</v>
      </c>
      <c r="R12" t="s">
        <v>513</v>
      </c>
      <c r="S12" t="s">
        <v>514</v>
      </c>
      <c r="T12" t="s">
        <v>515</v>
      </c>
      <c r="U12" t="s">
        <v>551</v>
      </c>
      <c r="V12" t="s">
        <v>517</v>
      </c>
      <c r="W12" t="s">
        <v>518</v>
      </c>
      <c r="X12" t="s">
        <v>519</v>
      </c>
      <c r="Y12" t="s">
        <v>552</v>
      </c>
      <c r="Z12" t="s">
        <v>521</v>
      </c>
      <c r="AA12" t="s">
        <v>522</v>
      </c>
      <c r="AC12" t="s">
        <v>523</v>
      </c>
      <c r="AD12" t="s">
        <v>546</v>
      </c>
      <c r="AE12" t="s">
        <v>524</v>
      </c>
      <c r="AF12" t="s">
        <v>525</v>
      </c>
      <c r="AG12" t="s">
        <v>526</v>
      </c>
      <c r="AH12" t="s">
        <v>527</v>
      </c>
      <c r="AI12" t="s">
        <v>528</v>
      </c>
      <c r="AJ12" t="s">
        <v>529</v>
      </c>
      <c r="AK12" t="s">
        <v>530</v>
      </c>
      <c r="AL12" t="s">
        <v>531</v>
      </c>
      <c r="AM12" t="s">
        <v>532</v>
      </c>
      <c r="AN12" t="s">
        <v>533</v>
      </c>
      <c r="AO12" t="s">
        <v>549</v>
      </c>
      <c r="AP12" t="s">
        <v>535</v>
      </c>
      <c r="AQ12" t="s">
        <v>536</v>
      </c>
      <c r="AR12" t="s">
        <v>562</v>
      </c>
      <c r="AS12" t="s">
        <v>563</v>
      </c>
      <c r="AT12" t="s">
        <v>539</v>
      </c>
      <c r="AU12" t="s">
        <v>361</v>
      </c>
      <c r="AV12" t="s">
        <v>541</v>
      </c>
      <c r="AW12" t="s">
        <v>564</v>
      </c>
    </row>
    <row r="13" spans="1:49" x14ac:dyDescent="0.2">
      <c r="A13" s="1">
        <v>6</v>
      </c>
      <c r="B13" t="s">
        <v>16</v>
      </c>
      <c r="C13" t="s">
        <v>536</v>
      </c>
      <c r="D13" t="s">
        <v>499</v>
      </c>
      <c r="E13" t="s">
        <v>500</v>
      </c>
      <c r="F13" t="s">
        <v>501</v>
      </c>
      <c r="G13" t="s">
        <v>502</v>
      </c>
      <c r="H13" t="s">
        <v>503</v>
      </c>
      <c r="I13" t="s">
        <v>554</v>
      </c>
      <c r="J13" t="s">
        <v>505</v>
      </c>
      <c r="K13" t="s">
        <v>556</v>
      </c>
      <c r="L13" t="s">
        <v>331</v>
      </c>
      <c r="M13" t="s">
        <v>332</v>
      </c>
      <c r="N13" t="s">
        <v>509</v>
      </c>
      <c r="O13" t="s">
        <v>510</v>
      </c>
      <c r="P13" t="s">
        <v>511</v>
      </c>
      <c r="Q13" t="s">
        <v>512</v>
      </c>
      <c r="R13" t="s">
        <v>513</v>
      </c>
      <c r="S13" t="s">
        <v>514</v>
      </c>
      <c r="T13" t="s">
        <v>565</v>
      </c>
      <c r="U13" t="s">
        <v>551</v>
      </c>
      <c r="V13" t="s">
        <v>517</v>
      </c>
      <c r="W13" t="s">
        <v>518</v>
      </c>
      <c r="X13" t="s">
        <v>519</v>
      </c>
      <c r="Y13" t="s">
        <v>520</v>
      </c>
      <c r="Z13" t="s">
        <v>521</v>
      </c>
      <c r="AA13" t="s">
        <v>522</v>
      </c>
      <c r="AC13" t="s">
        <v>523</v>
      </c>
      <c r="AD13" t="s">
        <v>546</v>
      </c>
      <c r="AE13" t="s">
        <v>524</v>
      </c>
      <c r="AF13" t="s">
        <v>525</v>
      </c>
      <c r="AG13" t="s">
        <v>526</v>
      </c>
      <c r="AH13" t="s">
        <v>527</v>
      </c>
      <c r="AI13" t="s">
        <v>528</v>
      </c>
      <c r="AJ13" t="s">
        <v>529</v>
      </c>
      <c r="AK13" t="s">
        <v>530</v>
      </c>
      <c r="AL13" t="s">
        <v>531</v>
      </c>
      <c r="AM13" t="s">
        <v>532</v>
      </c>
      <c r="AN13" t="s">
        <v>533</v>
      </c>
      <c r="AO13" t="s">
        <v>549</v>
      </c>
      <c r="AP13" t="s">
        <v>535</v>
      </c>
      <c r="AQ13" t="s">
        <v>550</v>
      </c>
      <c r="AR13" t="s">
        <v>537</v>
      </c>
      <c r="AS13" t="s">
        <v>563</v>
      </c>
      <c r="AT13" t="s">
        <v>539</v>
      </c>
      <c r="AU13" t="s">
        <v>361</v>
      </c>
      <c r="AV13" t="s">
        <v>541</v>
      </c>
      <c r="AW13" t="s">
        <v>542</v>
      </c>
    </row>
    <row r="14" spans="1:49" x14ac:dyDescent="0.2">
      <c r="A14" s="1">
        <v>7</v>
      </c>
      <c r="B14" t="s">
        <v>19</v>
      </c>
      <c r="C14" t="s">
        <v>536</v>
      </c>
      <c r="D14" t="s">
        <v>499</v>
      </c>
      <c r="E14" t="s">
        <v>500</v>
      </c>
      <c r="F14" t="s">
        <v>501</v>
      </c>
      <c r="G14" t="s">
        <v>502</v>
      </c>
      <c r="H14" t="s">
        <v>503</v>
      </c>
      <c r="I14" t="s">
        <v>504</v>
      </c>
      <c r="J14" t="s">
        <v>505</v>
      </c>
      <c r="K14" t="s">
        <v>506</v>
      </c>
      <c r="L14" t="s">
        <v>507</v>
      </c>
      <c r="M14" t="s">
        <v>508</v>
      </c>
      <c r="N14" t="s">
        <v>509</v>
      </c>
      <c r="O14" t="s">
        <v>510</v>
      </c>
      <c r="P14" t="s">
        <v>511</v>
      </c>
      <c r="Q14" t="s">
        <v>512</v>
      </c>
      <c r="R14" t="s">
        <v>513</v>
      </c>
      <c r="S14" t="s">
        <v>514</v>
      </c>
      <c r="T14" t="s">
        <v>565</v>
      </c>
      <c r="U14" t="s">
        <v>551</v>
      </c>
      <c r="V14" t="s">
        <v>517</v>
      </c>
      <c r="W14" t="s">
        <v>518</v>
      </c>
      <c r="X14" t="s">
        <v>519</v>
      </c>
      <c r="Y14" t="s">
        <v>520</v>
      </c>
      <c r="Z14" t="s">
        <v>521</v>
      </c>
      <c r="AA14" t="s">
        <v>566</v>
      </c>
      <c r="AB14" t="s">
        <v>649</v>
      </c>
      <c r="AC14" t="s">
        <v>523</v>
      </c>
      <c r="AD14" t="s">
        <v>546</v>
      </c>
      <c r="AE14" t="s">
        <v>524</v>
      </c>
      <c r="AF14" t="s">
        <v>525</v>
      </c>
      <c r="AG14" t="s">
        <v>526</v>
      </c>
      <c r="AH14" t="s">
        <v>527</v>
      </c>
      <c r="AI14" t="s">
        <v>528</v>
      </c>
      <c r="AJ14" t="s">
        <v>529</v>
      </c>
      <c r="AK14" t="s">
        <v>530</v>
      </c>
      <c r="AL14" t="s">
        <v>531</v>
      </c>
      <c r="AM14" t="s">
        <v>532</v>
      </c>
      <c r="AN14" t="s">
        <v>567</v>
      </c>
      <c r="AO14" t="s">
        <v>568</v>
      </c>
      <c r="AP14" t="s">
        <v>569</v>
      </c>
      <c r="AQ14" t="s">
        <v>550</v>
      </c>
      <c r="AR14" t="s">
        <v>537</v>
      </c>
      <c r="AS14" t="s">
        <v>563</v>
      </c>
      <c r="AT14" t="s">
        <v>539</v>
      </c>
      <c r="AU14" t="s">
        <v>361</v>
      </c>
      <c r="AV14" t="s">
        <v>541</v>
      </c>
      <c r="AW14" t="s">
        <v>542</v>
      </c>
    </row>
    <row r="15" spans="1:49" x14ac:dyDescent="0.2">
      <c r="A15" s="1">
        <v>8</v>
      </c>
      <c r="B15" t="s">
        <v>21</v>
      </c>
      <c r="C15" t="s">
        <v>570</v>
      </c>
      <c r="D15" t="s">
        <v>326</v>
      </c>
      <c r="E15" t="s">
        <v>500</v>
      </c>
      <c r="F15" t="s">
        <v>501</v>
      </c>
      <c r="G15" t="s">
        <v>502</v>
      </c>
      <c r="H15" t="s">
        <v>503</v>
      </c>
      <c r="I15" t="s">
        <v>571</v>
      </c>
      <c r="J15" t="s">
        <v>505</v>
      </c>
      <c r="K15" t="s">
        <v>556</v>
      </c>
      <c r="L15" t="s">
        <v>572</v>
      </c>
      <c r="M15" t="s">
        <v>508</v>
      </c>
      <c r="N15" t="s">
        <v>509</v>
      </c>
      <c r="O15" t="s">
        <v>510</v>
      </c>
      <c r="P15" t="s">
        <v>511</v>
      </c>
      <c r="Q15" t="s">
        <v>512</v>
      </c>
      <c r="R15" t="s">
        <v>513</v>
      </c>
      <c r="S15" t="s">
        <v>514</v>
      </c>
      <c r="T15" t="s">
        <v>565</v>
      </c>
      <c r="U15" t="s">
        <v>551</v>
      </c>
      <c r="V15" t="s">
        <v>517</v>
      </c>
      <c r="W15" t="s">
        <v>518</v>
      </c>
      <c r="X15" t="s">
        <v>519</v>
      </c>
      <c r="Y15" t="s">
        <v>520</v>
      </c>
      <c r="Z15" t="s">
        <v>521</v>
      </c>
      <c r="AA15" t="s">
        <v>522</v>
      </c>
      <c r="AC15" t="s">
        <v>523</v>
      </c>
      <c r="AD15" t="s">
        <v>546</v>
      </c>
      <c r="AE15" t="s">
        <v>524</v>
      </c>
      <c r="AF15" t="s">
        <v>525</v>
      </c>
      <c r="AG15" t="s">
        <v>526</v>
      </c>
      <c r="AH15" t="s">
        <v>527</v>
      </c>
      <c r="AI15" t="s">
        <v>528</v>
      </c>
      <c r="AJ15" t="s">
        <v>529</v>
      </c>
      <c r="AK15" t="s">
        <v>530</v>
      </c>
      <c r="AL15" t="s">
        <v>352</v>
      </c>
      <c r="AM15" t="s">
        <v>532</v>
      </c>
      <c r="AN15" t="s">
        <v>567</v>
      </c>
      <c r="AO15" t="s">
        <v>568</v>
      </c>
      <c r="AP15" t="s">
        <v>569</v>
      </c>
      <c r="AQ15" t="s">
        <v>550</v>
      </c>
      <c r="AR15" t="s">
        <v>537</v>
      </c>
      <c r="AS15" t="s">
        <v>563</v>
      </c>
      <c r="AT15" t="s">
        <v>539</v>
      </c>
      <c r="AU15" t="s">
        <v>361</v>
      </c>
      <c r="AV15" t="s">
        <v>541</v>
      </c>
      <c r="AW15" t="s">
        <v>542</v>
      </c>
    </row>
    <row r="16" spans="1:49" x14ac:dyDescent="0.2">
      <c r="A16" s="1">
        <v>9</v>
      </c>
      <c r="B16" t="s">
        <v>23</v>
      </c>
      <c r="C16" t="s">
        <v>570</v>
      </c>
      <c r="D16" t="s">
        <v>499</v>
      </c>
      <c r="E16" t="s">
        <v>500</v>
      </c>
      <c r="F16" t="s">
        <v>501</v>
      </c>
      <c r="G16" t="s">
        <v>502</v>
      </c>
      <c r="H16" t="s">
        <v>503</v>
      </c>
      <c r="I16" t="s">
        <v>554</v>
      </c>
      <c r="J16" t="s">
        <v>505</v>
      </c>
      <c r="K16" t="s">
        <v>556</v>
      </c>
      <c r="L16" t="s">
        <v>331</v>
      </c>
      <c r="M16" t="s">
        <v>508</v>
      </c>
      <c r="N16" t="s">
        <v>509</v>
      </c>
      <c r="O16" t="s">
        <v>510</v>
      </c>
      <c r="P16" t="s">
        <v>511</v>
      </c>
      <c r="Q16" t="s">
        <v>512</v>
      </c>
      <c r="R16" t="s">
        <v>513</v>
      </c>
      <c r="S16" t="s">
        <v>514</v>
      </c>
      <c r="T16" t="s">
        <v>565</v>
      </c>
      <c r="U16" t="s">
        <v>551</v>
      </c>
      <c r="V16" t="s">
        <v>517</v>
      </c>
      <c r="W16" t="s">
        <v>518</v>
      </c>
      <c r="X16" t="s">
        <v>519</v>
      </c>
      <c r="Y16" t="s">
        <v>520</v>
      </c>
      <c r="Z16" t="s">
        <v>521</v>
      </c>
      <c r="AA16" t="s">
        <v>566</v>
      </c>
      <c r="AC16" t="s">
        <v>558</v>
      </c>
      <c r="AD16" t="s">
        <v>546</v>
      </c>
      <c r="AE16" t="s">
        <v>524</v>
      </c>
      <c r="AF16" t="s">
        <v>525</v>
      </c>
      <c r="AG16" t="s">
        <v>526</v>
      </c>
      <c r="AH16" t="s">
        <v>527</v>
      </c>
      <c r="AI16" t="s">
        <v>528</v>
      </c>
      <c r="AJ16" t="s">
        <v>529</v>
      </c>
      <c r="AK16" t="s">
        <v>530</v>
      </c>
      <c r="AL16" t="s">
        <v>531</v>
      </c>
      <c r="AM16" t="s">
        <v>532</v>
      </c>
      <c r="AN16" t="s">
        <v>533</v>
      </c>
      <c r="AO16" t="s">
        <v>549</v>
      </c>
      <c r="AP16" t="s">
        <v>535</v>
      </c>
      <c r="AQ16" t="s">
        <v>550</v>
      </c>
      <c r="AR16" t="s">
        <v>562</v>
      </c>
      <c r="AS16" t="s">
        <v>563</v>
      </c>
      <c r="AT16" t="s">
        <v>539</v>
      </c>
      <c r="AU16" t="s">
        <v>540</v>
      </c>
      <c r="AV16" t="s">
        <v>541</v>
      </c>
      <c r="AW16" t="s">
        <v>542</v>
      </c>
    </row>
    <row r="17" spans="1:49" x14ac:dyDescent="0.2">
      <c r="A17" s="1">
        <v>10</v>
      </c>
      <c r="B17" t="s">
        <v>25</v>
      </c>
      <c r="C17" t="s">
        <v>498</v>
      </c>
      <c r="D17" t="s">
        <v>499</v>
      </c>
      <c r="E17" t="s">
        <v>500</v>
      </c>
      <c r="F17" t="s">
        <v>501</v>
      </c>
      <c r="G17" t="s">
        <v>502</v>
      </c>
      <c r="H17" t="s">
        <v>503</v>
      </c>
      <c r="I17" t="s">
        <v>504</v>
      </c>
      <c r="J17" t="s">
        <v>505</v>
      </c>
      <c r="K17" t="s">
        <v>506</v>
      </c>
      <c r="L17" t="s">
        <v>507</v>
      </c>
      <c r="M17" t="s">
        <v>508</v>
      </c>
      <c r="N17" t="s">
        <v>509</v>
      </c>
      <c r="O17" t="s">
        <v>510</v>
      </c>
      <c r="P17" t="s">
        <v>511</v>
      </c>
      <c r="Q17" t="s">
        <v>512</v>
      </c>
      <c r="R17" t="s">
        <v>513</v>
      </c>
      <c r="S17" t="s">
        <v>514</v>
      </c>
      <c r="T17" t="s">
        <v>565</v>
      </c>
      <c r="U17" t="s">
        <v>551</v>
      </c>
      <c r="V17" t="s">
        <v>517</v>
      </c>
      <c r="W17" t="s">
        <v>518</v>
      </c>
      <c r="X17" t="s">
        <v>519</v>
      </c>
      <c r="Y17" t="s">
        <v>520</v>
      </c>
      <c r="Z17" t="s">
        <v>521</v>
      </c>
      <c r="AA17" t="s">
        <v>553</v>
      </c>
      <c r="AB17" t="s">
        <v>648</v>
      </c>
      <c r="AC17" t="s">
        <v>523</v>
      </c>
      <c r="AD17" t="s">
        <v>546</v>
      </c>
      <c r="AE17" t="s">
        <v>524</v>
      </c>
      <c r="AF17" t="s">
        <v>525</v>
      </c>
      <c r="AG17" t="s">
        <v>526</v>
      </c>
      <c r="AH17" t="s">
        <v>527</v>
      </c>
      <c r="AI17" t="s">
        <v>528</v>
      </c>
      <c r="AJ17" t="s">
        <v>529</v>
      </c>
      <c r="AK17" t="s">
        <v>530</v>
      </c>
      <c r="AL17" t="s">
        <v>352</v>
      </c>
      <c r="AM17" t="s">
        <v>532</v>
      </c>
      <c r="AN17" t="s">
        <v>533</v>
      </c>
      <c r="AO17" t="s">
        <v>549</v>
      </c>
      <c r="AP17" t="s">
        <v>535</v>
      </c>
      <c r="AQ17" t="s">
        <v>550</v>
      </c>
      <c r="AR17" t="s">
        <v>537</v>
      </c>
      <c r="AS17" t="s">
        <v>538</v>
      </c>
      <c r="AT17" t="s">
        <v>539</v>
      </c>
      <c r="AU17" t="s">
        <v>361</v>
      </c>
      <c r="AV17" t="s">
        <v>541</v>
      </c>
      <c r="AW17" t="s">
        <v>542</v>
      </c>
    </row>
    <row r="18" spans="1:49" x14ac:dyDescent="0.2">
      <c r="A18" s="1">
        <v>11</v>
      </c>
      <c r="B18" t="s">
        <v>27</v>
      </c>
      <c r="C18" t="s">
        <v>498</v>
      </c>
      <c r="D18" t="s">
        <v>499</v>
      </c>
      <c r="E18" t="s">
        <v>500</v>
      </c>
      <c r="F18" t="s">
        <v>501</v>
      </c>
      <c r="G18" t="s">
        <v>502</v>
      </c>
      <c r="H18" t="s">
        <v>503</v>
      </c>
      <c r="I18" t="s">
        <v>571</v>
      </c>
      <c r="J18" t="s">
        <v>505</v>
      </c>
      <c r="K18" t="s">
        <v>556</v>
      </c>
      <c r="L18" t="s">
        <v>572</v>
      </c>
      <c r="M18" t="s">
        <v>508</v>
      </c>
      <c r="N18" t="s">
        <v>509</v>
      </c>
      <c r="O18" t="s">
        <v>510</v>
      </c>
      <c r="P18" t="s">
        <v>511</v>
      </c>
      <c r="Q18" t="s">
        <v>512</v>
      </c>
      <c r="R18" t="s">
        <v>513</v>
      </c>
      <c r="S18" t="s">
        <v>514</v>
      </c>
      <c r="T18" t="s">
        <v>565</v>
      </c>
      <c r="U18" t="s">
        <v>551</v>
      </c>
      <c r="V18" t="s">
        <v>517</v>
      </c>
      <c r="W18" t="s">
        <v>518</v>
      </c>
      <c r="X18" t="s">
        <v>519</v>
      </c>
      <c r="Y18" t="s">
        <v>520</v>
      </c>
      <c r="Z18" t="s">
        <v>521</v>
      </c>
      <c r="AA18" t="s">
        <v>522</v>
      </c>
      <c r="AC18" t="s">
        <v>523</v>
      </c>
      <c r="AD18" t="s">
        <v>546</v>
      </c>
      <c r="AE18" t="s">
        <v>524</v>
      </c>
      <c r="AF18" t="s">
        <v>525</v>
      </c>
      <c r="AG18" t="s">
        <v>526</v>
      </c>
      <c r="AH18" t="s">
        <v>527</v>
      </c>
      <c r="AI18" t="s">
        <v>528</v>
      </c>
      <c r="AJ18" t="s">
        <v>529</v>
      </c>
      <c r="AK18" t="s">
        <v>530</v>
      </c>
      <c r="AL18" t="s">
        <v>531</v>
      </c>
      <c r="AM18" t="s">
        <v>532</v>
      </c>
      <c r="AN18" t="s">
        <v>533</v>
      </c>
      <c r="AO18" t="s">
        <v>549</v>
      </c>
      <c r="AP18" t="s">
        <v>535</v>
      </c>
      <c r="AQ18" t="s">
        <v>550</v>
      </c>
      <c r="AR18" t="s">
        <v>573</v>
      </c>
      <c r="AS18" t="s">
        <v>538</v>
      </c>
      <c r="AT18" t="s">
        <v>539</v>
      </c>
      <c r="AU18" t="s">
        <v>361</v>
      </c>
      <c r="AV18" t="s">
        <v>541</v>
      </c>
      <c r="AW18" t="s">
        <v>542</v>
      </c>
    </row>
    <row r="19" spans="1:49" x14ac:dyDescent="0.2">
      <c r="A19" s="1">
        <v>12</v>
      </c>
      <c r="B19" t="s">
        <v>29</v>
      </c>
      <c r="C19" t="s">
        <v>570</v>
      </c>
      <c r="D19" t="s">
        <v>326</v>
      </c>
      <c r="E19" t="s">
        <v>500</v>
      </c>
      <c r="F19" t="s">
        <v>501</v>
      </c>
      <c r="G19" t="s">
        <v>502</v>
      </c>
      <c r="H19" t="s">
        <v>503</v>
      </c>
      <c r="I19" t="s">
        <v>504</v>
      </c>
      <c r="J19" t="s">
        <v>505</v>
      </c>
      <c r="K19" t="s">
        <v>506</v>
      </c>
      <c r="L19" t="s">
        <v>507</v>
      </c>
      <c r="M19" t="s">
        <v>332</v>
      </c>
      <c r="N19" t="s">
        <v>509</v>
      </c>
      <c r="O19" t="s">
        <v>510</v>
      </c>
      <c r="P19" t="s">
        <v>511</v>
      </c>
      <c r="Q19" t="s">
        <v>512</v>
      </c>
      <c r="R19" t="s">
        <v>513</v>
      </c>
      <c r="S19" t="s">
        <v>514</v>
      </c>
      <c r="T19" t="s">
        <v>515</v>
      </c>
      <c r="U19" t="s">
        <v>551</v>
      </c>
      <c r="V19" t="s">
        <v>517</v>
      </c>
      <c r="W19" t="s">
        <v>518</v>
      </c>
      <c r="X19" t="s">
        <v>574</v>
      </c>
      <c r="Y19" t="s">
        <v>520</v>
      </c>
      <c r="Z19" t="s">
        <v>521</v>
      </c>
      <c r="AA19" t="s">
        <v>522</v>
      </c>
      <c r="AC19" t="s">
        <v>558</v>
      </c>
      <c r="AD19" t="s">
        <v>546</v>
      </c>
      <c r="AE19" t="s">
        <v>524</v>
      </c>
      <c r="AF19" t="s">
        <v>525</v>
      </c>
      <c r="AG19" t="s">
        <v>526</v>
      </c>
      <c r="AH19" t="s">
        <v>527</v>
      </c>
      <c r="AI19" t="s">
        <v>547</v>
      </c>
      <c r="AJ19" t="s">
        <v>548</v>
      </c>
      <c r="AK19" t="s">
        <v>530</v>
      </c>
      <c r="AL19" t="s">
        <v>531</v>
      </c>
      <c r="AM19" t="s">
        <v>532</v>
      </c>
      <c r="AN19" t="s">
        <v>533</v>
      </c>
      <c r="AO19" t="s">
        <v>549</v>
      </c>
      <c r="AP19" t="s">
        <v>535</v>
      </c>
      <c r="AQ19" t="s">
        <v>550</v>
      </c>
      <c r="AR19" t="s">
        <v>537</v>
      </c>
      <c r="AS19" t="s">
        <v>538</v>
      </c>
      <c r="AT19" t="s">
        <v>539</v>
      </c>
      <c r="AU19" t="s">
        <v>540</v>
      </c>
      <c r="AV19" t="s">
        <v>541</v>
      </c>
      <c r="AW19" t="s">
        <v>542</v>
      </c>
    </row>
    <row r="20" spans="1:49" x14ac:dyDescent="0.2">
      <c r="A20" s="1">
        <v>13</v>
      </c>
      <c r="B20" t="s">
        <v>30</v>
      </c>
      <c r="C20" t="s">
        <v>498</v>
      </c>
      <c r="D20" t="s">
        <v>499</v>
      </c>
      <c r="E20" t="s">
        <v>500</v>
      </c>
      <c r="F20" t="s">
        <v>501</v>
      </c>
      <c r="G20" t="s">
        <v>502</v>
      </c>
      <c r="H20" t="s">
        <v>503</v>
      </c>
      <c r="I20" t="s">
        <v>571</v>
      </c>
      <c r="J20" t="s">
        <v>575</v>
      </c>
      <c r="K20" t="s">
        <v>556</v>
      </c>
      <c r="L20" t="s">
        <v>576</v>
      </c>
      <c r="M20" t="s">
        <v>332</v>
      </c>
      <c r="N20" t="s">
        <v>509</v>
      </c>
      <c r="O20" t="s">
        <v>510</v>
      </c>
      <c r="P20" t="s">
        <v>335</v>
      </c>
      <c r="Q20" t="s">
        <v>536</v>
      </c>
      <c r="R20" t="s">
        <v>513</v>
      </c>
      <c r="S20" t="s">
        <v>514</v>
      </c>
      <c r="T20" t="s">
        <v>515</v>
      </c>
      <c r="U20" t="s">
        <v>551</v>
      </c>
      <c r="V20" t="s">
        <v>517</v>
      </c>
      <c r="W20" t="s">
        <v>518</v>
      </c>
      <c r="X20" t="s">
        <v>519</v>
      </c>
      <c r="Y20" t="s">
        <v>552</v>
      </c>
      <c r="Z20" t="s">
        <v>521</v>
      </c>
      <c r="AA20" t="s">
        <v>522</v>
      </c>
      <c r="AC20" t="s">
        <v>523</v>
      </c>
      <c r="AD20" t="s">
        <v>546</v>
      </c>
      <c r="AE20" t="s">
        <v>524</v>
      </c>
      <c r="AF20" t="s">
        <v>525</v>
      </c>
      <c r="AG20" t="s">
        <v>526</v>
      </c>
      <c r="AH20" t="s">
        <v>527</v>
      </c>
      <c r="AI20" t="s">
        <v>528</v>
      </c>
      <c r="AJ20" t="s">
        <v>529</v>
      </c>
      <c r="AK20" t="s">
        <v>530</v>
      </c>
      <c r="AL20" t="s">
        <v>352</v>
      </c>
      <c r="AM20" t="s">
        <v>532</v>
      </c>
      <c r="AN20" t="s">
        <v>533</v>
      </c>
      <c r="AO20" t="s">
        <v>549</v>
      </c>
      <c r="AP20" t="s">
        <v>535</v>
      </c>
      <c r="AQ20" t="s">
        <v>550</v>
      </c>
      <c r="AR20" t="s">
        <v>562</v>
      </c>
      <c r="AS20" t="s">
        <v>563</v>
      </c>
      <c r="AT20" t="s">
        <v>539</v>
      </c>
      <c r="AU20" t="s">
        <v>540</v>
      </c>
      <c r="AV20" t="s">
        <v>541</v>
      </c>
      <c r="AW20" t="s">
        <v>542</v>
      </c>
    </row>
    <row r="21" spans="1:49" x14ac:dyDescent="0.2">
      <c r="A21" s="1">
        <v>14</v>
      </c>
      <c r="B21" t="s">
        <v>31</v>
      </c>
      <c r="C21" t="s">
        <v>570</v>
      </c>
      <c r="D21" t="s">
        <v>326</v>
      </c>
      <c r="E21" t="s">
        <v>500</v>
      </c>
      <c r="F21" t="s">
        <v>501</v>
      </c>
      <c r="G21" t="s">
        <v>502</v>
      </c>
      <c r="H21" t="s">
        <v>503</v>
      </c>
      <c r="I21" t="s">
        <v>504</v>
      </c>
      <c r="J21" t="s">
        <v>505</v>
      </c>
      <c r="K21" t="s">
        <v>506</v>
      </c>
      <c r="L21" t="s">
        <v>507</v>
      </c>
      <c r="M21" t="s">
        <v>332</v>
      </c>
      <c r="N21" t="s">
        <v>509</v>
      </c>
      <c r="O21" t="s">
        <v>510</v>
      </c>
      <c r="P21" t="s">
        <v>335</v>
      </c>
      <c r="Q21" t="s">
        <v>512</v>
      </c>
      <c r="R21" t="s">
        <v>513</v>
      </c>
      <c r="S21" t="s">
        <v>514</v>
      </c>
      <c r="T21" t="s">
        <v>515</v>
      </c>
      <c r="U21" t="s">
        <v>551</v>
      </c>
      <c r="V21" t="s">
        <v>517</v>
      </c>
      <c r="W21" t="s">
        <v>518</v>
      </c>
      <c r="X21" t="s">
        <v>519</v>
      </c>
      <c r="Y21" t="s">
        <v>552</v>
      </c>
      <c r="Z21" t="s">
        <v>521</v>
      </c>
      <c r="AA21" t="s">
        <v>522</v>
      </c>
      <c r="AC21" t="s">
        <v>558</v>
      </c>
      <c r="AD21" t="s">
        <v>546</v>
      </c>
      <c r="AE21" t="s">
        <v>524</v>
      </c>
      <c r="AF21" t="s">
        <v>525</v>
      </c>
      <c r="AG21" t="s">
        <v>577</v>
      </c>
      <c r="AH21" t="s">
        <v>527</v>
      </c>
      <c r="AI21" t="s">
        <v>528</v>
      </c>
      <c r="AJ21" t="s">
        <v>529</v>
      </c>
      <c r="AK21" t="s">
        <v>530</v>
      </c>
      <c r="AL21" t="s">
        <v>531</v>
      </c>
      <c r="AM21" t="s">
        <v>532</v>
      </c>
      <c r="AN21" t="s">
        <v>533</v>
      </c>
      <c r="AO21" t="s">
        <v>534</v>
      </c>
      <c r="AP21" t="s">
        <v>535</v>
      </c>
      <c r="AQ21" t="s">
        <v>550</v>
      </c>
      <c r="AR21" t="s">
        <v>562</v>
      </c>
      <c r="AS21" t="s">
        <v>563</v>
      </c>
      <c r="AT21" t="s">
        <v>539</v>
      </c>
      <c r="AU21" t="s">
        <v>361</v>
      </c>
      <c r="AV21" t="s">
        <v>541</v>
      </c>
      <c r="AW21" t="s">
        <v>542</v>
      </c>
    </row>
    <row r="22" spans="1:49" x14ac:dyDescent="0.2">
      <c r="A22" s="1">
        <v>15</v>
      </c>
      <c r="B22" t="s">
        <v>32</v>
      </c>
      <c r="C22" t="s">
        <v>570</v>
      </c>
      <c r="D22" t="s">
        <v>326</v>
      </c>
      <c r="E22" t="s">
        <v>500</v>
      </c>
      <c r="F22" t="s">
        <v>501</v>
      </c>
      <c r="G22" t="s">
        <v>502</v>
      </c>
      <c r="H22" t="s">
        <v>503</v>
      </c>
      <c r="I22" t="s">
        <v>504</v>
      </c>
      <c r="J22" t="s">
        <v>505</v>
      </c>
      <c r="K22" t="s">
        <v>506</v>
      </c>
      <c r="L22" t="s">
        <v>507</v>
      </c>
      <c r="M22" t="s">
        <v>332</v>
      </c>
      <c r="N22" t="s">
        <v>509</v>
      </c>
      <c r="O22" t="s">
        <v>510</v>
      </c>
      <c r="P22" t="s">
        <v>335</v>
      </c>
      <c r="Q22" t="s">
        <v>512</v>
      </c>
      <c r="R22" t="s">
        <v>513</v>
      </c>
      <c r="S22" t="s">
        <v>514</v>
      </c>
      <c r="T22" t="s">
        <v>515</v>
      </c>
      <c r="U22" t="s">
        <v>551</v>
      </c>
      <c r="V22" t="s">
        <v>517</v>
      </c>
      <c r="W22" t="s">
        <v>518</v>
      </c>
      <c r="X22" t="s">
        <v>519</v>
      </c>
      <c r="Y22" t="s">
        <v>552</v>
      </c>
      <c r="Z22" t="s">
        <v>521</v>
      </c>
      <c r="AA22" t="s">
        <v>522</v>
      </c>
      <c r="AC22" t="s">
        <v>558</v>
      </c>
      <c r="AD22" t="s">
        <v>546</v>
      </c>
      <c r="AE22" t="s">
        <v>524</v>
      </c>
      <c r="AF22" t="s">
        <v>525</v>
      </c>
      <c r="AG22" t="s">
        <v>577</v>
      </c>
      <c r="AH22" t="s">
        <v>527</v>
      </c>
      <c r="AI22" t="s">
        <v>528</v>
      </c>
      <c r="AJ22" t="s">
        <v>529</v>
      </c>
      <c r="AK22" t="s">
        <v>530</v>
      </c>
      <c r="AL22" t="s">
        <v>531</v>
      </c>
      <c r="AM22" t="s">
        <v>532</v>
      </c>
      <c r="AN22" t="s">
        <v>533</v>
      </c>
      <c r="AO22" t="s">
        <v>534</v>
      </c>
      <c r="AP22" t="s">
        <v>535</v>
      </c>
      <c r="AQ22" t="s">
        <v>550</v>
      </c>
      <c r="AR22" t="s">
        <v>562</v>
      </c>
      <c r="AS22" t="s">
        <v>563</v>
      </c>
      <c r="AT22" t="s">
        <v>539</v>
      </c>
      <c r="AU22" t="s">
        <v>361</v>
      </c>
      <c r="AV22" t="s">
        <v>541</v>
      </c>
      <c r="AW22" t="s">
        <v>542</v>
      </c>
    </row>
    <row r="23" spans="1:49" x14ac:dyDescent="0.2">
      <c r="A23" s="1">
        <v>16</v>
      </c>
      <c r="B23" t="s">
        <v>35</v>
      </c>
      <c r="C23" t="s">
        <v>536</v>
      </c>
      <c r="D23" t="s">
        <v>499</v>
      </c>
      <c r="E23" t="s">
        <v>500</v>
      </c>
      <c r="F23" t="s">
        <v>501</v>
      </c>
      <c r="G23" t="s">
        <v>502</v>
      </c>
      <c r="H23" t="s">
        <v>503</v>
      </c>
      <c r="I23" t="s">
        <v>504</v>
      </c>
      <c r="J23" t="s">
        <v>505</v>
      </c>
      <c r="K23" t="s">
        <v>506</v>
      </c>
      <c r="L23" t="s">
        <v>507</v>
      </c>
      <c r="M23" t="s">
        <v>508</v>
      </c>
      <c r="N23" t="s">
        <v>509</v>
      </c>
      <c r="O23" t="s">
        <v>510</v>
      </c>
      <c r="P23" t="s">
        <v>511</v>
      </c>
      <c r="Q23" t="s">
        <v>512</v>
      </c>
      <c r="R23" t="s">
        <v>513</v>
      </c>
      <c r="S23" t="s">
        <v>514</v>
      </c>
      <c r="T23" t="s">
        <v>515</v>
      </c>
      <c r="U23" t="s">
        <v>551</v>
      </c>
      <c r="V23" t="s">
        <v>517</v>
      </c>
      <c r="W23" t="s">
        <v>518</v>
      </c>
      <c r="X23" t="s">
        <v>519</v>
      </c>
      <c r="Y23" t="s">
        <v>552</v>
      </c>
      <c r="Z23" t="s">
        <v>521</v>
      </c>
      <c r="AA23" t="s">
        <v>522</v>
      </c>
      <c r="AC23" t="s">
        <v>578</v>
      </c>
      <c r="AD23" t="s">
        <v>546</v>
      </c>
      <c r="AE23" t="s">
        <v>524</v>
      </c>
      <c r="AF23" t="s">
        <v>525</v>
      </c>
      <c r="AG23" t="s">
        <v>526</v>
      </c>
      <c r="AH23" t="s">
        <v>527</v>
      </c>
      <c r="AI23" t="s">
        <v>547</v>
      </c>
      <c r="AJ23" t="s">
        <v>548</v>
      </c>
      <c r="AK23" t="s">
        <v>530</v>
      </c>
      <c r="AL23" t="s">
        <v>531</v>
      </c>
      <c r="AM23" t="s">
        <v>532</v>
      </c>
      <c r="AN23" t="s">
        <v>533</v>
      </c>
      <c r="AO23" t="s">
        <v>549</v>
      </c>
      <c r="AP23" t="s">
        <v>535</v>
      </c>
      <c r="AQ23" t="s">
        <v>550</v>
      </c>
      <c r="AR23" t="s">
        <v>537</v>
      </c>
      <c r="AS23" t="s">
        <v>538</v>
      </c>
      <c r="AT23" t="s">
        <v>539</v>
      </c>
      <c r="AU23" t="s">
        <v>540</v>
      </c>
      <c r="AV23" t="s">
        <v>541</v>
      </c>
      <c r="AW23" t="s">
        <v>542</v>
      </c>
    </row>
    <row r="24" spans="1:49" x14ac:dyDescent="0.2">
      <c r="A24" s="1">
        <v>17</v>
      </c>
      <c r="B24" t="s">
        <v>39</v>
      </c>
      <c r="C24" t="s">
        <v>498</v>
      </c>
      <c r="D24" t="s">
        <v>499</v>
      </c>
      <c r="E24" t="s">
        <v>500</v>
      </c>
      <c r="F24" t="s">
        <v>501</v>
      </c>
      <c r="G24" t="s">
        <v>502</v>
      </c>
      <c r="H24" t="s">
        <v>503</v>
      </c>
      <c r="I24" t="s">
        <v>504</v>
      </c>
      <c r="J24" t="s">
        <v>505</v>
      </c>
      <c r="K24" t="s">
        <v>506</v>
      </c>
      <c r="L24" t="s">
        <v>507</v>
      </c>
      <c r="M24" t="s">
        <v>508</v>
      </c>
      <c r="N24" t="s">
        <v>509</v>
      </c>
      <c r="O24" t="s">
        <v>510</v>
      </c>
      <c r="P24" t="s">
        <v>511</v>
      </c>
      <c r="Q24" t="s">
        <v>512</v>
      </c>
      <c r="R24" t="s">
        <v>513</v>
      </c>
      <c r="S24" t="s">
        <v>514</v>
      </c>
      <c r="T24" t="s">
        <v>515</v>
      </c>
      <c r="U24" t="s">
        <v>551</v>
      </c>
      <c r="V24" t="s">
        <v>517</v>
      </c>
      <c r="W24" t="s">
        <v>518</v>
      </c>
      <c r="X24" t="s">
        <v>574</v>
      </c>
      <c r="Y24" t="s">
        <v>520</v>
      </c>
      <c r="Z24" t="s">
        <v>521</v>
      </c>
      <c r="AA24" t="s">
        <v>522</v>
      </c>
      <c r="AC24" t="s">
        <v>558</v>
      </c>
      <c r="AD24" t="s">
        <v>546</v>
      </c>
      <c r="AE24" t="s">
        <v>524</v>
      </c>
      <c r="AF24" t="s">
        <v>525</v>
      </c>
      <c r="AG24" t="s">
        <v>526</v>
      </c>
      <c r="AH24" t="s">
        <v>527</v>
      </c>
      <c r="AI24" t="s">
        <v>547</v>
      </c>
      <c r="AJ24" t="s">
        <v>548</v>
      </c>
      <c r="AK24" t="s">
        <v>530</v>
      </c>
      <c r="AL24" t="s">
        <v>531</v>
      </c>
      <c r="AM24" t="s">
        <v>532</v>
      </c>
      <c r="AN24" t="s">
        <v>533</v>
      </c>
      <c r="AO24" t="s">
        <v>549</v>
      </c>
      <c r="AP24" t="s">
        <v>535</v>
      </c>
      <c r="AQ24" t="s">
        <v>550</v>
      </c>
      <c r="AR24" t="s">
        <v>537</v>
      </c>
      <c r="AS24" t="s">
        <v>538</v>
      </c>
      <c r="AT24" t="s">
        <v>539</v>
      </c>
      <c r="AU24" t="s">
        <v>540</v>
      </c>
      <c r="AV24" t="s">
        <v>541</v>
      </c>
      <c r="AW24" t="s">
        <v>542</v>
      </c>
    </row>
    <row r="25" spans="1:49" x14ac:dyDescent="0.2">
      <c r="A25" s="1">
        <v>18</v>
      </c>
      <c r="B25" t="s">
        <v>41</v>
      </c>
      <c r="C25" t="s">
        <v>498</v>
      </c>
      <c r="D25" t="s">
        <v>499</v>
      </c>
      <c r="E25" t="s">
        <v>500</v>
      </c>
      <c r="F25" t="s">
        <v>501</v>
      </c>
      <c r="G25" t="s">
        <v>502</v>
      </c>
      <c r="H25" t="s">
        <v>503</v>
      </c>
      <c r="I25" t="s">
        <v>504</v>
      </c>
      <c r="J25" t="s">
        <v>505</v>
      </c>
      <c r="K25" t="s">
        <v>506</v>
      </c>
      <c r="L25" t="s">
        <v>507</v>
      </c>
      <c r="M25" t="s">
        <v>508</v>
      </c>
      <c r="N25" t="s">
        <v>509</v>
      </c>
      <c r="O25" t="s">
        <v>510</v>
      </c>
      <c r="P25" t="s">
        <v>511</v>
      </c>
      <c r="Q25" t="s">
        <v>512</v>
      </c>
      <c r="R25" t="s">
        <v>513</v>
      </c>
      <c r="S25" t="s">
        <v>514</v>
      </c>
      <c r="T25" t="s">
        <v>515</v>
      </c>
      <c r="U25" t="s">
        <v>551</v>
      </c>
      <c r="V25" t="s">
        <v>517</v>
      </c>
      <c r="W25" t="s">
        <v>518</v>
      </c>
      <c r="X25" t="s">
        <v>574</v>
      </c>
      <c r="Y25" t="s">
        <v>520</v>
      </c>
      <c r="Z25" t="s">
        <v>521</v>
      </c>
      <c r="AA25" t="s">
        <v>522</v>
      </c>
      <c r="AC25" t="s">
        <v>523</v>
      </c>
      <c r="AD25" t="s">
        <v>546</v>
      </c>
      <c r="AE25" t="s">
        <v>524</v>
      </c>
      <c r="AF25" t="s">
        <v>525</v>
      </c>
      <c r="AG25" t="s">
        <v>526</v>
      </c>
      <c r="AH25" t="s">
        <v>527</v>
      </c>
      <c r="AI25" t="s">
        <v>547</v>
      </c>
      <c r="AJ25" t="s">
        <v>548</v>
      </c>
      <c r="AK25" t="s">
        <v>530</v>
      </c>
      <c r="AL25" t="s">
        <v>531</v>
      </c>
      <c r="AM25" t="s">
        <v>532</v>
      </c>
      <c r="AN25" t="s">
        <v>533</v>
      </c>
      <c r="AO25" t="s">
        <v>549</v>
      </c>
      <c r="AP25" t="s">
        <v>535</v>
      </c>
      <c r="AQ25" t="s">
        <v>550</v>
      </c>
      <c r="AR25" t="s">
        <v>537</v>
      </c>
      <c r="AS25" t="s">
        <v>538</v>
      </c>
      <c r="AT25" t="s">
        <v>539</v>
      </c>
      <c r="AU25" t="s">
        <v>540</v>
      </c>
      <c r="AV25" t="s">
        <v>541</v>
      </c>
      <c r="AW25" t="s">
        <v>542</v>
      </c>
    </row>
    <row r="26" spans="1:49" x14ac:dyDescent="0.2">
      <c r="A26" s="1">
        <v>19</v>
      </c>
      <c r="B26" t="s">
        <v>42</v>
      </c>
      <c r="C26" t="s">
        <v>498</v>
      </c>
      <c r="D26" t="s">
        <v>499</v>
      </c>
      <c r="E26" t="s">
        <v>500</v>
      </c>
      <c r="F26" t="s">
        <v>501</v>
      </c>
      <c r="G26" t="s">
        <v>502</v>
      </c>
      <c r="H26" t="s">
        <v>503</v>
      </c>
      <c r="I26" t="s">
        <v>571</v>
      </c>
      <c r="J26" t="s">
        <v>505</v>
      </c>
      <c r="K26" t="s">
        <v>556</v>
      </c>
      <c r="L26" t="s">
        <v>572</v>
      </c>
      <c r="M26" t="s">
        <v>332</v>
      </c>
      <c r="N26" t="s">
        <v>509</v>
      </c>
      <c r="O26" t="s">
        <v>510</v>
      </c>
      <c r="P26" t="s">
        <v>511</v>
      </c>
      <c r="Q26" t="s">
        <v>512</v>
      </c>
      <c r="R26" t="s">
        <v>513</v>
      </c>
      <c r="S26" t="s">
        <v>514</v>
      </c>
      <c r="T26" t="s">
        <v>515</v>
      </c>
      <c r="U26" t="s">
        <v>551</v>
      </c>
      <c r="V26" t="s">
        <v>517</v>
      </c>
      <c r="W26" t="s">
        <v>518</v>
      </c>
      <c r="X26" t="s">
        <v>519</v>
      </c>
      <c r="Y26" t="s">
        <v>552</v>
      </c>
      <c r="Z26" t="s">
        <v>521</v>
      </c>
      <c r="AA26" t="s">
        <v>522</v>
      </c>
      <c r="AC26" t="s">
        <v>523</v>
      </c>
      <c r="AD26" t="s">
        <v>546</v>
      </c>
      <c r="AE26" t="s">
        <v>524</v>
      </c>
      <c r="AF26" t="s">
        <v>525</v>
      </c>
      <c r="AG26" t="s">
        <v>526</v>
      </c>
      <c r="AH26" t="s">
        <v>527</v>
      </c>
      <c r="AI26" t="s">
        <v>528</v>
      </c>
      <c r="AJ26" t="s">
        <v>529</v>
      </c>
      <c r="AK26" t="s">
        <v>530</v>
      </c>
      <c r="AL26" t="s">
        <v>531</v>
      </c>
      <c r="AM26" t="s">
        <v>532</v>
      </c>
      <c r="AN26" t="s">
        <v>533</v>
      </c>
      <c r="AO26" t="s">
        <v>549</v>
      </c>
      <c r="AP26" t="s">
        <v>535</v>
      </c>
      <c r="AQ26" t="s">
        <v>550</v>
      </c>
      <c r="AR26" t="s">
        <v>537</v>
      </c>
      <c r="AS26" t="s">
        <v>538</v>
      </c>
      <c r="AT26" t="s">
        <v>539</v>
      </c>
      <c r="AU26" t="s">
        <v>361</v>
      </c>
      <c r="AV26" t="s">
        <v>541</v>
      </c>
      <c r="AW26" t="s">
        <v>542</v>
      </c>
    </row>
    <row r="27" spans="1:49" x14ac:dyDescent="0.2">
      <c r="A27" s="1">
        <v>20</v>
      </c>
      <c r="B27" t="s">
        <v>45</v>
      </c>
      <c r="C27" t="s">
        <v>579</v>
      </c>
      <c r="D27" t="s">
        <v>499</v>
      </c>
      <c r="E27" t="s">
        <v>500</v>
      </c>
      <c r="F27" t="s">
        <v>501</v>
      </c>
      <c r="G27" t="s">
        <v>502</v>
      </c>
      <c r="H27" t="s">
        <v>503</v>
      </c>
      <c r="I27" t="s">
        <v>504</v>
      </c>
      <c r="J27" t="s">
        <v>505</v>
      </c>
      <c r="K27" t="s">
        <v>506</v>
      </c>
      <c r="L27" t="s">
        <v>507</v>
      </c>
      <c r="M27" t="s">
        <v>508</v>
      </c>
      <c r="N27" t="s">
        <v>509</v>
      </c>
      <c r="O27" t="s">
        <v>510</v>
      </c>
      <c r="P27" t="s">
        <v>511</v>
      </c>
      <c r="Q27" t="s">
        <v>512</v>
      </c>
      <c r="R27" t="s">
        <v>513</v>
      </c>
      <c r="S27" t="s">
        <v>514</v>
      </c>
      <c r="T27" t="s">
        <v>580</v>
      </c>
      <c r="U27" t="s">
        <v>551</v>
      </c>
      <c r="V27" t="s">
        <v>517</v>
      </c>
      <c r="W27" t="s">
        <v>518</v>
      </c>
      <c r="X27" t="s">
        <v>519</v>
      </c>
      <c r="Y27" t="s">
        <v>545</v>
      </c>
      <c r="Z27" t="s">
        <v>521</v>
      </c>
      <c r="AA27" t="s">
        <v>522</v>
      </c>
      <c r="AC27" t="s">
        <v>523</v>
      </c>
      <c r="AD27" t="s">
        <v>546</v>
      </c>
      <c r="AE27" t="s">
        <v>524</v>
      </c>
      <c r="AF27" t="s">
        <v>525</v>
      </c>
      <c r="AG27" t="s">
        <v>526</v>
      </c>
      <c r="AH27" t="s">
        <v>527</v>
      </c>
      <c r="AI27" t="s">
        <v>528</v>
      </c>
      <c r="AJ27" t="s">
        <v>581</v>
      </c>
      <c r="AK27" t="s">
        <v>530</v>
      </c>
      <c r="AL27" t="s">
        <v>531</v>
      </c>
      <c r="AM27" t="s">
        <v>532</v>
      </c>
      <c r="AN27" t="s">
        <v>533</v>
      </c>
      <c r="AO27" t="s">
        <v>549</v>
      </c>
      <c r="AP27" t="s">
        <v>535</v>
      </c>
      <c r="AQ27" t="s">
        <v>550</v>
      </c>
      <c r="AR27" t="s">
        <v>582</v>
      </c>
      <c r="AS27" t="s">
        <v>538</v>
      </c>
      <c r="AT27" t="s">
        <v>539</v>
      </c>
      <c r="AU27" t="s">
        <v>540</v>
      </c>
      <c r="AV27" t="s">
        <v>541</v>
      </c>
      <c r="AW27" t="s">
        <v>542</v>
      </c>
    </row>
    <row r="28" spans="1:49" x14ac:dyDescent="0.2">
      <c r="A28" s="1">
        <v>21</v>
      </c>
      <c r="B28" t="s">
        <v>76</v>
      </c>
      <c r="C28" t="s">
        <v>498</v>
      </c>
      <c r="D28" t="s">
        <v>499</v>
      </c>
      <c r="E28" t="s">
        <v>500</v>
      </c>
      <c r="F28" t="s">
        <v>501</v>
      </c>
      <c r="G28" t="s">
        <v>502</v>
      </c>
      <c r="H28" t="s">
        <v>503</v>
      </c>
      <c r="I28" t="s">
        <v>504</v>
      </c>
      <c r="J28" t="s">
        <v>505</v>
      </c>
      <c r="K28" t="s">
        <v>506</v>
      </c>
      <c r="L28" t="s">
        <v>507</v>
      </c>
      <c r="M28" t="s">
        <v>508</v>
      </c>
      <c r="N28" t="s">
        <v>509</v>
      </c>
      <c r="O28" t="s">
        <v>510</v>
      </c>
      <c r="P28" t="s">
        <v>561</v>
      </c>
      <c r="Q28" t="s">
        <v>512</v>
      </c>
      <c r="R28" t="s">
        <v>513</v>
      </c>
      <c r="S28" t="s">
        <v>514</v>
      </c>
      <c r="T28" t="s">
        <v>515</v>
      </c>
      <c r="U28" t="s">
        <v>551</v>
      </c>
      <c r="V28" t="s">
        <v>517</v>
      </c>
      <c r="W28" t="s">
        <v>518</v>
      </c>
      <c r="X28" t="s">
        <v>519</v>
      </c>
      <c r="Y28" t="s">
        <v>520</v>
      </c>
      <c r="Z28" t="s">
        <v>521</v>
      </c>
      <c r="AA28" t="s">
        <v>522</v>
      </c>
      <c r="AC28" t="s">
        <v>523</v>
      </c>
      <c r="AD28" t="s">
        <v>546</v>
      </c>
      <c r="AE28" t="s">
        <v>524</v>
      </c>
      <c r="AF28" t="s">
        <v>525</v>
      </c>
      <c r="AG28" t="s">
        <v>526</v>
      </c>
      <c r="AH28" t="s">
        <v>527</v>
      </c>
      <c r="AI28" t="s">
        <v>528</v>
      </c>
      <c r="AJ28" t="s">
        <v>529</v>
      </c>
      <c r="AK28" t="s">
        <v>530</v>
      </c>
      <c r="AL28" t="s">
        <v>531</v>
      </c>
      <c r="AM28" t="s">
        <v>532</v>
      </c>
      <c r="AN28" t="s">
        <v>533</v>
      </c>
      <c r="AO28" t="s">
        <v>534</v>
      </c>
      <c r="AP28" t="s">
        <v>569</v>
      </c>
      <c r="AQ28" t="s">
        <v>550</v>
      </c>
      <c r="AR28" t="s">
        <v>537</v>
      </c>
      <c r="AS28" t="s">
        <v>538</v>
      </c>
      <c r="AT28" t="s">
        <v>539</v>
      </c>
      <c r="AU28" t="s">
        <v>540</v>
      </c>
      <c r="AV28" t="s">
        <v>541</v>
      </c>
      <c r="AW28" t="s">
        <v>542</v>
      </c>
    </row>
    <row r="29" spans="1:49" x14ac:dyDescent="0.2">
      <c r="A29" s="1">
        <v>22</v>
      </c>
      <c r="B29" t="s">
        <v>77</v>
      </c>
      <c r="C29" t="s">
        <v>498</v>
      </c>
      <c r="D29" t="s">
        <v>499</v>
      </c>
      <c r="E29" t="s">
        <v>500</v>
      </c>
      <c r="F29" t="s">
        <v>501</v>
      </c>
      <c r="G29" t="s">
        <v>502</v>
      </c>
      <c r="H29" t="s">
        <v>503</v>
      </c>
      <c r="I29" t="s">
        <v>504</v>
      </c>
      <c r="J29" t="s">
        <v>505</v>
      </c>
      <c r="K29" t="s">
        <v>506</v>
      </c>
      <c r="L29" t="s">
        <v>507</v>
      </c>
      <c r="M29" t="s">
        <v>508</v>
      </c>
      <c r="N29" t="s">
        <v>509</v>
      </c>
      <c r="O29" t="s">
        <v>510</v>
      </c>
      <c r="P29" t="s">
        <v>511</v>
      </c>
      <c r="Q29" t="s">
        <v>512</v>
      </c>
      <c r="R29" t="s">
        <v>513</v>
      </c>
      <c r="S29" t="s">
        <v>514</v>
      </c>
      <c r="T29" t="s">
        <v>565</v>
      </c>
      <c r="U29" t="s">
        <v>551</v>
      </c>
      <c r="V29" t="s">
        <v>517</v>
      </c>
      <c r="W29" t="s">
        <v>518</v>
      </c>
      <c r="X29" t="s">
        <v>519</v>
      </c>
      <c r="Y29" t="s">
        <v>520</v>
      </c>
      <c r="Z29" t="s">
        <v>521</v>
      </c>
      <c r="AA29" t="s">
        <v>522</v>
      </c>
      <c r="AC29" t="s">
        <v>558</v>
      </c>
      <c r="AD29" t="s">
        <v>546</v>
      </c>
      <c r="AE29" t="s">
        <v>524</v>
      </c>
      <c r="AF29" t="s">
        <v>525</v>
      </c>
      <c r="AG29" t="s">
        <v>526</v>
      </c>
      <c r="AH29" t="s">
        <v>527</v>
      </c>
      <c r="AI29" t="s">
        <v>528</v>
      </c>
      <c r="AJ29" t="s">
        <v>529</v>
      </c>
      <c r="AK29" t="s">
        <v>530</v>
      </c>
      <c r="AL29" t="s">
        <v>531</v>
      </c>
      <c r="AM29" t="s">
        <v>532</v>
      </c>
      <c r="AN29" t="s">
        <v>533</v>
      </c>
      <c r="AO29" t="s">
        <v>549</v>
      </c>
      <c r="AP29" t="s">
        <v>535</v>
      </c>
      <c r="AQ29" t="s">
        <v>550</v>
      </c>
      <c r="AR29" t="s">
        <v>583</v>
      </c>
      <c r="AS29" t="s">
        <v>538</v>
      </c>
      <c r="AT29" t="s">
        <v>539</v>
      </c>
      <c r="AU29" t="s">
        <v>540</v>
      </c>
      <c r="AV29" t="s">
        <v>362</v>
      </c>
      <c r="AW29" t="s">
        <v>542</v>
      </c>
    </row>
    <row r="30" spans="1:49" x14ac:dyDescent="0.2">
      <c r="A30" s="1">
        <v>23</v>
      </c>
      <c r="B30" t="s">
        <v>78</v>
      </c>
      <c r="C30" t="s">
        <v>579</v>
      </c>
      <c r="D30" t="s">
        <v>584</v>
      </c>
      <c r="E30" t="s">
        <v>500</v>
      </c>
      <c r="F30" t="s">
        <v>501</v>
      </c>
      <c r="G30" t="s">
        <v>502</v>
      </c>
      <c r="H30" t="s">
        <v>503</v>
      </c>
      <c r="I30" t="s">
        <v>504</v>
      </c>
      <c r="J30" t="s">
        <v>505</v>
      </c>
      <c r="K30" t="s">
        <v>506</v>
      </c>
      <c r="L30" t="s">
        <v>507</v>
      </c>
      <c r="M30" t="s">
        <v>332</v>
      </c>
      <c r="N30" t="s">
        <v>509</v>
      </c>
      <c r="O30" t="s">
        <v>510</v>
      </c>
      <c r="P30" t="s">
        <v>511</v>
      </c>
      <c r="Q30" t="s">
        <v>512</v>
      </c>
      <c r="R30" t="s">
        <v>513</v>
      </c>
      <c r="S30" t="s">
        <v>514</v>
      </c>
      <c r="T30" t="s">
        <v>515</v>
      </c>
      <c r="U30" t="s">
        <v>551</v>
      </c>
      <c r="V30" t="s">
        <v>517</v>
      </c>
      <c r="W30" t="s">
        <v>518</v>
      </c>
      <c r="X30" t="s">
        <v>519</v>
      </c>
      <c r="Y30" t="s">
        <v>520</v>
      </c>
      <c r="Z30" t="s">
        <v>521</v>
      </c>
      <c r="AA30" t="s">
        <v>522</v>
      </c>
      <c r="AC30" t="s">
        <v>523</v>
      </c>
      <c r="AD30" t="s">
        <v>546</v>
      </c>
      <c r="AE30" t="s">
        <v>524</v>
      </c>
      <c r="AF30" t="s">
        <v>525</v>
      </c>
      <c r="AG30" t="s">
        <v>526</v>
      </c>
      <c r="AH30" t="s">
        <v>527</v>
      </c>
      <c r="AI30" t="s">
        <v>528</v>
      </c>
      <c r="AJ30" t="s">
        <v>529</v>
      </c>
      <c r="AK30" t="s">
        <v>530</v>
      </c>
      <c r="AL30" t="s">
        <v>585</v>
      </c>
      <c r="AM30" t="s">
        <v>532</v>
      </c>
      <c r="AN30" t="s">
        <v>533</v>
      </c>
      <c r="AO30" t="s">
        <v>549</v>
      </c>
      <c r="AP30" t="s">
        <v>535</v>
      </c>
      <c r="AQ30" t="s">
        <v>550</v>
      </c>
      <c r="AR30" t="s">
        <v>586</v>
      </c>
      <c r="AS30" t="s">
        <v>538</v>
      </c>
      <c r="AT30" t="s">
        <v>587</v>
      </c>
      <c r="AU30" t="s">
        <v>540</v>
      </c>
      <c r="AV30" t="s">
        <v>541</v>
      </c>
      <c r="AW30" t="s">
        <v>542</v>
      </c>
    </row>
    <row r="31" spans="1:49" x14ac:dyDescent="0.2">
      <c r="A31" s="1">
        <v>24</v>
      </c>
      <c r="B31" t="s">
        <v>81</v>
      </c>
      <c r="C31" t="s">
        <v>498</v>
      </c>
      <c r="D31" t="s">
        <v>499</v>
      </c>
      <c r="E31" t="s">
        <v>500</v>
      </c>
      <c r="F31" t="s">
        <v>501</v>
      </c>
      <c r="G31" t="s">
        <v>502</v>
      </c>
      <c r="H31" t="s">
        <v>503</v>
      </c>
      <c r="I31" t="s">
        <v>504</v>
      </c>
      <c r="J31" t="s">
        <v>505</v>
      </c>
      <c r="K31" t="s">
        <v>506</v>
      </c>
      <c r="L31" t="s">
        <v>507</v>
      </c>
      <c r="M31" t="s">
        <v>332</v>
      </c>
      <c r="N31" t="s">
        <v>509</v>
      </c>
      <c r="O31" t="s">
        <v>510</v>
      </c>
      <c r="P31" t="s">
        <v>511</v>
      </c>
      <c r="Q31" t="s">
        <v>512</v>
      </c>
      <c r="R31" t="s">
        <v>513</v>
      </c>
      <c r="S31" t="s">
        <v>514</v>
      </c>
      <c r="T31" t="s">
        <v>565</v>
      </c>
      <c r="U31" t="s">
        <v>551</v>
      </c>
      <c r="V31" t="s">
        <v>517</v>
      </c>
      <c r="W31" t="s">
        <v>518</v>
      </c>
      <c r="X31" t="s">
        <v>574</v>
      </c>
      <c r="Y31" t="s">
        <v>520</v>
      </c>
      <c r="Z31" t="s">
        <v>521</v>
      </c>
      <c r="AA31" t="s">
        <v>588</v>
      </c>
      <c r="AB31" t="s">
        <v>650</v>
      </c>
      <c r="AC31" t="s">
        <v>558</v>
      </c>
      <c r="AD31" t="s">
        <v>546</v>
      </c>
      <c r="AE31" t="s">
        <v>524</v>
      </c>
      <c r="AF31" t="s">
        <v>525</v>
      </c>
      <c r="AG31" t="s">
        <v>526</v>
      </c>
      <c r="AH31" t="s">
        <v>527</v>
      </c>
      <c r="AI31" t="s">
        <v>547</v>
      </c>
      <c r="AJ31" t="s">
        <v>548</v>
      </c>
      <c r="AK31" t="s">
        <v>530</v>
      </c>
      <c r="AL31" t="s">
        <v>536</v>
      </c>
      <c r="AM31" t="s">
        <v>532</v>
      </c>
      <c r="AN31" t="s">
        <v>533</v>
      </c>
      <c r="AO31" t="s">
        <v>568</v>
      </c>
      <c r="AP31" t="s">
        <v>535</v>
      </c>
      <c r="AQ31" t="s">
        <v>559</v>
      </c>
      <c r="AR31" t="s">
        <v>589</v>
      </c>
      <c r="AS31" t="s">
        <v>563</v>
      </c>
      <c r="AT31" t="s">
        <v>587</v>
      </c>
      <c r="AU31" t="s">
        <v>540</v>
      </c>
      <c r="AV31" t="s">
        <v>541</v>
      </c>
      <c r="AW31" t="s">
        <v>542</v>
      </c>
    </row>
    <row r="32" spans="1:49" x14ac:dyDescent="0.2">
      <c r="A32" s="1">
        <v>25</v>
      </c>
      <c r="B32" t="s">
        <v>50</v>
      </c>
      <c r="C32" t="s">
        <v>579</v>
      </c>
      <c r="D32" t="s">
        <v>584</v>
      </c>
      <c r="E32" t="s">
        <v>500</v>
      </c>
      <c r="F32" t="s">
        <v>328</v>
      </c>
      <c r="G32" t="s">
        <v>502</v>
      </c>
      <c r="H32" t="s">
        <v>330</v>
      </c>
      <c r="I32" t="s">
        <v>504</v>
      </c>
      <c r="J32" t="s">
        <v>505</v>
      </c>
      <c r="K32" t="s">
        <v>506</v>
      </c>
      <c r="L32" t="s">
        <v>507</v>
      </c>
      <c r="M32" t="s">
        <v>508</v>
      </c>
      <c r="N32" t="s">
        <v>509</v>
      </c>
      <c r="O32" t="s">
        <v>510</v>
      </c>
      <c r="P32" t="s">
        <v>335</v>
      </c>
      <c r="Q32" t="s">
        <v>512</v>
      </c>
      <c r="R32" t="s">
        <v>513</v>
      </c>
      <c r="S32" t="s">
        <v>514</v>
      </c>
      <c r="T32" t="s">
        <v>515</v>
      </c>
      <c r="U32" t="s">
        <v>551</v>
      </c>
      <c r="V32" t="s">
        <v>517</v>
      </c>
      <c r="W32" t="s">
        <v>590</v>
      </c>
      <c r="X32" t="s">
        <v>519</v>
      </c>
      <c r="Y32" t="s">
        <v>552</v>
      </c>
      <c r="Z32" t="s">
        <v>521</v>
      </c>
      <c r="AA32" t="s">
        <v>522</v>
      </c>
      <c r="AC32" t="s">
        <v>523</v>
      </c>
      <c r="AD32" t="s">
        <v>546</v>
      </c>
      <c r="AE32" t="s">
        <v>524</v>
      </c>
      <c r="AF32" t="s">
        <v>525</v>
      </c>
      <c r="AG32" t="s">
        <v>526</v>
      </c>
      <c r="AH32" t="s">
        <v>527</v>
      </c>
      <c r="AI32" t="s">
        <v>528</v>
      </c>
      <c r="AJ32" t="s">
        <v>529</v>
      </c>
      <c r="AK32" t="s">
        <v>530</v>
      </c>
      <c r="AL32" t="s">
        <v>531</v>
      </c>
      <c r="AM32" t="s">
        <v>532</v>
      </c>
      <c r="AN32" t="s">
        <v>533</v>
      </c>
      <c r="AO32" t="s">
        <v>549</v>
      </c>
      <c r="AP32" t="s">
        <v>535</v>
      </c>
      <c r="AQ32" t="s">
        <v>550</v>
      </c>
      <c r="AR32" t="s">
        <v>586</v>
      </c>
      <c r="AS32" t="s">
        <v>538</v>
      </c>
      <c r="AT32" t="s">
        <v>539</v>
      </c>
      <c r="AU32" t="s">
        <v>540</v>
      </c>
      <c r="AV32" t="s">
        <v>541</v>
      </c>
      <c r="AW32" t="s">
        <v>542</v>
      </c>
    </row>
    <row r="33" spans="1:49" x14ac:dyDescent="0.2">
      <c r="A33" s="1">
        <v>26</v>
      </c>
      <c r="B33" t="s">
        <v>52</v>
      </c>
      <c r="C33" t="s">
        <v>579</v>
      </c>
      <c r="D33" t="s">
        <v>326</v>
      </c>
      <c r="E33" t="s">
        <v>500</v>
      </c>
      <c r="F33" t="s">
        <v>501</v>
      </c>
      <c r="G33" t="s">
        <v>502</v>
      </c>
      <c r="H33" t="s">
        <v>330</v>
      </c>
      <c r="I33" t="s">
        <v>504</v>
      </c>
      <c r="J33" t="s">
        <v>505</v>
      </c>
      <c r="K33" t="s">
        <v>506</v>
      </c>
      <c r="L33" t="s">
        <v>507</v>
      </c>
      <c r="M33" t="s">
        <v>508</v>
      </c>
      <c r="N33" t="s">
        <v>509</v>
      </c>
      <c r="O33" t="s">
        <v>510</v>
      </c>
      <c r="P33" t="s">
        <v>561</v>
      </c>
      <c r="Q33" t="s">
        <v>512</v>
      </c>
      <c r="R33" t="s">
        <v>513</v>
      </c>
      <c r="S33" t="s">
        <v>514</v>
      </c>
      <c r="T33" t="s">
        <v>565</v>
      </c>
      <c r="U33" t="s">
        <v>551</v>
      </c>
      <c r="V33" t="s">
        <v>517</v>
      </c>
      <c r="W33" t="s">
        <v>518</v>
      </c>
      <c r="X33" t="s">
        <v>519</v>
      </c>
      <c r="Y33" t="s">
        <v>520</v>
      </c>
      <c r="Z33" t="s">
        <v>521</v>
      </c>
      <c r="AA33" t="s">
        <v>522</v>
      </c>
      <c r="AC33" t="s">
        <v>558</v>
      </c>
      <c r="AD33" t="s">
        <v>546</v>
      </c>
      <c r="AE33" t="s">
        <v>524</v>
      </c>
      <c r="AF33" t="s">
        <v>525</v>
      </c>
      <c r="AG33" t="s">
        <v>526</v>
      </c>
      <c r="AH33" t="s">
        <v>527</v>
      </c>
      <c r="AI33" t="s">
        <v>528</v>
      </c>
      <c r="AJ33" t="s">
        <v>529</v>
      </c>
      <c r="AK33" t="s">
        <v>530</v>
      </c>
      <c r="AL33" t="s">
        <v>531</v>
      </c>
      <c r="AM33" t="s">
        <v>532</v>
      </c>
      <c r="AN33" t="s">
        <v>533</v>
      </c>
      <c r="AO33" t="s">
        <v>549</v>
      </c>
      <c r="AP33" t="s">
        <v>535</v>
      </c>
      <c r="AQ33" t="s">
        <v>550</v>
      </c>
      <c r="AR33" t="s">
        <v>537</v>
      </c>
      <c r="AS33" t="s">
        <v>538</v>
      </c>
      <c r="AT33" t="s">
        <v>539</v>
      </c>
      <c r="AU33" t="s">
        <v>540</v>
      </c>
      <c r="AV33" t="s">
        <v>541</v>
      </c>
      <c r="AW33" t="s">
        <v>542</v>
      </c>
    </row>
    <row r="34" spans="1:49" x14ac:dyDescent="0.2">
      <c r="A34" s="1">
        <v>27</v>
      </c>
      <c r="B34" t="s">
        <v>74</v>
      </c>
      <c r="C34" t="s">
        <v>579</v>
      </c>
      <c r="D34" t="s">
        <v>326</v>
      </c>
      <c r="E34" t="s">
        <v>500</v>
      </c>
      <c r="F34" t="s">
        <v>501</v>
      </c>
      <c r="G34" t="s">
        <v>502</v>
      </c>
      <c r="H34" t="s">
        <v>503</v>
      </c>
      <c r="I34" t="s">
        <v>504</v>
      </c>
      <c r="J34" t="s">
        <v>505</v>
      </c>
      <c r="K34" t="s">
        <v>506</v>
      </c>
      <c r="L34" t="s">
        <v>507</v>
      </c>
      <c r="M34" t="s">
        <v>508</v>
      </c>
      <c r="N34" t="s">
        <v>509</v>
      </c>
      <c r="O34" t="s">
        <v>510</v>
      </c>
      <c r="P34" t="s">
        <v>511</v>
      </c>
      <c r="Q34" t="s">
        <v>512</v>
      </c>
      <c r="R34" t="s">
        <v>513</v>
      </c>
      <c r="S34" t="s">
        <v>514</v>
      </c>
      <c r="T34" t="s">
        <v>515</v>
      </c>
      <c r="U34" t="s">
        <v>551</v>
      </c>
      <c r="V34" t="s">
        <v>517</v>
      </c>
      <c r="W34" t="s">
        <v>518</v>
      </c>
      <c r="X34" t="s">
        <v>519</v>
      </c>
      <c r="Y34" t="s">
        <v>552</v>
      </c>
      <c r="Z34" t="s">
        <v>521</v>
      </c>
      <c r="AA34" t="s">
        <v>522</v>
      </c>
      <c r="AC34" t="s">
        <v>523</v>
      </c>
      <c r="AD34" t="s">
        <v>546</v>
      </c>
      <c r="AE34" t="s">
        <v>524</v>
      </c>
      <c r="AF34" t="s">
        <v>525</v>
      </c>
      <c r="AG34" t="s">
        <v>526</v>
      </c>
      <c r="AH34" t="s">
        <v>527</v>
      </c>
      <c r="AI34" t="s">
        <v>528</v>
      </c>
      <c r="AJ34" t="s">
        <v>529</v>
      </c>
      <c r="AK34" t="s">
        <v>530</v>
      </c>
      <c r="AL34" t="s">
        <v>531</v>
      </c>
      <c r="AM34" t="s">
        <v>532</v>
      </c>
      <c r="AN34" t="s">
        <v>533</v>
      </c>
      <c r="AO34" t="s">
        <v>549</v>
      </c>
      <c r="AP34" t="s">
        <v>535</v>
      </c>
      <c r="AQ34" t="s">
        <v>550</v>
      </c>
      <c r="AR34" t="s">
        <v>573</v>
      </c>
      <c r="AS34" t="s">
        <v>538</v>
      </c>
      <c r="AT34" t="s">
        <v>539</v>
      </c>
      <c r="AU34" t="s">
        <v>540</v>
      </c>
      <c r="AV34" t="s">
        <v>541</v>
      </c>
      <c r="AW34" t="s">
        <v>542</v>
      </c>
    </row>
    <row r="35" spans="1:49" x14ac:dyDescent="0.2">
      <c r="A35" s="1">
        <v>28</v>
      </c>
      <c r="B35" t="s">
        <v>54</v>
      </c>
      <c r="C35" t="s">
        <v>570</v>
      </c>
      <c r="D35" t="s">
        <v>584</v>
      </c>
      <c r="E35" t="s">
        <v>500</v>
      </c>
      <c r="F35" t="s">
        <v>501</v>
      </c>
      <c r="G35" t="s">
        <v>502</v>
      </c>
      <c r="H35" t="s">
        <v>503</v>
      </c>
      <c r="I35" t="s">
        <v>504</v>
      </c>
      <c r="J35" t="s">
        <v>505</v>
      </c>
      <c r="K35" t="s">
        <v>506</v>
      </c>
      <c r="L35" t="s">
        <v>507</v>
      </c>
      <c r="M35" t="s">
        <v>508</v>
      </c>
      <c r="N35" t="s">
        <v>509</v>
      </c>
      <c r="O35" t="s">
        <v>510</v>
      </c>
      <c r="P35" t="s">
        <v>511</v>
      </c>
      <c r="Q35" t="s">
        <v>512</v>
      </c>
      <c r="R35" t="s">
        <v>513</v>
      </c>
      <c r="S35" t="s">
        <v>514</v>
      </c>
      <c r="T35" t="s">
        <v>565</v>
      </c>
      <c r="U35" t="s">
        <v>551</v>
      </c>
      <c r="V35" t="s">
        <v>517</v>
      </c>
      <c r="W35" t="s">
        <v>518</v>
      </c>
      <c r="X35" t="s">
        <v>519</v>
      </c>
      <c r="Y35" t="s">
        <v>520</v>
      </c>
      <c r="Z35" t="s">
        <v>521</v>
      </c>
      <c r="AA35" t="s">
        <v>522</v>
      </c>
      <c r="AC35" t="s">
        <v>578</v>
      </c>
      <c r="AD35" t="s">
        <v>546</v>
      </c>
      <c r="AE35" t="s">
        <v>524</v>
      </c>
      <c r="AF35" t="s">
        <v>525</v>
      </c>
      <c r="AG35" t="s">
        <v>526</v>
      </c>
      <c r="AH35" t="s">
        <v>527</v>
      </c>
      <c r="AI35" t="s">
        <v>528</v>
      </c>
      <c r="AJ35" t="s">
        <v>529</v>
      </c>
      <c r="AK35" t="s">
        <v>530</v>
      </c>
      <c r="AL35" t="s">
        <v>531</v>
      </c>
      <c r="AM35" t="s">
        <v>532</v>
      </c>
      <c r="AN35" t="s">
        <v>533</v>
      </c>
      <c r="AO35" t="s">
        <v>549</v>
      </c>
      <c r="AP35" t="s">
        <v>535</v>
      </c>
      <c r="AQ35" t="s">
        <v>550</v>
      </c>
      <c r="AR35" t="s">
        <v>582</v>
      </c>
      <c r="AS35" t="s">
        <v>538</v>
      </c>
      <c r="AT35" t="s">
        <v>539</v>
      </c>
      <c r="AU35" t="s">
        <v>536</v>
      </c>
      <c r="AV35" t="s">
        <v>541</v>
      </c>
      <c r="AW35" t="s">
        <v>542</v>
      </c>
    </row>
    <row r="36" spans="1:49" x14ac:dyDescent="0.2">
      <c r="A36" s="1">
        <v>29</v>
      </c>
      <c r="B36" t="s">
        <v>57</v>
      </c>
      <c r="C36" t="s">
        <v>570</v>
      </c>
      <c r="D36" t="s">
        <v>499</v>
      </c>
      <c r="E36" t="s">
        <v>500</v>
      </c>
      <c r="F36" t="s">
        <v>501</v>
      </c>
      <c r="G36" t="s">
        <v>502</v>
      </c>
      <c r="H36" t="s">
        <v>503</v>
      </c>
      <c r="I36" t="s">
        <v>571</v>
      </c>
      <c r="J36" t="s">
        <v>505</v>
      </c>
      <c r="K36" t="s">
        <v>556</v>
      </c>
      <c r="L36" t="s">
        <v>572</v>
      </c>
      <c r="M36" t="s">
        <v>508</v>
      </c>
      <c r="N36" t="s">
        <v>509</v>
      </c>
      <c r="O36" t="s">
        <v>510</v>
      </c>
      <c r="P36" t="s">
        <v>511</v>
      </c>
      <c r="Q36" t="s">
        <v>512</v>
      </c>
      <c r="R36" t="s">
        <v>513</v>
      </c>
      <c r="S36" t="s">
        <v>514</v>
      </c>
      <c r="T36" t="s">
        <v>565</v>
      </c>
      <c r="U36" t="s">
        <v>551</v>
      </c>
      <c r="V36" t="s">
        <v>517</v>
      </c>
      <c r="W36" t="s">
        <v>342</v>
      </c>
      <c r="X36" t="s">
        <v>574</v>
      </c>
      <c r="Y36" t="s">
        <v>552</v>
      </c>
      <c r="Z36" t="s">
        <v>521</v>
      </c>
      <c r="AA36" t="s">
        <v>553</v>
      </c>
      <c r="AB36" t="s">
        <v>648</v>
      </c>
      <c r="AC36" t="s">
        <v>523</v>
      </c>
      <c r="AD36" t="s">
        <v>546</v>
      </c>
      <c r="AE36" t="s">
        <v>524</v>
      </c>
      <c r="AF36" t="s">
        <v>525</v>
      </c>
      <c r="AG36" t="s">
        <v>526</v>
      </c>
      <c r="AH36" t="s">
        <v>527</v>
      </c>
      <c r="AI36" t="s">
        <v>536</v>
      </c>
      <c r="AJ36" t="s">
        <v>548</v>
      </c>
      <c r="AK36" t="s">
        <v>530</v>
      </c>
      <c r="AL36" t="s">
        <v>531</v>
      </c>
      <c r="AM36" t="s">
        <v>532</v>
      </c>
      <c r="AN36" t="s">
        <v>533</v>
      </c>
      <c r="AO36" t="s">
        <v>549</v>
      </c>
      <c r="AP36" t="s">
        <v>535</v>
      </c>
      <c r="AQ36" t="s">
        <v>550</v>
      </c>
      <c r="AR36" t="s">
        <v>589</v>
      </c>
      <c r="AS36" t="s">
        <v>563</v>
      </c>
      <c r="AT36" t="s">
        <v>539</v>
      </c>
      <c r="AU36" t="s">
        <v>540</v>
      </c>
      <c r="AV36" t="s">
        <v>541</v>
      </c>
      <c r="AW36" t="s">
        <v>542</v>
      </c>
    </row>
    <row r="37" spans="1:49" x14ac:dyDescent="0.2">
      <c r="A37" s="1">
        <v>30</v>
      </c>
      <c r="B37" t="s">
        <v>60</v>
      </c>
      <c r="C37" t="s">
        <v>498</v>
      </c>
      <c r="D37" t="s">
        <v>499</v>
      </c>
      <c r="E37" t="s">
        <v>500</v>
      </c>
      <c r="F37" t="s">
        <v>501</v>
      </c>
      <c r="G37" t="s">
        <v>502</v>
      </c>
      <c r="H37" t="s">
        <v>503</v>
      </c>
      <c r="I37" t="s">
        <v>504</v>
      </c>
      <c r="J37" t="s">
        <v>505</v>
      </c>
      <c r="K37" t="s">
        <v>506</v>
      </c>
      <c r="L37" t="s">
        <v>507</v>
      </c>
      <c r="M37" t="s">
        <v>508</v>
      </c>
      <c r="N37" t="s">
        <v>509</v>
      </c>
      <c r="O37" t="s">
        <v>510</v>
      </c>
      <c r="P37" t="s">
        <v>511</v>
      </c>
      <c r="Q37" t="s">
        <v>512</v>
      </c>
      <c r="R37" t="s">
        <v>513</v>
      </c>
      <c r="S37" t="s">
        <v>514</v>
      </c>
      <c r="T37" t="s">
        <v>515</v>
      </c>
      <c r="U37" t="s">
        <v>551</v>
      </c>
      <c r="V37" t="s">
        <v>517</v>
      </c>
      <c r="W37" t="s">
        <v>518</v>
      </c>
      <c r="X37" t="s">
        <v>574</v>
      </c>
      <c r="Y37" t="s">
        <v>552</v>
      </c>
      <c r="Z37" t="s">
        <v>521</v>
      </c>
      <c r="AA37" t="s">
        <v>522</v>
      </c>
      <c r="AB37" t="s">
        <v>650</v>
      </c>
      <c r="AC37" t="s">
        <v>536</v>
      </c>
      <c r="AD37" t="s">
        <v>546</v>
      </c>
      <c r="AE37" t="s">
        <v>524</v>
      </c>
      <c r="AF37" t="s">
        <v>525</v>
      </c>
      <c r="AG37" t="s">
        <v>526</v>
      </c>
      <c r="AH37" t="s">
        <v>527</v>
      </c>
      <c r="AI37" t="s">
        <v>528</v>
      </c>
      <c r="AJ37" t="s">
        <v>529</v>
      </c>
      <c r="AK37" t="s">
        <v>530</v>
      </c>
      <c r="AL37" t="s">
        <v>531</v>
      </c>
      <c r="AM37" t="s">
        <v>532</v>
      </c>
      <c r="AN37" t="s">
        <v>533</v>
      </c>
      <c r="AO37" t="s">
        <v>549</v>
      </c>
      <c r="AP37" t="s">
        <v>535</v>
      </c>
      <c r="AQ37" t="s">
        <v>550</v>
      </c>
      <c r="AR37" t="s">
        <v>537</v>
      </c>
      <c r="AS37" t="s">
        <v>538</v>
      </c>
      <c r="AT37" t="s">
        <v>539</v>
      </c>
      <c r="AU37" t="s">
        <v>540</v>
      </c>
      <c r="AV37" t="s">
        <v>541</v>
      </c>
      <c r="AW37" t="s">
        <v>542</v>
      </c>
    </row>
    <row r="38" spans="1:49" x14ac:dyDescent="0.2">
      <c r="A38" s="1">
        <v>31</v>
      </c>
      <c r="B38" t="s">
        <v>62</v>
      </c>
      <c r="C38" t="s">
        <v>579</v>
      </c>
      <c r="D38" t="s">
        <v>499</v>
      </c>
      <c r="E38" t="s">
        <v>500</v>
      </c>
      <c r="F38" t="s">
        <v>501</v>
      </c>
      <c r="G38" t="s">
        <v>502</v>
      </c>
      <c r="H38" t="s">
        <v>503</v>
      </c>
      <c r="I38" t="s">
        <v>504</v>
      </c>
      <c r="J38" t="s">
        <v>505</v>
      </c>
      <c r="K38" t="s">
        <v>506</v>
      </c>
      <c r="L38" t="s">
        <v>507</v>
      </c>
      <c r="M38" t="s">
        <v>508</v>
      </c>
      <c r="N38" t="s">
        <v>509</v>
      </c>
      <c r="O38" t="s">
        <v>510</v>
      </c>
      <c r="P38" t="s">
        <v>511</v>
      </c>
      <c r="Q38" t="s">
        <v>512</v>
      </c>
      <c r="R38" t="s">
        <v>513</v>
      </c>
      <c r="S38" t="s">
        <v>514</v>
      </c>
      <c r="T38" t="s">
        <v>515</v>
      </c>
      <c r="U38" t="s">
        <v>551</v>
      </c>
      <c r="V38" t="s">
        <v>517</v>
      </c>
      <c r="W38" t="s">
        <v>342</v>
      </c>
      <c r="X38" t="s">
        <v>519</v>
      </c>
      <c r="Y38" t="s">
        <v>552</v>
      </c>
      <c r="Z38" t="s">
        <v>521</v>
      </c>
      <c r="AA38" t="s">
        <v>522</v>
      </c>
      <c r="AC38" t="s">
        <v>523</v>
      </c>
      <c r="AD38" t="s">
        <v>546</v>
      </c>
      <c r="AE38" t="s">
        <v>524</v>
      </c>
      <c r="AF38" t="s">
        <v>525</v>
      </c>
      <c r="AG38" t="s">
        <v>526</v>
      </c>
      <c r="AH38" t="s">
        <v>527</v>
      </c>
      <c r="AI38" t="s">
        <v>547</v>
      </c>
      <c r="AJ38" t="s">
        <v>548</v>
      </c>
      <c r="AK38" t="s">
        <v>530</v>
      </c>
      <c r="AL38" t="s">
        <v>531</v>
      </c>
      <c r="AM38" t="s">
        <v>532</v>
      </c>
      <c r="AN38" t="s">
        <v>533</v>
      </c>
      <c r="AO38" t="s">
        <v>549</v>
      </c>
      <c r="AP38" t="s">
        <v>535</v>
      </c>
      <c r="AQ38" t="s">
        <v>550</v>
      </c>
      <c r="AR38" t="s">
        <v>573</v>
      </c>
      <c r="AS38" t="s">
        <v>538</v>
      </c>
      <c r="AT38" t="s">
        <v>539</v>
      </c>
      <c r="AU38" t="s">
        <v>540</v>
      </c>
      <c r="AV38" t="s">
        <v>541</v>
      </c>
      <c r="AW38" t="s">
        <v>542</v>
      </c>
    </row>
    <row r="39" spans="1:49" x14ac:dyDescent="0.2">
      <c r="A39" s="1">
        <v>32</v>
      </c>
      <c r="B39" t="s">
        <v>64</v>
      </c>
      <c r="C39" t="s">
        <v>570</v>
      </c>
      <c r="D39" t="s">
        <v>499</v>
      </c>
      <c r="E39" t="s">
        <v>500</v>
      </c>
      <c r="F39" t="s">
        <v>501</v>
      </c>
      <c r="G39" t="s">
        <v>502</v>
      </c>
      <c r="H39" t="s">
        <v>503</v>
      </c>
      <c r="I39" t="s">
        <v>504</v>
      </c>
      <c r="J39" t="s">
        <v>505</v>
      </c>
      <c r="K39" t="s">
        <v>506</v>
      </c>
      <c r="L39" t="s">
        <v>507</v>
      </c>
      <c r="M39" t="s">
        <v>508</v>
      </c>
      <c r="N39" t="s">
        <v>509</v>
      </c>
      <c r="O39" t="s">
        <v>510</v>
      </c>
      <c r="P39" t="s">
        <v>511</v>
      </c>
      <c r="Q39" t="s">
        <v>512</v>
      </c>
      <c r="R39" t="s">
        <v>513</v>
      </c>
      <c r="S39" t="s">
        <v>514</v>
      </c>
      <c r="T39" t="s">
        <v>515</v>
      </c>
      <c r="U39" t="s">
        <v>551</v>
      </c>
      <c r="V39" t="s">
        <v>517</v>
      </c>
      <c r="W39" t="s">
        <v>518</v>
      </c>
      <c r="X39" t="s">
        <v>574</v>
      </c>
      <c r="Y39" t="s">
        <v>552</v>
      </c>
      <c r="Z39" t="s">
        <v>521</v>
      </c>
      <c r="AA39" t="s">
        <v>522</v>
      </c>
      <c r="AC39" t="s">
        <v>523</v>
      </c>
      <c r="AD39" t="s">
        <v>546</v>
      </c>
      <c r="AE39" t="s">
        <v>524</v>
      </c>
      <c r="AF39" t="s">
        <v>525</v>
      </c>
      <c r="AG39" t="s">
        <v>526</v>
      </c>
      <c r="AH39" t="s">
        <v>527</v>
      </c>
      <c r="AI39" t="s">
        <v>528</v>
      </c>
      <c r="AJ39" t="s">
        <v>529</v>
      </c>
      <c r="AK39" t="s">
        <v>530</v>
      </c>
      <c r="AL39" t="s">
        <v>531</v>
      </c>
      <c r="AM39" t="s">
        <v>532</v>
      </c>
      <c r="AN39" t="s">
        <v>533</v>
      </c>
      <c r="AO39" t="s">
        <v>549</v>
      </c>
      <c r="AP39" t="s">
        <v>535</v>
      </c>
      <c r="AQ39" t="s">
        <v>550</v>
      </c>
      <c r="AR39" t="s">
        <v>537</v>
      </c>
      <c r="AS39" t="s">
        <v>538</v>
      </c>
      <c r="AT39" t="s">
        <v>539</v>
      </c>
      <c r="AU39" t="s">
        <v>540</v>
      </c>
      <c r="AV39" t="s">
        <v>541</v>
      </c>
      <c r="AW39" t="s">
        <v>542</v>
      </c>
    </row>
    <row r="40" spans="1:49" x14ac:dyDescent="0.2">
      <c r="A40" s="1">
        <v>33</v>
      </c>
      <c r="B40" t="s">
        <v>65</v>
      </c>
      <c r="C40" t="s">
        <v>498</v>
      </c>
      <c r="D40" t="s">
        <v>499</v>
      </c>
      <c r="E40" t="s">
        <v>500</v>
      </c>
      <c r="F40" t="s">
        <v>501</v>
      </c>
      <c r="G40" t="s">
        <v>502</v>
      </c>
      <c r="H40" t="s">
        <v>503</v>
      </c>
      <c r="I40" t="s">
        <v>571</v>
      </c>
      <c r="J40" t="s">
        <v>505</v>
      </c>
      <c r="K40" t="s">
        <v>556</v>
      </c>
      <c r="L40" t="s">
        <v>572</v>
      </c>
      <c r="M40" t="s">
        <v>508</v>
      </c>
      <c r="N40" t="s">
        <v>509</v>
      </c>
      <c r="O40" t="s">
        <v>510</v>
      </c>
      <c r="P40" t="s">
        <v>335</v>
      </c>
      <c r="Q40" t="s">
        <v>512</v>
      </c>
      <c r="R40" t="s">
        <v>513</v>
      </c>
      <c r="S40" t="s">
        <v>514</v>
      </c>
      <c r="T40" t="s">
        <v>515</v>
      </c>
      <c r="U40" t="s">
        <v>551</v>
      </c>
      <c r="V40" t="s">
        <v>517</v>
      </c>
      <c r="W40" t="s">
        <v>518</v>
      </c>
      <c r="X40" t="s">
        <v>519</v>
      </c>
      <c r="Y40" t="s">
        <v>552</v>
      </c>
      <c r="Z40" t="s">
        <v>521</v>
      </c>
      <c r="AA40" t="s">
        <v>522</v>
      </c>
      <c r="AC40" t="s">
        <v>523</v>
      </c>
      <c r="AD40" t="s">
        <v>546</v>
      </c>
      <c r="AE40" t="s">
        <v>524</v>
      </c>
      <c r="AF40" t="s">
        <v>591</v>
      </c>
      <c r="AG40" t="s">
        <v>526</v>
      </c>
      <c r="AH40" t="s">
        <v>527</v>
      </c>
      <c r="AI40" t="s">
        <v>528</v>
      </c>
      <c r="AJ40" t="s">
        <v>529</v>
      </c>
      <c r="AK40" t="s">
        <v>530</v>
      </c>
      <c r="AL40" t="s">
        <v>352</v>
      </c>
      <c r="AM40" t="s">
        <v>532</v>
      </c>
      <c r="AN40" t="s">
        <v>533</v>
      </c>
      <c r="AO40" t="s">
        <v>549</v>
      </c>
      <c r="AP40" t="s">
        <v>535</v>
      </c>
      <c r="AQ40" t="s">
        <v>559</v>
      </c>
      <c r="AR40" t="s">
        <v>537</v>
      </c>
      <c r="AS40" t="s">
        <v>538</v>
      </c>
      <c r="AT40" t="s">
        <v>539</v>
      </c>
      <c r="AU40" t="s">
        <v>540</v>
      </c>
      <c r="AV40" t="s">
        <v>541</v>
      </c>
      <c r="AW40" t="s">
        <v>542</v>
      </c>
    </row>
    <row r="41" spans="1:49" x14ac:dyDescent="0.2">
      <c r="A41" s="1">
        <v>34</v>
      </c>
      <c r="B41" t="s">
        <v>67</v>
      </c>
      <c r="C41" t="s">
        <v>498</v>
      </c>
      <c r="D41" t="s">
        <v>499</v>
      </c>
      <c r="E41" t="s">
        <v>500</v>
      </c>
      <c r="F41" t="s">
        <v>501</v>
      </c>
      <c r="G41" t="s">
        <v>502</v>
      </c>
      <c r="H41" t="s">
        <v>503</v>
      </c>
      <c r="I41" t="s">
        <v>504</v>
      </c>
      <c r="J41" t="s">
        <v>505</v>
      </c>
      <c r="K41" t="s">
        <v>506</v>
      </c>
      <c r="L41" t="s">
        <v>507</v>
      </c>
      <c r="M41" t="s">
        <v>508</v>
      </c>
      <c r="N41" t="s">
        <v>509</v>
      </c>
      <c r="O41" t="s">
        <v>510</v>
      </c>
      <c r="P41" t="s">
        <v>335</v>
      </c>
      <c r="Q41" t="s">
        <v>512</v>
      </c>
      <c r="R41" t="s">
        <v>513</v>
      </c>
      <c r="S41" t="s">
        <v>514</v>
      </c>
      <c r="T41" t="s">
        <v>515</v>
      </c>
      <c r="U41" t="s">
        <v>551</v>
      </c>
      <c r="V41" t="s">
        <v>517</v>
      </c>
      <c r="W41" t="s">
        <v>518</v>
      </c>
      <c r="X41" t="s">
        <v>519</v>
      </c>
      <c r="Y41" t="s">
        <v>520</v>
      </c>
      <c r="Z41" t="s">
        <v>521</v>
      </c>
      <c r="AA41" t="s">
        <v>522</v>
      </c>
      <c r="AC41" t="s">
        <v>523</v>
      </c>
      <c r="AD41" t="s">
        <v>546</v>
      </c>
      <c r="AE41" t="s">
        <v>524</v>
      </c>
      <c r="AF41" t="s">
        <v>525</v>
      </c>
      <c r="AG41" t="s">
        <v>526</v>
      </c>
      <c r="AH41" t="s">
        <v>527</v>
      </c>
      <c r="AI41" t="s">
        <v>528</v>
      </c>
      <c r="AJ41" t="s">
        <v>529</v>
      </c>
      <c r="AK41" t="s">
        <v>530</v>
      </c>
      <c r="AL41" t="s">
        <v>531</v>
      </c>
      <c r="AM41" t="s">
        <v>532</v>
      </c>
      <c r="AN41" t="s">
        <v>533</v>
      </c>
      <c r="AO41" t="s">
        <v>549</v>
      </c>
      <c r="AP41" t="s">
        <v>569</v>
      </c>
      <c r="AQ41" t="s">
        <v>550</v>
      </c>
      <c r="AR41" t="s">
        <v>537</v>
      </c>
      <c r="AS41" t="s">
        <v>538</v>
      </c>
      <c r="AT41" t="s">
        <v>539</v>
      </c>
      <c r="AU41" t="s">
        <v>540</v>
      </c>
      <c r="AV41" t="s">
        <v>541</v>
      </c>
      <c r="AW41" t="s">
        <v>542</v>
      </c>
    </row>
    <row r="42" spans="1:49" x14ac:dyDescent="0.2">
      <c r="A42" s="1">
        <v>35</v>
      </c>
      <c r="B42" t="s">
        <v>69</v>
      </c>
      <c r="C42" t="s">
        <v>498</v>
      </c>
      <c r="D42" t="s">
        <v>499</v>
      </c>
      <c r="E42" t="s">
        <v>500</v>
      </c>
      <c r="F42" t="s">
        <v>328</v>
      </c>
      <c r="G42" t="s">
        <v>502</v>
      </c>
      <c r="H42" t="s">
        <v>503</v>
      </c>
      <c r="I42" t="s">
        <v>504</v>
      </c>
      <c r="J42" t="s">
        <v>505</v>
      </c>
      <c r="K42" t="s">
        <v>506</v>
      </c>
      <c r="L42" t="s">
        <v>507</v>
      </c>
      <c r="M42" t="s">
        <v>332</v>
      </c>
      <c r="N42" t="s">
        <v>509</v>
      </c>
      <c r="O42" t="s">
        <v>510</v>
      </c>
      <c r="P42" t="s">
        <v>511</v>
      </c>
      <c r="Q42" t="s">
        <v>512</v>
      </c>
      <c r="R42" t="s">
        <v>513</v>
      </c>
      <c r="S42" t="s">
        <v>514</v>
      </c>
      <c r="T42" t="s">
        <v>565</v>
      </c>
      <c r="U42" t="s">
        <v>551</v>
      </c>
      <c r="V42" t="s">
        <v>517</v>
      </c>
      <c r="W42" t="s">
        <v>342</v>
      </c>
      <c r="X42" t="s">
        <v>519</v>
      </c>
      <c r="Y42" t="s">
        <v>545</v>
      </c>
      <c r="Z42" t="s">
        <v>521</v>
      </c>
      <c r="AA42" t="s">
        <v>588</v>
      </c>
      <c r="AB42" t="s">
        <v>650</v>
      </c>
      <c r="AC42" t="s">
        <v>523</v>
      </c>
      <c r="AD42" t="s">
        <v>546</v>
      </c>
      <c r="AE42" t="s">
        <v>524</v>
      </c>
      <c r="AF42" t="s">
        <v>525</v>
      </c>
      <c r="AG42" t="s">
        <v>526</v>
      </c>
      <c r="AH42" t="s">
        <v>527</v>
      </c>
      <c r="AI42" t="s">
        <v>547</v>
      </c>
      <c r="AJ42" t="s">
        <v>548</v>
      </c>
      <c r="AK42" t="s">
        <v>530</v>
      </c>
      <c r="AL42" t="s">
        <v>531</v>
      </c>
      <c r="AM42" t="s">
        <v>532</v>
      </c>
      <c r="AN42" t="s">
        <v>533</v>
      </c>
      <c r="AO42" t="s">
        <v>549</v>
      </c>
      <c r="AP42" t="s">
        <v>535</v>
      </c>
      <c r="AQ42" t="s">
        <v>550</v>
      </c>
      <c r="AR42" t="s">
        <v>537</v>
      </c>
      <c r="AS42" t="s">
        <v>538</v>
      </c>
      <c r="AT42" t="s">
        <v>539</v>
      </c>
      <c r="AU42" t="s">
        <v>540</v>
      </c>
      <c r="AV42" t="s">
        <v>541</v>
      </c>
      <c r="AW42" t="s">
        <v>542</v>
      </c>
    </row>
    <row r="43" spans="1:49" x14ac:dyDescent="0.2">
      <c r="A43" s="1">
        <v>36</v>
      </c>
      <c r="B43" t="s">
        <v>71</v>
      </c>
      <c r="C43" t="s">
        <v>570</v>
      </c>
      <c r="D43" t="s">
        <v>326</v>
      </c>
      <c r="E43" t="s">
        <v>500</v>
      </c>
      <c r="F43" t="s">
        <v>501</v>
      </c>
      <c r="G43" t="s">
        <v>502</v>
      </c>
      <c r="H43" t="s">
        <v>330</v>
      </c>
      <c r="I43" t="s">
        <v>504</v>
      </c>
      <c r="J43" t="s">
        <v>505</v>
      </c>
      <c r="K43" t="s">
        <v>506</v>
      </c>
      <c r="L43" t="s">
        <v>507</v>
      </c>
      <c r="M43" t="s">
        <v>332</v>
      </c>
      <c r="N43" t="s">
        <v>509</v>
      </c>
      <c r="O43" t="s">
        <v>510</v>
      </c>
      <c r="P43" t="s">
        <v>511</v>
      </c>
      <c r="Q43" t="s">
        <v>512</v>
      </c>
      <c r="R43" t="s">
        <v>513</v>
      </c>
      <c r="S43" t="s">
        <v>514</v>
      </c>
      <c r="T43" t="s">
        <v>515</v>
      </c>
      <c r="U43" t="s">
        <v>551</v>
      </c>
      <c r="V43" t="s">
        <v>517</v>
      </c>
      <c r="W43" t="s">
        <v>518</v>
      </c>
      <c r="X43" t="s">
        <v>519</v>
      </c>
      <c r="Y43" t="s">
        <v>552</v>
      </c>
      <c r="Z43" t="s">
        <v>521</v>
      </c>
      <c r="AA43" t="s">
        <v>522</v>
      </c>
      <c r="AC43" t="s">
        <v>523</v>
      </c>
      <c r="AD43" t="s">
        <v>546</v>
      </c>
      <c r="AE43" t="s">
        <v>524</v>
      </c>
      <c r="AF43" t="s">
        <v>525</v>
      </c>
      <c r="AG43" t="s">
        <v>577</v>
      </c>
      <c r="AH43" t="s">
        <v>527</v>
      </c>
      <c r="AI43" t="s">
        <v>547</v>
      </c>
      <c r="AJ43" t="s">
        <v>548</v>
      </c>
      <c r="AK43" t="s">
        <v>530</v>
      </c>
      <c r="AL43" t="s">
        <v>531</v>
      </c>
      <c r="AM43" t="s">
        <v>532</v>
      </c>
      <c r="AN43" t="s">
        <v>533</v>
      </c>
      <c r="AO43" t="s">
        <v>549</v>
      </c>
      <c r="AP43" t="s">
        <v>535</v>
      </c>
      <c r="AQ43" t="s">
        <v>550</v>
      </c>
      <c r="AR43" t="s">
        <v>537</v>
      </c>
      <c r="AS43" t="s">
        <v>538</v>
      </c>
      <c r="AT43" t="s">
        <v>539</v>
      </c>
      <c r="AU43" t="s">
        <v>540</v>
      </c>
      <c r="AV43" t="s">
        <v>541</v>
      </c>
      <c r="AW43" t="s">
        <v>542</v>
      </c>
    </row>
    <row r="44" spans="1:49" x14ac:dyDescent="0.2">
      <c r="A44" s="1">
        <v>37</v>
      </c>
      <c r="B44" t="s">
        <v>72</v>
      </c>
      <c r="C44" t="s">
        <v>498</v>
      </c>
      <c r="D44" t="s">
        <v>499</v>
      </c>
      <c r="E44" t="s">
        <v>500</v>
      </c>
      <c r="F44" t="s">
        <v>501</v>
      </c>
      <c r="G44" t="s">
        <v>502</v>
      </c>
      <c r="H44" t="s">
        <v>503</v>
      </c>
      <c r="I44" t="s">
        <v>504</v>
      </c>
      <c r="J44" t="s">
        <v>505</v>
      </c>
      <c r="K44" t="s">
        <v>506</v>
      </c>
      <c r="L44" t="s">
        <v>507</v>
      </c>
      <c r="M44" t="s">
        <v>508</v>
      </c>
      <c r="N44" t="s">
        <v>509</v>
      </c>
      <c r="O44" t="s">
        <v>510</v>
      </c>
      <c r="P44" t="s">
        <v>511</v>
      </c>
      <c r="Q44" t="s">
        <v>512</v>
      </c>
      <c r="R44" t="s">
        <v>513</v>
      </c>
      <c r="S44" t="s">
        <v>514</v>
      </c>
      <c r="T44" t="s">
        <v>515</v>
      </c>
      <c r="U44" t="s">
        <v>551</v>
      </c>
      <c r="V44" t="s">
        <v>517</v>
      </c>
      <c r="W44" t="s">
        <v>518</v>
      </c>
      <c r="X44" t="s">
        <v>574</v>
      </c>
      <c r="Y44" t="s">
        <v>520</v>
      </c>
      <c r="Z44" t="s">
        <v>521</v>
      </c>
      <c r="AA44" t="s">
        <v>522</v>
      </c>
      <c r="AC44" t="s">
        <v>523</v>
      </c>
      <c r="AD44" t="s">
        <v>546</v>
      </c>
      <c r="AE44" t="s">
        <v>524</v>
      </c>
      <c r="AF44" t="s">
        <v>525</v>
      </c>
      <c r="AG44" t="s">
        <v>536</v>
      </c>
      <c r="AH44" t="s">
        <v>527</v>
      </c>
      <c r="AI44" t="s">
        <v>536</v>
      </c>
      <c r="AJ44" t="s">
        <v>548</v>
      </c>
      <c r="AK44" t="s">
        <v>530</v>
      </c>
      <c r="AL44" t="s">
        <v>531</v>
      </c>
      <c r="AM44" t="s">
        <v>532</v>
      </c>
      <c r="AN44" t="s">
        <v>533</v>
      </c>
      <c r="AO44" t="s">
        <v>549</v>
      </c>
      <c r="AP44" t="s">
        <v>535</v>
      </c>
      <c r="AQ44" t="s">
        <v>550</v>
      </c>
      <c r="AR44" t="s">
        <v>537</v>
      </c>
      <c r="AS44" t="s">
        <v>538</v>
      </c>
      <c r="AT44" t="s">
        <v>539</v>
      </c>
      <c r="AU44" t="s">
        <v>540</v>
      </c>
      <c r="AV44" t="s">
        <v>541</v>
      </c>
      <c r="AW44" t="s">
        <v>542</v>
      </c>
    </row>
    <row r="45" spans="1:49" x14ac:dyDescent="0.2">
      <c r="A45" s="1">
        <v>38</v>
      </c>
      <c r="B45" t="s">
        <v>73</v>
      </c>
      <c r="C45" t="s">
        <v>498</v>
      </c>
      <c r="D45" t="s">
        <v>499</v>
      </c>
      <c r="E45" t="s">
        <v>500</v>
      </c>
      <c r="F45" t="s">
        <v>501</v>
      </c>
      <c r="G45" t="s">
        <v>502</v>
      </c>
      <c r="H45" t="s">
        <v>503</v>
      </c>
      <c r="I45" t="s">
        <v>504</v>
      </c>
      <c r="J45" t="s">
        <v>505</v>
      </c>
      <c r="K45" t="s">
        <v>506</v>
      </c>
      <c r="L45" t="s">
        <v>507</v>
      </c>
      <c r="M45" t="s">
        <v>508</v>
      </c>
      <c r="N45" t="s">
        <v>509</v>
      </c>
      <c r="O45" t="s">
        <v>510</v>
      </c>
      <c r="P45" t="s">
        <v>511</v>
      </c>
      <c r="Q45" t="s">
        <v>512</v>
      </c>
      <c r="R45" t="s">
        <v>513</v>
      </c>
      <c r="S45" t="s">
        <v>514</v>
      </c>
      <c r="T45" t="s">
        <v>565</v>
      </c>
      <c r="U45" t="s">
        <v>551</v>
      </c>
      <c r="V45" t="s">
        <v>517</v>
      </c>
      <c r="W45" t="s">
        <v>518</v>
      </c>
      <c r="X45" t="s">
        <v>519</v>
      </c>
      <c r="Y45" t="s">
        <v>520</v>
      </c>
      <c r="Z45" t="s">
        <v>521</v>
      </c>
      <c r="AA45" t="s">
        <v>522</v>
      </c>
      <c r="AC45" t="s">
        <v>558</v>
      </c>
      <c r="AD45" t="s">
        <v>546</v>
      </c>
      <c r="AE45" t="s">
        <v>524</v>
      </c>
      <c r="AF45" t="s">
        <v>525</v>
      </c>
      <c r="AG45" t="s">
        <v>536</v>
      </c>
      <c r="AH45" t="s">
        <v>527</v>
      </c>
      <c r="AI45" t="s">
        <v>536</v>
      </c>
      <c r="AJ45" t="s">
        <v>548</v>
      </c>
      <c r="AK45" t="s">
        <v>530</v>
      </c>
      <c r="AL45" t="s">
        <v>531</v>
      </c>
      <c r="AM45" t="s">
        <v>532</v>
      </c>
      <c r="AN45" t="s">
        <v>533</v>
      </c>
      <c r="AO45" t="s">
        <v>549</v>
      </c>
      <c r="AP45" t="s">
        <v>535</v>
      </c>
      <c r="AQ45" t="s">
        <v>550</v>
      </c>
      <c r="AR45" t="s">
        <v>583</v>
      </c>
      <c r="AS45" t="s">
        <v>538</v>
      </c>
      <c r="AT45" t="s">
        <v>539</v>
      </c>
      <c r="AU45" t="s">
        <v>536</v>
      </c>
      <c r="AV45" t="s">
        <v>541</v>
      </c>
      <c r="AW45" t="s">
        <v>542</v>
      </c>
    </row>
    <row r="46" spans="1:49" ht="15.75" x14ac:dyDescent="0.25">
      <c r="A46" s="1"/>
      <c r="B46" t="s">
        <v>592</v>
      </c>
      <c r="C46" t="s">
        <v>597</v>
      </c>
      <c r="D46" t="s">
        <v>597</v>
      </c>
      <c r="E46" t="s">
        <v>598</v>
      </c>
      <c r="F46" t="s">
        <v>599</v>
      </c>
      <c r="G46" t="s">
        <v>600</v>
      </c>
      <c r="H46" t="s">
        <v>601</v>
      </c>
      <c r="I46" t="s">
        <v>602</v>
      </c>
      <c r="J46" t="s">
        <v>593</v>
      </c>
      <c r="K46" t="s">
        <v>593</v>
      </c>
      <c r="L46" t="s">
        <v>602</v>
      </c>
      <c r="M46" t="s">
        <v>603</v>
      </c>
      <c r="N46" t="s">
        <v>99</v>
      </c>
      <c r="O46" t="s">
        <v>604</v>
      </c>
      <c r="P46" t="s">
        <v>601</v>
      </c>
      <c r="Q46" t="s">
        <v>605</v>
      </c>
      <c r="R46" t="s">
        <v>606</v>
      </c>
      <c r="S46" t="s">
        <v>607</v>
      </c>
      <c r="T46" t="s">
        <v>608</v>
      </c>
      <c r="U46" t="s">
        <v>609</v>
      </c>
      <c r="V46" t="s">
        <v>610</v>
      </c>
      <c r="W46" t="s">
        <v>611</v>
      </c>
      <c r="X46" t="s">
        <v>608</v>
      </c>
      <c r="Y46" t="s">
        <v>608</v>
      </c>
      <c r="Z46" t="s">
        <v>612</v>
      </c>
      <c r="AA46" t="s">
        <v>613</v>
      </c>
      <c r="AC46" t="s">
        <v>611</v>
      </c>
      <c r="AD46" t="s">
        <v>614</v>
      </c>
      <c r="AE46" t="s">
        <v>615</v>
      </c>
      <c r="AF46" t="s">
        <v>616</v>
      </c>
      <c r="AG46" t="s">
        <v>617</v>
      </c>
      <c r="AH46" t="s">
        <v>618</v>
      </c>
      <c r="AI46" t="s">
        <v>619</v>
      </c>
      <c r="AJ46" s="81" t="s">
        <v>619</v>
      </c>
      <c r="AK46" t="s">
        <v>620</v>
      </c>
      <c r="AL46" t="s">
        <v>621</v>
      </c>
      <c r="AM46" t="s">
        <v>622</v>
      </c>
      <c r="AN46" t="s">
        <v>623</v>
      </c>
      <c r="AO46" t="s">
        <v>624</v>
      </c>
      <c r="AP46" t="s">
        <v>625</v>
      </c>
      <c r="AQ46" t="s">
        <v>96</v>
      </c>
      <c r="AR46" t="s">
        <v>99</v>
      </c>
      <c r="AS46" t="s">
        <v>626</v>
      </c>
      <c r="AT46" t="s">
        <v>626</v>
      </c>
      <c r="AU46" t="s">
        <v>627</v>
      </c>
      <c r="AV46" t="s">
        <v>628</v>
      </c>
      <c r="AW46" t="s">
        <v>98</v>
      </c>
    </row>
    <row r="47" spans="1:49" ht="15.75" x14ac:dyDescent="0.25">
      <c r="A47" s="1"/>
      <c r="B47" t="s">
        <v>594</v>
      </c>
      <c r="C47" t="s">
        <v>597</v>
      </c>
      <c r="D47" t="s">
        <v>597</v>
      </c>
      <c r="E47" t="s">
        <v>598</v>
      </c>
      <c r="F47" t="s">
        <v>599</v>
      </c>
      <c r="G47" t="s">
        <v>600</v>
      </c>
      <c r="H47" t="s">
        <v>601</v>
      </c>
      <c r="I47" t="s">
        <v>602</v>
      </c>
      <c r="J47" t="s">
        <v>593</v>
      </c>
      <c r="K47" t="s">
        <v>593</v>
      </c>
      <c r="L47" t="s">
        <v>602</v>
      </c>
      <c r="M47" t="s">
        <v>603</v>
      </c>
      <c r="N47" t="s">
        <v>99</v>
      </c>
      <c r="O47" t="s">
        <v>629</v>
      </c>
      <c r="P47" t="s">
        <v>601</v>
      </c>
      <c r="Q47" t="s">
        <v>601</v>
      </c>
      <c r="R47" t="s">
        <v>606</v>
      </c>
      <c r="S47" t="s">
        <v>607</v>
      </c>
      <c r="T47" t="s">
        <v>608</v>
      </c>
      <c r="U47" t="s">
        <v>609</v>
      </c>
      <c r="V47" t="s">
        <v>610</v>
      </c>
      <c r="W47" t="s">
        <v>611</v>
      </c>
      <c r="X47" t="s">
        <v>608</v>
      </c>
      <c r="Y47" t="s">
        <v>608</v>
      </c>
      <c r="Z47" t="s">
        <v>612</v>
      </c>
      <c r="AA47" t="s">
        <v>613</v>
      </c>
      <c r="AC47" t="s">
        <v>611</v>
      </c>
      <c r="AD47" t="s">
        <v>614</v>
      </c>
      <c r="AE47" t="s">
        <v>615</v>
      </c>
      <c r="AF47" t="s">
        <v>616</v>
      </c>
      <c r="AG47" t="s">
        <v>617</v>
      </c>
      <c r="AH47" t="s">
        <v>618</v>
      </c>
      <c r="AI47" t="s">
        <v>619</v>
      </c>
      <c r="AJ47" s="81" t="s">
        <v>619</v>
      </c>
      <c r="AK47" t="s">
        <v>620</v>
      </c>
      <c r="AL47" t="s">
        <v>621</v>
      </c>
      <c r="AM47" t="s">
        <v>622</v>
      </c>
      <c r="AN47" t="s">
        <v>623</v>
      </c>
      <c r="AO47" t="s">
        <v>624</v>
      </c>
      <c r="AP47" t="s">
        <v>625</v>
      </c>
      <c r="AQ47" t="s">
        <v>96</v>
      </c>
      <c r="AR47" t="s">
        <v>99</v>
      </c>
      <c r="AS47" t="s">
        <v>626</v>
      </c>
      <c r="AT47" t="s">
        <v>626</v>
      </c>
      <c r="AU47" t="s">
        <v>627</v>
      </c>
      <c r="AV47" t="s">
        <v>628</v>
      </c>
      <c r="AW47" t="s">
        <v>98</v>
      </c>
    </row>
    <row r="48" spans="1:49" ht="15.75" x14ac:dyDescent="0.25">
      <c r="A48" s="1"/>
      <c r="B48" t="s">
        <v>595</v>
      </c>
      <c r="C48" t="s">
        <v>87</v>
      </c>
      <c r="D48" t="s">
        <v>597</v>
      </c>
      <c r="E48" t="s">
        <v>616</v>
      </c>
      <c r="F48" t="s">
        <v>630</v>
      </c>
      <c r="G48" t="s">
        <v>631</v>
      </c>
      <c r="H48" t="s">
        <v>632</v>
      </c>
      <c r="I48" t="s">
        <v>614</v>
      </c>
      <c r="J48" t="s">
        <v>633</v>
      </c>
      <c r="K48" t="s">
        <v>614</v>
      </c>
      <c r="L48" t="s">
        <v>633</v>
      </c>
      <c r="M48" t="s">
        <v>603</v>
      </c>
      <c r="N48" t="s">
        <v>99</v>
      </c>
      <c r="O48" t="s">
        <v>634</v>
      </c>
      <c r="P48" t="s">
        <v>632</v>
      </c>
      <c r="Q48" t="s">
        <v>601</v>
      </c>
      <c r="R48" t="s">
        <v>606</v>
      </c>
      <c r="S48" t="s">
        <v>603</v>
      </c>
      <c r="T48" t="s">
        <v>633</v>
      </c>
      <c r="U48" t="s">
        <v>610</v>
      </c>
      <c r="V48" t="s">
        <v>610</v>
      </c>
      <c r="W48" t="s">
        <v>625</v>
      </c>
      <c r="X48" t="s">
        <v>633</v>
      </c>
      <c r="Y48" t="s">
        <v>633</v>
      </c>
      <c r="Z48" t="s">
        <v>612</v>
      </c>
      <c r="AA48" t="s">
        <v>635</v>
      </c>
      <c r="AC48" t="s">
        <v>98</v>
      </c>
      <c r="AD48" t="s">
        <v>614</v>
      </c>
      <c r="AE48" t="s">
        <v>615</v>
      </c>
      <c r="AF48" t="s">
        <v>636</v>
      </c>
      <c r="AG48" t="s">
        <v>617</v>
      </c>
      <c r="AH48" t="s">
        <v>618</v>
      </c>
      <c r="AI48" t="s">
        <v>619</v>
      </c>
      <c r="AJ48" s="81" t="s">
        <v>619</v>
      </c>
      <c r="AK48" t="s">
        <v>620</v>
      </c>
      <c r="AL48" t="s">
        <v>621</v>
      </c>
      <c r="AM48" t="s">
        <v>637</v>
      </c>
      <c r="AN48" t="s">
        <v>616</v>
      </c>
      <c r="AO48" t="s">
        <v>623</v>
      </c>
      <c r="AP48" t="s">
        <v>98</v>
      </c>
      <c r="AQ48" t="s">
        <v>96</v>
      </c>
      <c r="AR48" t="s">
        <v>626</v>
      </c>
      <c r="AS48" t="s">
        <v>626</v>
      </c>
      <c r="AT48" t="s">
        <v>626</v>
      </c>
      <c r="AU48" t="s">
        <v>627</v>
      </c>
      <c r="AV48" t="s">
        <v>628</v>
      </c>
      <c r="AW48" t="s">
        <v>638</v>
      </c>
    </row>
    <row r="49" spans="1:49" ht="15.75" x14ac:dyDescent="0.25">
      <c r="A49" s="1"/>
      <c r="B49" t="s">
        <v>596</v>
      </c>
      <c r="C49" t="s">
        <v>87</v>
      </c>
      <c r="D49" t="s">
        <v>597</v>
      </c>
      <c r="E49" t="s">
        <v>616</v>
      </c>
      <c r="F49" t="s">
        <v>630</v>
      </c>
      <c r="G49" t="s">
        <v>639</v>
      </c>
      <c r="H49" t="s">
        <v>632</v>
      </c>
      <c r="I49" t="s">
        <v>614</v>
      </c>
      <c r="J49" t="s">
        <v>633</v>
      </c>
      <c r="K49" t="s">
        <v>614</v>
      </c>
      <c r="L49" t="s">
        <v>633</v>
      </c>
      <c r="M49" t="s">
        <v>603</v>
      </c>
      <c r="N49" t="s">
        <v>99</v>
      </c>
      <c r="O49" t="s">
        <v>640</v>
      </c>
      <c r="P49" t="s">
        <v>632</v>
      </c>
      <c r="Q49" t="s">
        <v>641</v>
      </c>
      <c r="R49" t="s">
        <v>606</v>
      </c>
      <c r="S49" t="s">
        <v>603</v>
      </c>
      <c r="T49" t="s">
        <v>633</v>
      </c>
      <c r="U49" s="81" t="s">
        <v>642</v>
      </c>
      <c r="V49" s="81" t="s">
        <v>642</v>
      </c>
      <c r="W49" t="s">
        <v>625</v>
      </c>
      <c r="X49" t="s">
        <v>633</v>
      </c>
      <c r="Y49" t="s">
        <v>633</v>
      </c>
      <c r="Z49" t="s">
        <v>643</v>
      </c>
      <c r="AA49" t="s">
        <v>644</v>
      </c>
      <c r="AC49" t="s">
        <v>98</v>
      </c>
      <c r="AD49" t="s">
        <v>614</v>
      </c>
      <c r="AE49" t="s">
        <v>615</v>
      </c>
      <c r="AF49" t="s">
        <v>636</v>
      </c>
      <c r="AG49" t="s">
        <v>617</v>
      </c>
      <c r="AH49" t="s">
        <v>618</v>
      </c>
      <c r="AI49" t="s">
        <v>619</v>
      </c>
      <c r="AJ49" s="81" t="s">
        <v>619</v>
      </c>
      <c r="AK49" t="s">
        <v>620</v>
      </c>
      <c r="AL49" t="s">
        <v>621</v>
      </c>
      <c r="AM49" t="s">
        <v>637</v>
      </c>
      <c r="AN49" t="s">
        <v>616</v>
      </c>
      <c r="AO49" t="s">
        <v>623</v>
      </c>
      <c r="AP49" t="s">
        <v>98</v>
      </c>
      <c r="AQ49" t="s">
        <v>96</v>
      </c>
      <c r="AR49" t="s">
        <v>626</v>
      </c>
      <c r="AS49" t="s">
        <v>626</v>
      </c>
      <c r="AT49" t="s">
        <v>626</v>
      </c>
      <c r="AU49" t="s">
        <v>627</v>
      </c>
      <c r="AV49" t="s">
        <v>628</v>
      </c>
      <c r="AW49" t="s">
        <v>638</v>
      </c>
    </row>
    <row r="50" spans="1:49" x14ac:dyDescent="0.2">
      <c r="A50" s="1"/>
    </row>
    <row r="51" spans="1:49" x14ac:dyDescent="0.2">
      <c r="A51" s="1"/>
    </row>
    <row r="52" spans="1:49" x14ac:dyDescent="0.2">
      <c r="A52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B38" sqref="B38"/>
    </sheetView>
  </sheetViews>
  <sheetFormatPr defaultRowHeight="12.75" x14ac:dyDescent="0.2"/>
  <cols>
    <col min="1" max="1" width="9.140625" style="15"/>
    <col min="2" max="2" width="22.28515625" style="3" customWidth="1"/>
    <col min="3" max="3" width="9.140625" style="3"/>
    <col min="4" max="4" width="77.85546875" style="3" customWidth="1"/>
    <col min="5" max="5" width="15.28515625" style="2" customWidth="1"/>
    <col min="6" max="6" width="13.5703125" style="15" customWidth="1"/>
    <col min="7" max="16384" width="9.140625" style="15"/>
  </cols>
  <sheetData>
    <row r="1" spans="1:7" x14ac:dyDescent="0.2">
      <c r="A1" s="316" t="s">
        <v>884</v>
      </c>
      <c r="B1" s="316"/>
      <c r="C1" s="316"/>
      <c r="D1" s="316"/>
      <c r="E1" s="316"/>
      <c r="F1" s="316"/>
    </row>
    <row r="2" spans="1:7" ht="38.25" x14ac:dyDescent="0.2">
      <c r="A2" s="2" t="s">
        <v>0</v>
      </c>
      <c r="B2" s="3" t="s">
        <v>1</v>
      </c>
      <c r="C2" s="9" t="s">
        <v>2</v>
      </c>
      <c r="D2" s="5" t="s">
        <v>3</v>
      </c>
      <c r="E2" s="16" t="s">
        <v>4</v>
      </c>
      <c r="F2" s="15" t="s">
        <v>5</v>
      </c>
    </row>
    <row r="3" spans="1:7" x14ac:dyDescent="0.2">
      <c r="A3" s="1">
        <v>1</v>
      </c>
      <c r="B3" s="12" t="s">
        <v>6</v>
      </c>
      <c r="C3" s="3" t="s">
        <v>7</v>
      </c>
      <c r="D3" s="6" t="s">
        <v>6</v>
      </c>
      <c r="E3" s="2" t="s">
        <v>8</v>
      </c>
      <c r="G3" s="1"/>
    </row>
    <row r="4" spans="1:7" x14ac:dyDescent="0.2">
      <c r="A4" s="1">
        <v>2</v>
      </c>
      <c r="B4" s="12" t="s">
        <v>9</v>
      </c>
      <c r="C4" s="3" t="s">
        <v>7</v>
      </c>
      <c r="D4" s="6" t="s">
        <v>9</v>
      </c>
      <c r="E4" s="2" t="s">
        <v>8</v>
      </c>
      <c r="G4" s="1"/>
    </row>
    <row r="5" spans="1:7" x14ac:dyDescent="0.2">
      <c r="A5" s="1">
        <v>3</v>
      </c>
      <c r="B5" s="12" t="s">
        <v>10</v>
      </c>
      <c r="C5" s="3" t="s">
        <v>7</v>
      </c>
      <c r="D5" s="7" t="s">
        <v>10</v>
      </c>
      <c r="E5" s="2" t="s">
        <v>8</v>
      </c>
      <c r="G5" s="1"/>
    </row>
    <row r="6" spans="1:7" x14ac:dyDescent="0.2">
      <c r="A6" s="1">
        <v>4</v>
      </c>
      <c r="B6" s="3" t="s">
        <v>11</v>
      </c>
      <c r="C6" s="3" t="s">
        <v>7</v>
      </c>
      <c r="D6" s="3" t="s">
        <v>11</v>
      </c>
      <c r="E6" s="2" t="s">
        <v>8</v>
      </c>
      <c r="G6" s="2"/>
    </row>
    <row r="7" spans="1:7" x14ac:dyDescent="0.2">
      <c r="A7" s="1">
        <v>5</v>
      </c>
      <c r="B7" s="4" t="s">
        <v>12</v>
      </c>
      <c r="C7" s="4" t="s">
        <v>13</v>
      </c>
      <c r="D7" s="8" t="s">
        <v>14</v>
      </c>
      <c r="E7" s="2" t="s">
        <v>34</v>
      </c>
      <c r="F7" s="15" t="s">
        <v>15</v>
      </c>
    </row>
    <row r="8" spans="1:7" x14ac:dyDescent="0.2">
      <c r="A8" s="1">
        <v>6</v>
      </c>
      <c r="B8" s="3" t="s">
        <v>16</v>
      </c>
      <c r="C8" s="3" t="s">
        <v>7</v>
      </c>
      <c r="D8" s="3" t="s">
        <v>17</v>
      </c>
      <c r="E8" s="2" t="s">
        <v>18</v>
      </c>
    </row>
    <row r="9" spans="1:7" x14ac:dyDescent="0.2">
      <c r="A9" s="1">
        <v>7</v>
      </c>
      <c r="B9" s="3" t="s">
        <v>19</v>
      </c>
      <c r="C9" s="3" t="s">
        <v>7</v>
      </c>
      <c r="D9" s="3" t="s">
        <v>20</v>
      </c>
      <c r="E9" s="2" t="s">
        <v>18</v>
      </c>
    </row>
    <row r="10" spans="1:7" x14ac:dyDescent="0.2">
      <c r="A10" s="1">
        <v>8</v>
      </c>
      <c r="B10" s="3" t="s">
        <v>21</v>
      </c>
      <c r="C10" s="3" t="s">
        <v>7</v>
      </c>
      <c r="D10" s="3" t="s">
        <v>22</v>
      </c>
      <c r="E10" s="2" t="s">
        <v>18</v>
      </c>
    </row>
    <row r="11" spans="1:7" x14ac:dyDescent="0.2">
      <c r="A11" s="1">
        <v>9</v>
      </c>
      <c r="B11" s="3" t="s">
        <v>23</v>
      </c>
      <c r="C11" s="3" t="s">
        <v>7</v>
      </c>
      <c r="D11" s="3" t="s">
        <v>24</v>
      </c>
      <c r="E11" s="2" t="s">
        <v>18</v>
      </c>
    </row>
    <row r="12" spans="1:7" x14ac:dyDescent="0.2">
      <c r="A12" s="1">
        <v>10</v>
      </c>
      <c r="B12" s="3" t="s">
        <v>25</v>
      </c>
      <c r="C12" s="3" t="s">
        <v>7</v>
      </c>
      <c r="D12" s="3" t="s">
        <v>26</v>
      </c>
      <c r="E12" s="2" t="s">
        <v>18</v>
      </c>
    </row>
    <row r="13" spans="1:7" x14ac:dyDescent="0.2">
      <c r="A13" s="1">
        <v>11</v>
      </c>
      <c r="B13" s="3" t="s">
        <v>27</v>
      </c>
      <c r="C13" s="3" t="s">
        <v>7</v>
      </c>
      <c r="D13" s="3" t="s">
        <v>28</v>
      </c>
      <c r="E13" s="2" t="s">
        <v>18</v>
      </c>
    </row>
    <row r="14" spans="1:7" x14ac:dyDescent="0.2">
      <c r="A14" s="1">
        <v>12</v>
      </c>
      <c r="B14" s="3" t="s">
        <v>29</v>
      </c>
      <c r="C14" s="3" t="s">
        <v>7</v>
      </c>
      <c r="D14" s="15" t="s">
        <v>49</v>
      </c>
      <c r="E14" s="2" t="s">
        <v>33</v>
      </c>
    </row>
    <row r="15" spans="1:7" x14ac:dyDescent="0.2">
      <c r="A15" s="1">
        <v>13</v>
      </c>
      <c r="B15" s="3" t="s">
        <v>30</v>
      </c>
      <c r="C15" s="3" t="s">
        <v>7</v>
      </c>
      <c r="D15" s="15" t="s">
        <v>48</v>
      </c>
      <c r="E15" s="2" t="s">
        <v>33</v>
      </c>
    </row>
    <row r="16" spans="1:7" x14ac:dyDescent="0.2">
      <c r="A16" s="1">
        <v>14</v>
      </c>
      <c r="B16" s="3" t="s">
        <v>31</v>
      </c>
      <c r="C16" s="3" t="s">
        <v>7</v>
      </c>
      <c r="D16" s="15" t="s">
        <v>47</v>
      </c>
      <c r="E16" s="2" t="s">
        <v>33</v>
      </c>
    </row>
    <row r="17" spans="1:6" x14ac:dyDescent="0.2">
      <c r="A17" s="1">
        <v>15</v>
      </c>
      <c r="B17" s="3" t="s">
        <v>32</v>
      </c>
      <c r="C17" s="3" t="s">
        <v>7</v>
      </c>
      <c r="D17" s="15" t="s">
        <v>47</v>
      </c>
      <c r="E17" s="2" t="s">
        <v>33</v>
      </c>
    </row>
    <row r="18" spans="1:6" x14ac:dyDescent="0.2">
      <c r="A18" s="1">
        <v>16</v>
      </c>
      <c r="B18" s="17" t="s">
        <v>35</v>
      </c>
      <c r="C18" s="18" t="s">
        <v>7</v>
      </c>
      <c r="D18" s="19" t="s">
        <v>36</v>
      </c>
      <c r="E18" s="20" t="s">
        <v>37</v>
      </c>
      <c r="F18" s="18" t="s">
        <v>38</v>
      </c>
    </row>
    <row r="19" spans="1:6" x14ac:dyDescent="0.2">
      <c r="A19" s="1">
        <v>17</v>
      </c>
      <c r="B19" s="21" t="s">
        <v>39</v>
      </c>
      <c r="C19" s="18" t="s">
        <v>7</v>
      </c>
      <c r="D19" s="22" t="s">
        <v>40</v>
      </c>
      <c r="E19" s="20" t="s">
        <v>37</v>
      </c>
      <c r="F19" s="18"/>
    </row>
    <row r="20" spans="1:6" x14ac:dyDescent="0.2">
      <c r="A20" s="1">
        <v>18</v>
      </c>
      <c r="B20" s="21" t="s">
        <v>41</v>
      </c>
      <c r="C20" s="18" t="s">
        <v>7</v>
      </c>
      <c r="D20" s="22" t="s">
        <v>40</v>
      </c>
      <c r="E20" s="20" t="s">
        <v>37</v>
      </c>
      <c r="F20" s="18"/>
    </row>
    <row r="21" spans="1:6" x14ac:dyDescent="0.2">
      <c r="A21" s="1">
        <v>19</v>
      </c>
      <c r="B21" s="23" t="s">
        <v>42</v>
      </c>
      <c r="C21" s="18" t="s">
        <v>7</v>
      </c>
      <c r="D21" s="24" t="s">
        <v>43</v>
      </c>
      <c r="E21" s="20" t="s">
        <v>37</v>
      </c>
      <c r="F21" s="18" t="s">
        <v>44</v>
      </c>
    </row>
    <row r="22" spans="1:6" x14ac:dyDescent="0.2">
      <c r="A22" s="1">
        <v>20</v>
      </c>
      <c r="B22" s="23" t="s">
        <v>45</v>
      </c>
      <c r="C22" s="18" t="s">
        <v>7</v>
      </c>
      <c r="D22" s="24" t="s">
        <v>46</v>
      </c>
      <c r="E22" s="20" t="s">
        <v>37</v>
      </c>
      <c r="F22" s="18"/>
    </row>
    <row r="23" spans="1:6" x14ac:dyDescent="0.2">
      <c r="A23" s="1">
        <v>21</v>
      </c>
      <c r="B23" s="13" t="s">
        <v>100</v>
      </c>
      <c r="C23" s="15" t="s">
        <v>13</v>
      </c>
      <c r="D23" s="9" t="s">
        <v>76</v>
      </c>
      <c r="E23" s="2" t="s">
        <v>8</v>
      </c>
      <c r="F23" s="2"/>
    </row>
    <row r="24" spans="1:6" x14ac:dyDescent="0.2">
      <c r="A24" s="1">
        <v>22</v>
      </c>
      <c r="B24" s="13" t="s">
        <v>101</v>
      </c>
      <c r="C24" s="15" t="s">
        <v>7</v>
      </c>
      <c r="D24" s="10" t="s">
        <v>77</v>
      </c>
      <c r="E24" s="2" t="s">
        <v>8</v>
      </c>
      <c r="F24" s="2"/>
    </row>
    <row r="25" spans="1:6" x14ac:dyDescent="0.2">
      <c r="A25" s="1">
        <v>23</v>
      </c>
      <c r="B25" s="14" t="s">
        <v>102</v>
      </c>
      <c r="C25" s="15" t="s">
        <v>79</v>
      </c>
      <c r="D25" s="11" t="s">
        <v>82</v>
      </c>
      <c r="E25" s="2" t="s">
        <v>80</v>
      </c>
      <c r="F25" s="2"/>
    </row>
    <row r="26" spans="1:6" x14ac:dyDescent="0.2">
      <c r="A26" s="1">
        <v>24</v>
      </c>
      <c r="B26" s="3" t="s">
        <v>103</v>
      </c>
      <c r="C26" s="15" t="s">
        <v>79</v>
      </c>
      <c r="D26" s="3" t="s">
        <v>83</v>
      </c>
      <c r="E26" s="2" t="s">
        <v>80</v>
      </c>
      <c r="F26" s="2"/>
    </row>
    <row r="27" spans="1:6" x14ac:dyDescent="0.2">
      <c r="A27" s="1">
        <v>25</v>
      </c>
      <c r="B27" s="3" t="s">
        <v>50</v>
      </c>
      <c r="C27" s="3" t="s">
        <v>7</v>
      </c>
      <c r="D27" s="3" t="s">
        <v>51</v>
      </c>
      <c r="E27" s="2" t="s">
        <v>56</v>
      </c>
    </row>
    <row r="28" spans="1:6" x14ac:dyDescent="0.2">
      <c r="A28" s="1">
        <v>26</v>
      </c>
      <c r="B28" s="3" t="s">
        <v>52</v>
      </c>
      <c r="C28" s="3" t="s">
        <v>7</v>
      </c>
      <c r="D28" s="3" t="s">
        <v>53</v>
      </c>
      <c r="E28" s="2" t="s">
        <v>56</v>
      </c>
    </row>
    <row r="29" spans="1:6" x14ac:dyDescent="0.2">
      <c r="A29" s="1">
        <v>27</v>
      </c>
      <c r="B29" s="3" t="s">
        <v>74</v>
      </c>
      <c r="C29" s="3" t="s">
        <v>7</v>
      </c>
      <c r="D29" s="3" t="s">
        <v>75</v>
      </c>
      <c r="E29" s="2" t="s">
        <v>84</v>
      </c>
    </row>
    <row r="30" spans="1:6" x14ac:dyDescent="0.2">
      <c r="A30" s="1">
        <v>28</v>
      </c>
      <c r="B30" s="3" t="s">
        <v>54</v>
      </c>
      <c r="C30" s="3" t="s">
        <v>7</v>
      </c>
      <c r="D30" s="3" t="s">
        <v>55</v>
      </c>
      <c r="E30" s="2" t="s">
        <v>56</v>
      </c>
    </row>
    <row r="31" spans="1:6" x14ac:dyDescent="0.2">
      <c r="A31" s="1">
        <v>29</v>
      </c>
      <c r="B31" s="25" t="s">
        <v>57</v>
      </c>
      <c r="C31" s="15" t="s">
        <v>7</v>
      </c>
      <c r="D31" s="25" t="s">
        <v>58</v>
      </c>
      <c r="E31" s="2" t="s">
        <v>59</v>
      </c>
    </row>
    <row r="32" spans="1:6" x14ac:dyDescent="0.2">
      <c r="A32" s="1">
        <v>30</v>
      </c>
      <c r="B32" s="25" t="s">
        <v>60</v>
      </c>
      <c r="C32" s="15" t="s">
        <v>7</v>
      </c>
      <c r="D32" s="25" t="s">
        <v>61</v>
      </c>
      <c r="E32" s="2" t="s">
        <v>59</v>
      </c>
    </row>
    <row r="33" spans="1:5" x14ac:dyDescent="0.2">
      <c r="A33" s="1">
        <v>31</v>
      </c>
      <c r="B33" s="25" t="s">
        <v>62</v>
      </c>
      <c r="C33" s="15" t="s">
        <v>7</v>
      </c>
      <c r="D33" s="25" t="s">
        <v>63</v>
      </c>
      <c r="E33" s="2" t="s">
        <v>59</v>
      </c>
    </row>
    <row r="34" spans="1:5" x14ac:dyDescent="0.2">
      <c r="A34" s="1">
        <v>32</v>
      </c>
      <c r="B34" s="25" t="s">
        <v>64</v>
      </c>
      <c r="C34" s="15" t="s">
        <v>7</v>
      </c>
      <c r="D34" s="25" t="s">
        <v>63</v>
      </c>
      <c r="E34" s="2" t="s">
        <v>59</v>
      </c>
    </row>
    <row r="35" spans="1:5" x14ac:dyDescent="0.2">
      <c r="A35" s="1">
        <v>33</v>
      </c>
      <c r="B35" s="25" t="s">
        <v>65</v>
      </c>
      <c r="C35" s="15" t="s">
        <v>7</v>
      </c>
      <c r="D35" s="25" t="s">
        <v>66</v>
      </c>
      <c r="E35" s="2" t="s">
        <v>59</v>
      </c>
    </row>
    <row r="36" spans="1:5" x14ac:dyDescent="0.2">
      <c r="A36" s="1">
        <v>34</v>
      </c>
      <c r="B36" s="25" t="s">
        <v>67</v>
      </c>
      <c r="C36" s="15" t="s">
        <v>7</v>
      </c>
      <c r="D36" s="25" t="s">
        <v>68</v>
      </c>
      <c r="E36" s="2" t="s">
        <v>59</v>
      </c>
    </row>
    <row r="37" spans="1:5" x14ac:dyDescent="0.2">
      <c r="A37" s="1">
        <v>35</v>
      </c>
      <c r="B37" s="25" t="s">
        <v>69</v>
      </c>
      <c r="C37" s="15" t="s">
        <v>7</v>
      </c>
      <c r="D37" s="25" t="s">
        <v>70</v>
      </c>
      <c r="E37" s="2" t="s">
        <v>59</v>
      </c>
    </row>
    <row r="38" spans="1:5" x14ac:dyDescent="0.2">
      <c r="A38" s="1">
        <v>36</v>
      </c>
      <c r="B38" s="25" t="s">
        <v>71</v>
      </c>
      <c r="C38" s="15" t="s">
        <v>7</v>
      </c>
      <c r="D38" s="25" t="s">
        <v>1060</v>
      </c>
      <c r="E38" s="2" t="s">
        <v>59</v>
      </c>
    </row>
    <row r="39" spans="1:5" x14ac:dyDescent="0.2">
      <c r="A39" s="1">
        <v>37</v>
      </c>
      <c r="B39" s="18" t="s">
        <v>72</v>
      </c>
      <c r="C39" s="18" t="s">
        <v>7</v>
      </c>
      <c r="D39" s="52" t="s">
        <v>40</v>
      </c>
      <c r="E39" s="20" t="s">
        <v>37</v>
      </c>
    </row>
    <row r="40" spans="1:5" x14ac:dyDescent="0.2">
      <c r="A40" s="1">
        <v>38</v>
      </c>
      <c r="B40" s="18" t="s">
        <v>73</v>
      </c>
      <c r="C40" s="18" t="s">
        <v>13</v>
      </c>
      <c r="D40" s="52" t="s">
        <v>40</v>
      </c>
      <c r="E40" s="20" t="s">
        <v>37</v>
      </c>
    </row>
    <row r="41" spans="1:5" x14ac:dyDescent="0.2">
      <c r="A41" s="1">
        <v>39</v>
      </c>
      <c r="B41" s="3" t="s">
        <v>104</v>
      </c>
      <c r="C41" s="3" t="s">
        <v>7</v>
      </c>
      <c r="D41" s="3" t="s">
        <v>95</v>
      </c>
      <c r="E41" s="20" t="s">
        <v>37</v>
      </c>
    </row>
    <row r="42" spans="1:5" x14ac:dyDescent="0.2">
      <c r="A42" s="1">
        <v>40</v>
      </c>
      <c r="B42" s="3" t="s">
        <v>105</v>
      </c>
      <c r="C42" s="3" t="s">
        <v>7</v>
      </c>
      <c r="D42" s="3" t="s">
        <v>96</v>
      </c>
      <c r="E42" s="20" t="s">
        <v>37</v>
      </c>
    </row>
    <row r="43" spans="1:5" x14ac:dyDescent="0.2">
      <c r="A43" s="1">
        <v>41</v>
      </c>
      <c r="B43" s="3" t="s">
        <v>106</v>
      </c>
      <c r="C43" s="3" t="s">
        <v>7</v>
      </c>
      <c r="D43" s="3" t="s">
        <v>97</v>
      </c>
      <c r="E43" s="20" t="s">
        <v>37</v>
      </c>
    </row>
    <row r="44" spans="1:5" x14ac:dyDescent="0.2">
      <c r="A44" s="1">
        <v>42</v>
      </c>
      <c r="B44" s="3" t="s">
        <v>107</v>
      </c>
      <c r="C44" s="3" t="s">
        <v>13</v>
      </c>
      <c r="D44" s="3" t="s">
        <v>98</v>
      </c>
      <c r="E44" s="20" t="s">
        <v>37</v>
      </c>
    </row>
    <row r="45" spans="1:5" x14ac:dyDescent="0.2">
      <c r="A45" s="1">
        <v>43</v>
      </c>
      <c r="B45" s="3" t="s">
        <v>108</v>
      </c>
      <c r="C45" s="3" t="s">
        <v>7</v>
      </c>
      <c r="D45" s="3" t="s">
        <v>99</v>
      </c>
      <c r="E45" s="20" t="s">
        <v>37</v>
      </c>
    </row>
    <row r="46" spans="1:5" x14ac:dyDescent="0.2">
      <c r="A46" s="1">
        <v>44</v>
      </c>
      <c r="B46" s="13" t="s">
        <v>109</v>
      </c>
      <c r="C46" s="13" t="s">
        <v>7</v>
      </c>
      <c r="D46" s="13" t="s">
        <v>748</v>
      </c>
      <c r="E46" s="86" t="s">
        <v>37</v>
      </c>
    </row>
    <row r="47" spans="1:5" x14ac:dyDescent="0.2">
      <c r="A47" s="1">
        <v>45</v>
      </c>
      <c r="B47" s="13" t="s">
        <v>762</v>
      </c>
      <c r="C47" s="13" t="s">
        <v>7</v>
      </c>
      <c r="D47" s="13" t="s">
        <v>760</v>
      </c>
      <c r="E47" s="86" t="s">
        <v>18</v>
      </c>
    </row>
    <row r="48" spans="1:5" x14ac:dyDescent="0.2">
      <c r="A48" s="1">
        <v>46</v>
      </c>
      <c r="B48" s="13" t="s">
        <v>763</v>
      </c>
      <c r="C48" s="13" t="s">
        <v>7</v>
      </c>
      <c r="D48" s="13" t="s">
        <v>761</v>
      </c>
      <c r="E48" s="86" t="s">
        <v>18</v>
      </c>
    </row>
    <row r="49" spans="1:5" x14ac:dyDescent="0.2">
      <c r="A49" s="1">
        <v>47</v>
      </c>
      <c r="B49" s="3" t="s">
        <v>750</v>
      </c>
      <c r="C49" s="13" t="s">
        <v>7</v>
      </c>
      <c r="D49" s="3" t="s">
        <v>756</v>
      </c>
      <c r="E49" s="20" t="s">
        <v>749</v>
      </c>
    </row>
    <row r="50" spans="1:5" x14ac:dyDescent="0.2">
      <c r="A50" s="1">
        <v>48</v>
      </c>
      <c r="B50" s="3" t="s">
        <v>751</v>
      </c>
      <c r="C50" s="13" t="s">
        <v>7</v>
      </c>
      <c r="D50" s="3" t="s">
        <v>757</v>
      </c>
      <c r="E50" s="20" t="s">
        <v>749</v>
      </c>
    </row>
    <row r="51" spans="1:5" x14ac:dyDescent="0.2">
      <c r="A51" s="1">
        <v>49</v>
      </c>
      <c r="B51" s="3" t="s">
        <v>752</v>
      </c>
      <c r="C51" s="13" t="s">
        <v>7</v>
      </c>
      <c r="D51" s="3" t="s">
        <v>758</v>
      </c>
      <c r="E51" s="20" t="s">
        <v>749</v>
      </c>
    </row>
    <row r="52" spans="1:5" x14ac:dyDescent="0.2">
      <c r="A52" s="1">
        <v>50</v>
      </c>
      <c r="B52" s="3" t="s">
        <v>753</v>
      </c>
      <c r="C52" s="13" t="s">
        <v>7</v>
      </c>
      <c r="D52" s="3" t="s">
        <v>759</v>
      </c>
      <c r="E52" s="20" t="s">
        <v>749</v>
      </c>
    </row>
    <row r="53" spans="1:5" x14ac:dyDescent="0.2">
      <c r="A53" s="84">
        <v>51</v>
      </c>
      <c r="B53" s="3" t="s">
        <v>754</v>
      </c>
      <c r="C53" s="13" t="s">
        <v>7</v>
      </c>
      <c r="D53" s="3" t="s">
        <v>746</v>
      </c>
      <c r="E53" s="20" t="s">
        <v>56</v>
      </c>
    </row>
    <row r="54" spans="1:5" x14ac:dyDescent="0.2">
      <c r="A54" s="87">
        <v>52</v>
      </c>
      <c r="B54" s="53" t="s">
        <v>755</v>
      </c>
      <c r="C54" s="53" t="s">
        <v>7</v>
      </c>
      <c r="D54" s="53" t="s">
        <v>747</v>
      </c>
      <c r="E54" s="54" t="s">
        <v>56</v>
      </c>
    </row>
    <row r="55" spans="1:5" x14ac:dyDescent="0.2">
      <c r="B55" s="3" t="s">
        <v>110</v>
      </c>
    </row>
    <row r="57" spans="1:5" x14ac:dyDescent="0.2">
      <c r="B57" s="15"/>
    </row>
    <row r="58" spans="1:5" x14ac:dyDescent="0.2">
      <c r="B58" s="15"/>
    </row>
    <row r="59" spans="1:5" x14ac:dyDescent="0.2">
      <c r="B59" s="15"/>
    </row>
    <row r="60" spans="1:5" x14ac:dyDescent="0.2">
      <c r="B60" s="15"/>
    </row>
    <row r="61" spans="1:5" x14ac:dyDescent="0.2">
      <c r="B61" s="15"/>
    </row>
    <row r="62" spans="1:5" x14ac:dyDescent="0.2">
      <c r="B62" s="15"/>
    </row>
  </sheetData>
  <mergeCells count="1">
    <mergeCell ref="A1:F1"/>
  </mergeCells>
  <pageMargins left="0.25" right="0.25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3"/>
  <sheetViews>
    <sheetView workbookViewId="0">
      <selection activeCell="B61" sqref="B61"/>
    </sheetView>
  </sheetViews>
  <sheetFormatPr defaultRowHeight="12.75" x14ac:dyDescent="0.2"/>
  <cols>
    <col min="1" max="1" width="9.140625" style="58"/>
    <col min="2" max="2" width="26.85546875" style="59" customWidth="1"/>
    <col min="3" max="3" width="9.5703125" style="58" bestFit="1" customWidth="1"/>
    <col min="4" max="4" width="9.28515625" style="58" bestFit="1" customWidth="1"/>
    <col min="5" max="8" width="9.28515625" style="110" customWidth="1"/>
    <col min="9" max="10" width="9.28515625" style="115" customWidth="1"/>
    <col min="11" max="12" width="9.28515625" style="117" customWidth="1"/>
    <col min="13" max="14" width="9.28515625" style="58" customWidth="1"/>
    <col min="15" max="15" width="11.5703125" style="58" customWidth="1"/>
    <col min="16" max="16" width="9.28515625" style="58" bestFit="1" customWidth="1"/>
    <col min="17" max="17" width="9.5703125" style="58" bestFit="1" customWidth="1"/>
    <col min="18" max="18" width="11.7109375" style="58" customWidth="1"/>
    <col min="19" max="20" width="11.7109375" style="117" customWidth="1"/>
    <col min="21" max="21" width="9.5703125" style="58" bestFit="1" customWidth="1"/>
    <col min="22" max="22" width="9.28515625" style="58" bestFit="1" customWidth="1"/>
    <col min="23" max="23" width="9.5703125" style="58" bestFit="1" customWidth="1"/>
    <col min="24" max="24" width="11.28515625" style="58" customWidth="1"/>
    <col min="25" max="25" width="9.5703125" style="58" bestFit="1" customWidth="1"/>
    <col min="26" max="26" width="9.28515625" style="58" bestFit="1" customWidth="1"/>
    <col min="27" max="27" width="9.5703125" style="58" bestFit="1" customWidth="1"/>
    <col min="28" max="28" width="9.28515625" style="58" bestFit="1" customWidth="1"/>
    <col min="29" max="30" width="9.28515625" style="117" customWidth="1"/>
    <col min="31" max="34" width="9.28515625" style="115" customWidth="1"/>
    <col min="35" max="35" width="9.5703125" style="58" bestFit="1" customWidth="1"/>
    <col min="36" max="36" width="9.28515625" style="58" bestFit="1" customWidth="1"/>
    <col min="37" max="38" width="9.28515625" style="117" customWidth="1"/>
    <col min="39" max="39" width="9.5703125" style="58" bestFit="1" customWidth="1"/>
    <col min="40" max="40" width="9.28515625" style="58" bestFit="1" customWidth="1"/>
    <col min="41" max="41" width="9.5703125" style="58" bestFit="1" customWidth="1"/>
    <col min="42" max="42" width="9.28515625" style="58" bestFit="1" customWidth="1"/>
    <col min="43" max="48" width="9.28515625" style="100" customWidth="1"/>
    <col min="49" max="50" width="9.28515625" style="117" customWidth="1"/>
    <col min="51" max="51" width="9.5703125" style="59" bestFit="1" customWidth="1"/>
    <col min="52" max="55" width="9.140625" style="59"/>
    <col min="56" max="56" width="9.140625" style="110"/>
    <col min="57" max="58" width="9.140625" style="117"/>
    <col min="59" max="59" width="9.140625" style="110"/>
    <col min="60" max="16384" width="9.140625" style="59"/>
  </cols>
  <sheetData>
    <row r="1" spans="1:70" x14ac:dyDescent="0.2">
      <c r="A1" s="317" t="s">
        <v>886</v>
      </c>
      <c r="B1" s="317"/>
      <c r="C1" s="317"/>
      <c r="D1" s="317"/>
      <c r="E1" s="317"/>
      <c r="F1" s="317"/>
      <c r="G1" s="317"/>
      <c r="H1" s="317"/>
      <c r="I1" s="317"/>
      <c r="J1" s="317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BD1" s="123"/>
      <c r="BE1" s="123"/>
      <c r="BF1" s="123"/>
      <c r="BG1" s="123"/>
    </row>
    <row r="2" spans="1:70" x14ac:dyDescent="0.2">
      <c r="A2" s="85" t="s">
        <v>0</v>
      </c>
      <c r="B2" s="55" t="s">
        <v>111</v>
      </c>
      <c r="C2" s="318" t="s">
        <v>885</v>
      </c>
      <c r="D2" s="318"/>
      <c r="E2" s="318" t="s">
        <v>797</v>
      </c>
      <c r="F2" s="318"/>
      <c r="G2" s="318" t="s">
        <v>798</v>
      </c>
      <c r="H2" s="318"/>
      <c r="I2" s="318" t="s">
        <v>805</v>
      </c>
      <c r="J2" s="318"/>
      <c r="K2" s="318" t="s">
        <v>810</v>
      </c>
      <c r="L2" s="318"/>
      <c r="M2" s="318" t="s">
        <v>764</v>
      </c>
      <c r="N2" s="318"/>
      <c r="O2" s="318" t="s">
        <v>113</v>
      </c>
      <c r="P2" s="318"/>
      <c r="Q2" s="318" t="s">
        <v>114</v>
      </c>
      <c r="R2" s="318"/>
      <c r="S2" s="318" t="s">
        <v>811</v>
      </c>
      <c r="T2" s="318"/>
      <c r="U2" s="318" t="s">
        <v>115</v>
      </c>
      <c r="V2" s="318"/>
      <c r="W2" s="318" t="s">
        <v>116</v>
      </c>
      <c r="X2" s="318"/>
      <c r="Y2" s="318" t="s">
        <v>117</v>
      </c>
      <c r="Z2" s="318"/>
      <c r="AA2" s="318" t="s">
        <v>118</v>
      </c>
      <c r="AB2" s="318"/>
      <c r="AC2" s="318" t="s">
        <v>812</v>
      </c>
      <c r="AD2" s="318"/>
      <c r="AE2" s="318" t="s">
        <v>806</v>
      </c>
      <c r="AF2" s="318"/>
      <c r="AG2" s="318" t="s">
        <v>807</v>
      </c>
      <c r="AH2" s="318"/>
      <c r="AI2" s="318" t="s">
        <v>119</v>
      </c>
      <c r="AJ2" s="318"/>
      <c r="AK2" s="318" t="s">
        <v>813</v>
      </c>
      <c r="AL2" s="318"/>
      <c r="AM2" s="318" t="s">
        <v>120</v>
      </c>
      <c r="AN2" s="318"/>
      <c r="AO2" s="318" t="s">
        <v>121</v>
      </c>
      <c r="AP2" s="318"/>
      <c r="AQ2" s="319" t="s">
        <v>793</v>
      </c>
      <c r="AR2" s="319"/>
      <c r="AS2" s="319" t="s">
        <v>794</v>
      </c>
      <c r="AT2" s="319"/>
      <c r="AU2" s="319" t="s">
        <v>795</v>
      </c>
      <c r="AV2" s="319"/>
      <c r="AW2" s="319" t="s">
        <v>815</v>
      </c>
      <c r="AX2" s="319"/>
      <c r="AY2" s="320" t="s">
        <v>765</v>
      </c>
      <c r="AZ2" s="320"/>
      <c r="BA2" s="320" t="s">
        <v>766</v>
      </c>
      <c r="BB2" s="320"/>
      <c r="BC2" s="320" t="s">
        <v>796</v>
      </c>
      <c r="BD2" s="320"/>
      <c r="BE2" s="320" t="s">
        <v>816</v>
      </c>
      <c r="BF2" s="320"/>
      <c r="BG2" s="320" t="s">
        <v>799</v>
      </c>
      <c r="BH2" s="320"/>
      <c r="BI2" s="320" t="s">
        <v>800</v>
      </c>
      <c r="BJ2" s="320"/>
      <c r="BK2" s="320" t="s">
        <v>801</v>
      </c>
      <c r="BL2" s="320"/>
      <c r="BM2" s="320" t="s">
        <v>817</v>
      </c>
      <c r="BN2" s="320"/>
      <c r="BO2" s="320" t="s">
        <v>767</v>
      </c>
      <c r="BP2" s="320"/>
      <c r="BQ2" s="320" t="s">
        <v>819</v>
      </c>
      <c r="BR2" s="320"/>
    </row>
    <row r="3" spans="1:70" x14ac:dyDescent="0.2">
      <c r="A3" s="56"/>
      <c r="B3" s="57"/>
      <c r="C3" s="56" t="s">
        <v>122</v>
      </c>
      <c r="D3" s="56" t="s">
        <v>123</v>
      </c>
      <c r="E3" s="56" t="s">
        <v>122</v>
      </c>
      <c r="F3" s="56" t="s">
        <v>123</v>
      </c>
      <c r="G3" s="56" t="s">
        <v>122</v>
      </c>
      <c r="H3" s="56" t="s">
        <v>123</v>
      </c>
      <c r="I3" s="56" t="s">
        <v>122</v>
      </c>
      <c r="J3" s="56" t="s">
        <v>123</v>
      </c>
      <c r="K3" s="56" t="s">
        <v>122</v>
      </c>
      <c r="L3" s="56" t="s">
        <v>123</v>
      </c>
      <c r="M3" s="56" t="s">
        <v>122</v>
      </c>
      <c r="N3" s="56" t="s">
        <v>123</v>
      </c>
      <c r="O3" s="56" t="s">
        <v>122</v>
      </c>
      <c r="P3" s="56" t="s">
        <v>123</v>
      </c>
      <c r="Q3" s="56" t="s">
        <v>122</v>
      </c>
      <c r="R3" s="56" t="s">
        <v>123</v>
      </c>
      <c r="S3" s="56" t="s">
        <v>122</v>
      </c>
      <c r="T3" s="56" t="s">
        <v>123</v>
      </c>
      <c r="U3" s="56" t="s">
        <v>122</v>
      </c>
      <c r="V3" s="56" t="s">
        <v>123</v>
      </c>
      <c r="W3" s="56" t="s">
        <v>122</v>
      </c>
      <c r="X3" s="56" t="s">
        <v>123</v>
      </c>
      <c r="Y3" s="56" t="s">
        <v>122</v>
      </c>
      <c r="Z3" s="56" t="s">
        <v>123</v>
      </c>
      <c r="AA3" s="56" t="s">
        <v>122</v>
      </c>
      <c r="AB3" s="56" t="s">
        <v>123</v>
      </c>
      <c r="AC3" s="56" t="s">
        <v>122</v>
      </c>
      <c r="AD3" s="56" t="s">
        <v>123</v>
      </c>
      <c r="AE3" s="56" t="s">
        <v>122</v>
      </c>
      <c r="AF3" s="56" t="s">
        <v>123</v>
      </c>
      <c r="AG3" s="56" t="s">
        <v>122</v>
      </c>
      <c r="AH3" s="56" t="s">
        <v>123</v>
      </c>
      <c r="AI3" s="56" t="s">
        <v>122</v>
      </c>
      <c r="AJ3" s="56" t="s">
        <v>123</v>
      </c>
      <c r="AK3" s="56" t="s">
        <v>122</v>
      </c>
      <c r="AL3" s="56" t="s">
        <v>123</v>
      </c>
      <c r="AM3" s="56" t="s">
        <v>122</v>
      </c>
      <c r="AN3" s="56" t="s">
        <v>123</v>
      </c>
      <c r="AO3" s="56" t="s">
        <v>122</v>
      </c>
      <c r="AP3" s="56" t="s">
        <v>123</v>
      </c>
      <c r="AQ3" s="56" t="s">
        <v>122</v>
      </c>
      <c r="AR3" s="56" t="s">
        <v>123</v>
      </c>
      <c r="AS3" s="56" t="s">
        <v>122</v>
      </c>
      <c r="AT3" s="56" t="s">
        <v>123</v>
      </c>
      <c r="AU3" s="56" t="s">
        <v>122</v>
      </c>
      <c r="AV3" s="56" t="s">
        <v>123</v>
      </c>
      <c r="AW3" s="56" t="s">
        <v>122</v>
      </c>
      <c r="AX3" s="56" t="s">
        <v>123</v>
      </c>
      <c r="AY3" s="56" t="s">
        <v>122</v>
      </c>
      <c r="AZ3" s="56" t="s">
        <v>123</v>
      </c>
      <c r="BA3" s="56" t="s">
        <v>122</v>
      </c>
      <c r="BB3" s="56" t="s">
        <v>123</v>
      </c>
      <c r="BC3" s="56" t="s">
        <v>122</v>
      </c>
      <c r="BD3" s="56" t="s">
        <v>123</v>
      </c>
      <c r="BE3" s="56" t="s">
        <v>122</v>
      </c>
      <c r="BF3" s="56" t="s">
        <v>123</v>
      </c>
      <c r="BG3" s="56" t="s">
        <v>122</v>
      </c>
      <c r="BH3" s="56" t="s">
        <v>123</v>
      </c>
      <c r="BI3" s="56" t="s">
        <v>122</v>
      </c>
      <c r="BJ3" s="56" t="s">
        <v>123</v>
      </c>
      <c r="BK3" s="56" t="s">
        <v>122</v>
      </c>
      <c r="BL3" s="56" t="s">
        <v>123</v>
      </c>
      <c r="BM3" s="56" t="s">
        <v>122</v>
      </c>
      <c r="BN3" s="56" t="s">
        <v>123</v>
      </c>
      <c r="BO3" s="56" t="s">
        <v>122</v>
      </c>
      <c r="BP3" s="56" t="s">
        <v>123</v>
      </c>
      <c r="BQ3" s="56" t="s">
        <v>818</v>
      </c>
      <c r="BR3" s="56" t="s">
        <v>123</v>
      </c>
    </row>
    <row r="4" spans="1:70" x14ac:dyDescent="0.2">
      <c r="A4" s="58">
        <v>1</v>
      </c>
      <c r="B4" s="59" t="s">
        <v>6</v>
      </c>
      <c r="C4" s="111">
        <v>2176.0901508190877</v>
      </c>
      <c r="D4" s="73">
        <v>34</v>
      </c>
      <c r="E4" s="111">
        <v>1070.1268333333335</v>
      </c>
      <c r="F4" s="73">
        <v>11</v>
      </c>
      <c r="G4" s="111">
        <v>2142.0918333333334</v>
      </c>
      <c r="H4" s="73">
        <v>38</v>
      </c>
      <c r="I4" s="111">
        <v>3109.6725000000001</v>
      </c>
      <c r="J4" s="73">
        <v>23</v>
      </c>
      <c r="K4" s="111">
        <v>2207.5346</v>
      </c>
      <c r="L4" s="73">
        <v>33</v>
      </c>
      <c r="M4" s="60">
        <v>2172.1749999999997</v>
      </c>
      <c r="N4" s="60">
        <v>38</v>
      </c>
      <c r="O4" s="60">
        <v>494.73583333333335</v>
      </c>
      <c r="P4" s="60">
        <v>38</v>
      </c>
      <c r="Q4" s="60">
        <v>1752.0866666666668</v>
      </c>
      <c r="R4" s="60">
        <v>38</v>
      </c>
      <c r="S4" s="60">
        <v>1472.9991666666667</v>
      </c>
      <c r="T4" s="60">
        <v>34</v>
      </c>
      <c r="U4" s="60">
        <v>1683</v>
      </c>
      <c r="V4" s="60">
        <v>39</v>
      </c>
      <c r="W4" s="60">
        <v>1515</v>
      </c>
      <c r="X4" s="60">
        <v>40</v>
      </c>
      <c r="Y4" s="60">
        <v>1349.6666666666667</v>
      </c>
      <c r="Z4" s="60">
        <v>40</v>
      </c>
      <c r="AA4" s="60">
        <v>576.66666666666663</v>
      </c>
      <c r="AB4" s="60">
        <v>40</v>
      </c>
      <c r="AC4" s="60">
        <v>1281.0833333333333</v>
      </c>
      <c r="AD4" s="60">
        <v>34</v>
      </c>
      <c r="AE4" s="60">
        <v>1708.1499999999999</v>
      </c>
      <c r="AF4" s="60">
        <v>38</v>
      </c>
      <c r="AG4" s="60">
        <v>3167.4749999999999</v>
      </c>
      <c r="AH4" s="60">
        <v>40</v>
      </c>
      <c r="AI4" s="60">
        <v>1708.1499999999999</v>
      </c>
      <c r="AJ4" s="60">
        <v>38</v>
      </c>
      <c r="AK4" s="60">
        <v>2416.1964285714284</v>
      </c>
      <c r="AL4" s="60">
        <v>34</v>
      </c>
      <c r="AM4" s="60">
        <v>2580.1583333333333</v>
      </c>
      <c r="AN4" s="60">
        <v>39</v>
      </c>
      <c r="AO4" s="60">
        <v>1880.7583333333332</v>
      </c>
      <c r="AP4" s="60">
        <v>40</v>
      </c>
      <c r="AQ4" s="60">
        <v>3293.0083333333332</v>
      </c>
      <c r="AR4" s="60">
        <v>40</v>
      </c>
      <c r="AS4" s="60">
        <v>2690</v>
      </c>
      <c r="AT4" s="73">
        <v>40</v>
      </c>
      <c r="AU4" s="60">
        <v>4165.0166666666673</v>
      </c>
      <c r="AV4" s="60">
        <v>40</v>
      </c>
      <c r="AW4" s="60">
        <v>2921.7883333333334</v>
      </c>
      <c r="AX4" s="60">
        <v>34</v>
      </c>
      <c r="AY4" s="60">
        <v>2099.0966666666668</v>
      </c>
      <c r="AZ4" s="58">
        <v>40</v>
      </c>
      <c r="BA4" s="60">
        <v>1963.9241666666665</v>
      </c>
      <c r="BB4" s="58">
        <v>39</v>
      </c>
      <c r="BC4" s="111">
        <v>2859.02</v>
      </c>
      <c r="BD4" s="73">
        <v>40</v>
      </c>
      <c r="BE4" s="111">
        <v>2299.7818749999997</v>
      </c>
      <c r="BF4" s="73">
        <v>34</v>
      </c>
      <c r="BG4" s="111">
        <v>3169.7166666666667</v>
      </c>
      <c r="BH4" s="73">
        <v>38</v>
      </c>
      <c r="BI4" s="111">
        <v>2972.4500000000003</v>
      </c>
      <c r="BJ4" s="73">
        <v>37</v>
      </c>
      <c r="BK4" s="111">
        <v>2416.5166666666669</v>
      </c>
      <c r="BL4" s="73">
        <v>33</v>
      </c>
      <c r="BM4" s="111">
        <v>2852.8944444444442</v>
      </c>
      <c r="BN4" s="73">
        <v>34</v>
      </c>
      <c r="BO4" s="60">
        <v>946.65687102325012</v>
      </c>
      <c r="BP4" s="58">
        <v>38</v>
      </c>
      <c r="BQ4" s="60">
        <v>4497.4092680447311</v>
      </c>
      <c r="BR4" s="60">
        <v>25</v>
      </c>
    </row>
    <row r="5" spans="1:70" x14ac:dyDescent="0.2">
      <c r="A5" s="58">
        <v>2</v>
      </c>
      <c r="B5" s="59" t="s">
        <v>9</v>
      </c>
      <c r="C5" s="111">
        <v>2659.2111424786085</v>
      </c>
      <c r="D5" s="73">
        <v>33</v>
      </c>
      <c r="E5" s="111">
        <v>851.69883333333337</v>
      </c>
      <c r="F5" s="73">
        <v>33</v>
      </c>
      <c r="G5" s="111">
        <v>2584.6416666666664</v>
      </c>
      <c r="H5" s="73">
        <v>37</v>
      </c>
      <c r="I5" s="111">
        <v>2598.3825000000002</v>
      </c>
      <c r="J5" s="73">
        <v>37</v>
      </c>
      <c r="K5" s="111">
        <v>2070.25515</v>
      </c>
      <c r="L5" s="73">
        <v>34</v>
      </c>
      <c r="M5" s="60">
        <v>3010.5583333333338</v>
      </c>
      <c r="N5" s="60">
        <v>37</v>
      </c>
      <c r="O5" s="60">
        <v>803.63749999999993</v>
      </c>
      <c r="P5" s="60">
        <v>30</v>
      </c>
      <c r="Q5" s="60">
        <v>3312.7350000000001</v>
      </c>
      <c r="R5" s="60">
        <v>36</v>
      </c>
      <c r="S5" s="60">
        <v>2375.6436111111111</v>
      </c>
      <c r="T5" s="60">
        <v>32</v>
      </c>
      <c r="U5" s="60">
        <v>2029.6666666666667</v>
      </c>
      <c r="V5" s="60">
        <v>38</v>
      </c>
      <c r="W5" s="60">
        <v>2154.6666666666665</v>
      </c>
      <c r="X5" s="60">
        <v>39</v>
      </c>
      <c r="Y5" s="60">
        <v>2178</v>
      </c>
      <c r="Z5" s="60">
        <v>35</v>
      </c>
      <c r="AA5" s="60">
        <v>1562</v>
      </c>
      <c r="AB5" s="60">
        <v>26</v>
      </c>
      <c r="AC5" s="60">
        <v>1981.0833333333333</v>
      </c>
      <c r="AD5" s="60">
        <v>33</v>
      </c>
      <c r="AE5" s="60">
        <v>2844.6749999999997</v>
      </c>
      <c r="AF5" s="60">
        <v>33</v>
      </c>
      <c r="AG5" s="60">
        <v>3615.8083333333329</v>
      </c>
      <c r="AH5" s="60">
        <v>33</v>
      </c>
      <c r="AI5" s="60">
        <v>2844.6749999999997</v>
      </c>
      <c r="AJ5" s="60">
        <v>33</v>
      </c>
      <c r="AK5" s="60">
        <v>3069.588888888889</v>
      </c>
      <c r="AL5" s="60">
        <v>32</v>
      </c>
      <c r="AM5" s="60">
        <v>2503.9416666666666</v>
      </c>
      <c r="AN5" s="60">
        <v>40</v>
      </c>
      <c r="AO5" s="60">
        <v>2109.4083333333333</v>
      </c>
      <c r="AP5" s="60">
        <v>32</v>
      </c>
      <c r="AQ5" s="60">
        <v>3815.3166666666671</v>
      </c>
      <c r="AR5" s="60">
        <v>38</v>
      </c>
      <c r="AS5" s="60">
        <v>3346.8083333333329</v>
      </c>
      <c r="AT5" s="73">
        <v>38</v>
      </c>
      <c r="AU5" s="60">
        <v>4492.2999999999993</v>
      </c>
      <c r="AV5" s="60">
        <v>38</v>
      </c>
      <c r="AW5" s="60">
        <v>3253.5549999999998</v>
      </c>
      <c r="AX5" s="60">
        <v>33</v>
      </c>
      <c r="AY5" s="60">
        <v>2635.9758333333334</v>
      </c>
      <c r="AZ5" s="58">
        <v>39</v>
      </c>
      <c r="BA5" s="60">
        <v>1944.8700000000001</v>
      </c>
      <c r="BB5" s="58">
        <v>40</v>
      </c>
      <c r="BC5" s="111">
        <v>3297.94</v>
      </c>
      <c r="BD5" s="73">
        <v>39</v>
      </c>
      <c r="BE5" s="111">
        <v>2645.2227083333332</v>
      </c>
      <c r="BF5" s="73">
        <v>33</v>
      </c>
      <c r="BG5" s="111">
        <v>4413.8416666666672</v>
      </c>
      <c r="BH5" s="73">
        <v>35</v>
      </c>
      <c r="BI5" s="111">
        <v>3597.875</v>
      </c>
      <c r="BJ5" s="73">
        <v>35</v>
      </c>
      <c r="BK5" s="111">
        <v>2830.7766666666666</v>
      </c>
      <c r="BL5" s="73">
        <v>26</v>
      </c>
      <c r="BM5" s="111">
        <v>3614.1644444444446</v>
      </c>
      <c r="BN5" s="73">
        <v>32</v>
      </c>
      <c r="BO5" s="60">
        <v>1173.8529186033334</v>
      </c>
      <c r="BP5" s="58">
        <v>34</v>
      </c>
      <c r="BQ5" s="60">
        <v>4470.9199090521533</v>
      </c>
      <c r="BR5" s="60">
        <v>26</v>
      </c>
    </row>
    <row r="6" spans="1:70" x14ac:dyDescent="0.2">
      <c r="A6" s="58">
        <v>3</v>
      </c>
      <c r="B6" s="59" t="s">
        <v>10</v>
      </c>
      <c r="C6" s="111">
        <v>3200.6534021037346</v>
      </c>
      <c r="D6" s="73">
        <v>29</v>
      </c>
      <c r="E6" s="111">
        <v>1095.8387500000001</v>
      </c>
      <c r="F6" s="73">
        <v>6</v>
      </c>
      <c r="G6" s="111">
        <v>5322.23225</v>
      </c>
      <c r="H6" s="73">
        <v>7</v>
      </c>
      <c r="I6" s="111">
        <v>2743.415</v>
      </c>
      <c r="J6" s="73">
        <v>32</v>
      </c>
      <c r="K6" s="111">
        <v>3022.7872999999995</v>
      </c>
      <c r="L6" s="73">
        <v>19</v>
      </c>
      <c r="M6" s="60">
        <v>3270.5916666666667</v>
      </c>
      <c r="N6" s="60">
        <v>36</v>
      </c>
      <c r="O6" s="60">
        <v>900.0291666666667</v>
      </c>
      <c r="P6" s="60">
        <v>19</v>
      </c>
      <c r="Q6" s="60">
        <v>4268.581666666666</v>
      </c>
      <c r="R6" s="60">
        <v>25</v>
      </c>
      <c r="S6" s="60">
        <v>2813.0675000000001</v>
      </c>
      <c r="T6" s="60">
        <v>31</v>
      </c>
      <c r="U6" s="60">
        <v>2249.6666666666665</v>
      </c>
      <c r="V6" s="60">
        <v>31</v>
      </c>
      <c r="W6" s="60">
        <v>3337</v>
      </c>
      <c r="X6" s="60">
        <v>30</v>
      </c>
      <c r="Y6" s="60">
        <v>2724.3333333333335</v>
      </c>
      <c r="Z6" s="60">
        <v>15</v>
      </c>
      <c r="AA6" s="60">
        <v>1734.6666666666667</v>
      </c>
      <c r="AB6" s="60">
        <v>11</v>
      </c>
      <c r="AC6" s="60">
        <v>2511.4166666666665</v>
      </c>
      <c r="AD6" s="60">
        <v>24</v>
      </c>
      <c r="AE6" s="60">
        <v>3171.9583333333335</v>
      </c>
      <c r="AF6" s="60">
        <v>28</v>
      </c>
      <c r="AG6" s="60">
        <v>3718.9249999999997</v>
      </c>
      <c r="AH6" s="60">
        <v>25</v>
      </c>
      <c r="AI6" s="60">
        <v>3171.9583333333335</v>
      </c>
      <c r="AJ6" s="60">
        <v>28</v>
      </c>
      <c r="AK6" s="60">
        <v>3514.1861111111111</v>
      </c>
      <c r="AL6" s="60">
        <v>15</v>
      </c>
      <c r="AM6" s="60">
        <v>2898.4749999999999</v>
      </c>
      <c r="AN6" s="60">
        <v>30</v>
      </c>
      <c r="AO6" s="60">
        <v>2201.3166666666666</v>
      </c>
      <c r="AP6" s="60">
        <v>27</v>
      </c>
      <c r="AQ6" s="60">
        <v>4384.7000000000007</v>
      </c>
      <c r="AR6" s="60">
        <v>19</v>
      </c>
      <c r="AS6" s="60">
        <v>3680.8166666666662</v>
      </c>
      <c r="AT6" s="73">
        <v>29</v>
      </c>
      <c r="AU6" s="60">
        <v>4382.458333333333</v>
      </c>
      <c r="AV6" s="60">
        <v>39</v>
      </c>
      <c r="AW6" s="60">
        <v>3509.5533333333328</v>
      </c>
      <c r="AX6" s="60">
        <v>31</v>
      </c>
      <c r="AY6" s="60">
        <v>4723.8641666666672</v>
      </c>
      <c r="AZ6" s="58">
        <v>10</v>
      </c>
      <c r="BA6" s="60">
        <v>2355.3191666666667</v>
      </c>
      <c r="BB6" s="58">
        <v>35</v>
      </c>
      <c r="BC6" s="111">
        <v>4404.43</v>
      </c>
      <c r="BD6" s="73">
        <v>22</v>
      </c>
      <c r="BE6" s="111">
        <v>3585.3216666666663</v>
      </c>
      <c r="BF6" s="73">
        <v>25</v>
      </c>
      <c r="BG6" s="111">
        <v>4205.3666666666659</v>
      </c>
      <c r="BH6" s="73">
        <v>36</v>
      </c>
      <c r="BI6" s="111">
        <v>4525.9249999999993</v>
      </c>
      <c r="BJ6" s="73">
        <v>23</v>
      </c>
      <c r="BK6" s="111">
        <v>2761.0608333333334</v>
      </c>
      <c r="BL6" s="73">
        <v>29</v>
      </c>
      <c r="BM6" s="111">
        <v>3830.7841666666664</v>
      </c>
      <c r="BN6" s="73">
        <v>29</v>
      </c>
      <c r="BO6" s="60">
        <v>1799.0819220650001</v>
      </c>
      <c r="BP6" s="58">
        <v>12</v>
      </c>
      <c r="BQ6" s="60">
        <v>3294.1429399489916</v>
      </c>
      <c r="BR6" s="60">
        <v>37</v>
      </c>
    </row>
    <row r="7" spans="1:70" x14ac:dyDescent="0.2">
      <c r="A7" s="58">
        <v>4</v>
      </c>
      <c r="B7" s="59" t="s">
        <v>11</v>
      </c>
      <c r="C7" s="111">
        <v>3200.2873756198719</v>
      </c>
      <c r="D7" s="73">
        <v>30</v>
      </c>
      <c r="E7" s="111">
        <v>876.08816666666655</v>
      </c>
      <c r="F7" s="73">
        <v>30</v>
      </c>
      <c r="G7" s="111">
        <v>4398.2396666666673</v>
      </c>
      <c r="H7" s="73">
        <v>28</v>
      </c>
      <c r="I7" s="111">
        <v>2869.4674999999997</v>
      </c>
      <c r="J7" s="73">
        <v>29</v>
      </c>
      <c r="K7" s="111">
        <v>2730.0853500000003</v>
      </c>
      <c r="L7" s="73">
        <v>28</v>
      </c>
      <c r="M7" s="60">
        <v>3967.75</v>
      </c>
      <c r="N7" s="60">
        <v>22</v>
      </c>
      <c r="O7" s="60">
        <v>876.26749999999993</v>
      </c>
      <c r="P7" s="60">
        <v>20</v>
      </c>
      <c r="Q7" s="60">
        <v>4196.4000000000005</v>
      </c>
      <c r="R7" s="60">
        <v>28</v>
      </c>
      <c r="S7" s="60">
        <v>3013.4724999999999</v>
      </c>
      <c r="T7" s="60">
        <v>25</v>
      </c>
      <c r="U7" s="60">
        <v>2250.6666666666665</v>
      </c>
      <c r="V7" s="60">
        <v>30</v>
      </c>
      <c r="W7" s="60">
        <v>3680</v>
      </c>
      <c r="X7" s="60">
        <v>21</v>
      </c>
      <c r="Y7" s="60">
        <v>2730</v>
      </c>
      <c r="Z7" s="60">
        <v>14</v>
      </c>
      <c r="AA7" s="60">
        <v>1827</v>
      </c>
      <c r="AB7" s="60">
        <v>6</v>
      </c>
      <c r="AC7" s="60">
        <v>2621.9166666666665</v>
      </c>
      <c r="AD7" s="60">
        <v>18</v>
      </c>
      <c r="AE7" s="60">
        <v>3297.4916666666668</v>
      </c>
      <c r="AF7" s="60">
        <v>23</v>
      </c>
      <c r="AG7" s="60">
        <v>3671.85</v>
      </c>
      <c r="AH7" s="60">
        <v>27</v>
      </c>
      <c r="AI7" s="60">
        <v>3297.4916666666668</v>
      </c>
      <c r="AJ7" s="60">
        <v>23</v>
      </c>
      <c r="AK7" s="60">
        <v>3271.3388888888885</v>
      </c>
      <c r="AL7" s="60">
        <v>31</v>
      </c>
      <c r="AM7" s="60">
        <v>2750.5250000000001</v>
      </c>
      <c r="AN7" s="60">
        <v>36</v>
      </c>
      <c r="AO7" s="60">
        <v>1903.175</v>
      </c>
      <c r="AP7" s="60">
        <v>39</v>
      </c>
      <c r="AQ7" s="60">
        <v>4394.7875000000004</v>
      </c>
      <c r="AR7" s="60">
        <v>17</v>
      </c>
      <c r="AS7" s="60">
        <v>3774.9666666666672</v>
      </c>
      <c r="AT7" s="73">
        <v>26</v>
      </c>
      <c r="AU7" s="60">
        <v>5572.7833333333328</v>
      </c>
      <c r="AV7" s="60">
        <v>32</v>
      </c>
      <c r="AW7" s="60">
        <v>3628.1374999999998</v>
      </c>
      <c r="AX7" s="60">
        <v>29</v>
      </c>
      <c r="AY7" s="60">
        <v>3845.1308333333332</v>
      </c>
      <c r="AZ7" s="58">
        <v>36</v>
      </c>
      <c r="BA7" s="60">
        <v>2279.3266666666664</v>
      </c>
      <c r="BB7" s="58">
        <v>36</v>
      </c>
      <c r="BC7" s="111">
        <v>4697.41</v>
      </c>
      <c r="BD7" s="73">
        <v>9</v>
      </c>
      <c r="BE7" s="111">
        <v>3384.5243749999995</v>
      </c>
      <c r="BF7" s="73">
        <v>29</v>
      </c>
      <c r="BG7" s="111">
        <v>4649.2166666666672</v>
      </c>
      <c r="BH7" s="73">
        <v>33</v>
      </c>
      <c r="BI7" s="111">
        <v>4898.041666666667</v>
      </c>
      <c r="BJ7" s="73">
        <v>13</v>
      </c>
      <c r="BK7" s="111">
        <v>2804.9974999999999</v>
      </c>
      <c r="BL7" s="73">
        <v>28</v>
      </c>
      <c r="BM7" s="111">
        <v>4117.4186111111112</v>
      </c>
      <c r="BN7" s="73">
        <v>25</v>
      </c>
      <c r="BO7" s="60">
        <v>1943.4247661166664</v>
      </c>
      <c r="BP7" s="58">
        <v>5</v>
      </c>
      <c r="BQ7" s="60">
        <v>4977.6003775959716</v>
      </c>
      <c r="BR7" s="60">
        <v>18</v>
      </c>
    </row>
    <row r="8" spans="1:70" x14ac:dyDescent="0.2">
      <c r="A8" s="58">
        <v>5</v>
      </c>
      <c r="B8" s="59" t="s">
        <v>12</v>
      </c>
      <c r="C8" s="111">
        <v>3265.6698456943982</v>
      </c>
      <c r="D8" s="73">
        <v>26</v>
      </c>
      <c r="E8" s="111">
        <v>965.28408333333334</v>
      </c>
      <c r="F8" s="73">
        <v>21</v>
      </c>
      <c r="G8" s="111">
        <v>4413.8416666666662</v>
      </c>
      <c r="H8" s="73">
        <v>27</v>
      </c>
      <c r="I8" s="111">
        <v>2669.0299999999997</v>
      </c>
      <c r="J8" s="73">
        <v>34</v>
      </c>
      <c r="K8" s="111">
        <v>2681.349725</v>
      </c>
      <c r="L8" s="73">
        <v>30</v>
      </c>
      <c r="M8" s="60">
        <v>4339.8666666666668</v>
      </c>
      <c r="N8" s="60">
        <v>7</v>
      </c>
      <c r="O8" s="60">
        <v>982.52250000000004</v>
      </c>
      <c r="P8" s="60">
        <v>10</v>
      </c>
      <c r="Q8" s="60">
        <v>4635.5424999999996</v>
      </c>
      <c r="R8" s="60">
        <v>10</v>
      </c>
      <c r="S8" s="60">
        <v>3319.3105555555558</v>
      </c>
      <c r="T8" s="60">
        <v>5</v>
      </c>
      <c r="U8" s="60">
        <v>2126.3333333333335</v>
      </c>
      <c r="V8" s="60">
        <v>35</v>
      </c>
      <c r="W8" s="60">
        <v>2608.6666666666665</v>
      </c>
      <c r="X8" s="60">
        <v>37</v>
      </c>
      <c r="Y8" s="60">
        <v>2694.6666666666665</v>
      </c>
      <c r="Z8" s="60">
        <v>17</v>
      </c>
      <c r="AA8" s="60">
        <v>1672.3333333333333</v>
      </c>
      <c r="AB8" s="60">
        <v>18</v>
      </c>
      <c r="AC8" s="60">
        <v>2275.5</v>
      </c>
      <c r="AD8" s="60">
        <v>30</v>
      </c>
      <c r="AE8" s="60">
        <v>3790.6583333333328</v>
      </c>
      <c r="AF8" s="60">
        <v>6</v>
      </c>
      <c r="AG8" s="60">
        <v>3866.875</v>
      </c>
      <c r="AH8" s="60">
        <v>8</v>
      </c>
      <c r="AI8" s="60">
        <v>3790.6583333333328</v>
      </c>
      <c r="AJ8" s="60">
        <v>6</v>
      </c>
      <c r="AK8" s="60">
        <v>3682.3111111111107</v>
      </c>
      <c r="AL8" s="60">
        <v>4</v>
      </c>
      <c r="AM8" s="60">
        <v>2882.7833333333333</v>
      </c>
      <c r="AN8" s="60">
        <v>33</v>
      </c>
      <c r="AO8" s="60">
        <v>2270.8083333333338</v>
      </c>
      <c r="AP8" s="60">
        <v>21</v>
      </c>
      <c r="AQ8" s="60">
        <v>4308.4833333333336</v>
      </c>
      <c r="AR8" s="60">
        <v>24</v>
      </c>
      <c r="AS8" s="60">
        <v>4198.6416666666664</v>
      </c>
      <c r="AT8" s="73">
        <v>7</v>
      </c>
      <c r="AU8" s="60">
        <v>5826.0916666666662</v>
      </c>
      <c r="AV8" s="60">
        <v>30</v>
      </c>
      <c r="AW8" s="60">
        <v>3897.3616666666667</v>
      </c>
      <c r="AX8" s="60">
        <v>22</v>
      </c>
      <c r="AY8" s="60">
        <v>3463.1508333333331</v>
      </c>
      <c r="AZ8" s="58">
        <v>38</v>
      </c>
      <c r="BA8" s="60">
        <v>2699.8633333333332</v>
      </c>
      <c r="BB8" s="58">
        <v>26</v>
      </c>
      <c r="BC8" s="111">
        <v>4234.0600000000004</v>
      </c>
      <c r="BD8" s="73">
        <v>28</v>
      </c>
      <c r="BE8" s="111">
        <v>3319.8522916666661</v>
      </c>
      <c r="BF8" s="73">
        <v>30</v>
      </c>
      <c r="BG8" s="111">
        <v>5310.5083333333341</v>
      </c>
      <c r="BH8" s="73">
        <v>13</v>
      </c>
      <c r="BI8" s="111">
        <v>4635.7666666666664</v>
      </c>
      <c r="BJ8" s="73">
        <v>22</v>
      </c>
      <c r="BK8" s="111">
        <v>2991.7283333333339</v>
      </c>
      <c r="BL8" s="73">
        <v>19</v>
      </c>
      <c r="BM8" s="111">
        <v>4312.6677777777786</v>
      </c>
      <c r="BN8" s="73">
        <v>18</v>
      </c>
      <c r="BO8" s="60">
        <v>1247.0543532858333</v>
      </c>
      <c r="BP8" s="58">
        <v>32</v>
      </c>
      <c r="BQ8" s="60">
        <v>5136.9787409407427</v>
      </c>
      <c r="BR8" s="60">
        <v>15</v>
      </c>
    </row>
    <row r="9" spans="1:70" x14ac:dyDescent="0.2">
      <c r="A9" s="58">
        <v>6</v>
      </c>
      <c r="B9" s="59" t="s">
        <v>16</v>
      </c>
      <c r="C9" s="111">
        <v>3641.0601217559483</v>
      </c>
      <c r="D9" s="73">
        <v>3</v>
      </c>
      <c r="E9" s="111">
        <v>982.43283333333329</v>
      </c>
      <c r="F9" s="73">
        <v>17</v>
      </c>
      <c r="G9" s="111">
        <v>5003.1085833333336</v>
      </c>
      <c r="H9" s="73">
        <v>15</v>
      </c>
      <c r="I9" s="111">
        <v>4517.0825000000004</v>
      </c>
      <c r="J9" s="73">
        <v>1</v>
      </c>
      <c r="K9" s="111">
        <v>3602.495425000001</v>
      </c>
      <c r="L9" s="73">
        <v>2</v>
      </c>
      <c r="M9" s="60">
        <v>4660.4250000000002</v>
      </c>
      <c r="N9" s="60">
        <v>1</v>
      </c>
      <c r="O9" s="60">
        <v>975.34916666666675</v>
      </c>
      <c r="P9" s="60">
        <v>11</v>
      </c>
      <c r="Q9" s="60">
        <v>4620.2991666666667</v>
      </c>
      <c r="R9" s="60">
        <v>13</v>
      </c>
      <c r="S9" s="60">
        <v>3418.6911111111112</v>
      </c>
      <c r="T9" s="60">
        <v>2</v>
      </c>
      <c r="U9" s="60">
        <v>2796</v>
      </c>
      <c r="V9" s="60">
        <v>16</v>
      </c>
      <c r="W9" s="60">
        <v>3572.3333333333335</v>
      </c>
      <c r="X9" s="60">
        <v>23</v>
      </c>
      <c r="Y9" s="60">
        <v>2919</v>
      </c>
      <c r="Z9" s="60">
        <v>7</v>
      </c>
      <c r="AA9" s="60">
        <v>1442.6666666666667</v>
      </c>
      <c r="AB9" s="60">
        <v>34</v>
      </c>
      <c r="AC9" s="60">
        <v>2682.5</v>
      </c>
      <c r="AD9" s="60">
        <v>15</v>
      </c>
      <c r="AE9" s="60">
        <v>3822.0416666666665</v>
      </c>
      <c r="AF9" s="60">
        <v>5</v>
      </c>
      <c r="AG9" s="60">
        <v>3969.9916666666668</v>
      </c>
      <c r="AH9" s="60">
        <v>4</v>
      </c>
      <c r="AI9" s="60">
        <v>3822.0416666666665</v>
      </c>
      <c r="AJ9" s="60">
        <v>5</v>
      </c>
      <c r="AK9" s="60">
        <v>3790.6583333333338</v>
      </c>
      <c r="AL9" s="60">
        <v>1</v>
      </c>
      <c r="AM9" s="60">
        <v>3037.4583333333335</v>
      </c>
      <c r="AN9" s="60">
        <v>20</v>
      </c>
      <c r="AO9" s="60">
        <v>2219.2499999999995</v>
      </c>
      <c r="AP9" s="60">
        <v>26</v>
      </c>
      <c r="AQ9" s="60">
        <v>4337.625</v>
      </c>
      <c r="AR9" s="60">
        <v>21</v>
      </c>
      <c r="AS9" s="60">
        <v>3871.3583333333336</v>
      </c>
      <c r="AT9" s="73">
        <v>18</v>
      </c>
      <c r="AU9" s="60">
        <v>7473.7166666666672</v>
      </c>
      <c r="AV9" s="60">
        <v>5</v>
      </c>
      <c r="AW9" s="60">
        <v>4187.8816666666662</v>
      </c>
      <c r="AX9" s="60">
        <v>6</v>
      </c>
      <c r="AY9" s="60">
        <v>4586.225833333333</v>
      </c>
      <c r="AZ9" s="58">
        <v>14</v>
      </c>
      <c r="BA9" s="60">
        <v>2891.0774999999999</v>
      </c>
      <c r="BB9" s="58">
        <v>16</v>
      </c>
      <c r="BC9" s="111">
        <v>4570.9799999999996</v>
      </c>
      <c r="BD9" s="73">
        <v>16</v>
      </c>
      <c r="BE9" s="111">
        <v>3919.8904166666671</v>
      </c>
      <c r="BF9" s="73">
        <v>13</v>
      </c>
      <c r="BG9" s="111">
        <v>5353.0999999999995</v>
      </c>
      <c r="BH9" s="73">
        <v>11</v>
      </c>
      <c r="BI9" s="111">
        <v>4442.9833333333327</v>
      </c>
      <c r="BJ9" s="73">
        <v>24</v>
      </c>
      <c r="BK9" s="111">
        <v>3360.7066666666665</v>
      </c>
      <c r="BL9" s="73">
        <v>9</v>
      </c>
      <c r="BM9" s="111">
        <v>4385.5966666666664</v>
      </c>
      <c r="BN9" s="73">
        <v>15</v>
      </c>
      <c r="BO9" s="60">
        <v>1739.1234562400002</v>
      </c>
      <c r="BP9" s="58">
        <v>13</v>
      </c>
      <c r="BQ9" s="60">
        <v>3758.4113012538123</v>
      </c>
      <c r="BR9" s="60">
        <v>31</v>
      </c>
    </row>
    <row r="10" spans="1:70" x14ac:dyDescent="0.2">
      <c r="A10" s="58">
        <v>7</v>
      </c>
      <c r="B10" s="59" t="s">
        <v>19</v>
      </c>
      <c r="C10" s="111">
        <v>3532.6295333544617</v>
      </c>
      <c r="D10" s="73">
        <v>12</v>
      </c>
      <c r="E10" s="111">
        <v>893.64041666666662</v>
      </c>
      <c r="F10" s="73">
        <v>29</v>
      </c>
      <c r="G10" s="111">
        <v>5023.7991666666667</v>
      </c>
      <c r="H10" s="73">
        <v>13</v>
      </c>
      <c r="I10" s="111">
        <v>3056.8824999999997</v>
      </c>
      <c r="J10" s="73">
        <v>24</v>
      </c>
      <c r="K10" s="111">
        <v>2997.9848750000001</v>
      </c>
      <c r="L10" s="73">
        <v>21</v>
      </c>
      <c r="M10" s="60">
        <v>4624.5583333333334</v>
      </c>
      <c r="N10" s="60">
        <v>2</v>
      </c>
      <c r="O10" s="60">
        <v>833.45166666666671</v>
      </c>
      <c r="P10" s="60">
        <v>28</v>
      </c>
      <c r="Q10" s="60">
        <v>4532.8741666666665</v>
      </c>
      <c r="R10" s="60">
        <v>17</v>
      </c>
      <c r="S10" s="60">
        <v>3330.2947222222224</v>
      </c>
      <c r="T10" s="60">
        <v>4</v>
      </c>
      <c r="U10" s="60">
        <v>3134.6666666666665</v>
      </c>
      <c r="V10" s="60">
        <v>2</v>
      </c>
      <c r="W10" s="60">
        <v>4052.3333333333335</v>
      </c>
      <c r="X10" s="60">
        <v>12</v>
      </c>
      <c r="Y10" s="60">
        <v>3493.3333333333335</v>
      </c>
      <c r="Z10" s="60">
        <v>1</v>
      </c>
      <c r="AA10" s="60">
        <v>1986.3333333333333</v>
      </c>
      <c r="AB10" s="60">
        <v>3</v>
      </c>
      <c r="AC10" s="60">
        <v>3166.6666666666665</v>
      </c>
      <c r="AD10" s="60">
        <v>1</v>
      </c>
      <c r="AE10" s="60">
        <v>3689.7833333333333</v>
      </c>
      <c r="AF10" s="60">
        <v>8</v>
      </c>
      <c r="AG10" s="60">
        <v>3871.3583333333331</v>
      </c>
      <c r="AH10" s="60">
        <v>7</v>
      </c>
      <c r="AI10" s="60">
        <v>3689.7833333333333</v>
      </c>
      <c r="AJ10" s="60">
        <v>8</v>
      </c>
      <c r="AK10" s="60">
        <v>3618.0499999999997</v>
      </c>
      <c r="AL10" s="60">
        <v>6</v>
      </c>
      <c r="AM10" s="60">
        <v>2893.9916666666668</v>
      </c>
      <c r="AN10" s="60">
        <v>31</v>
      </c>
      <c r="AO10" s="60">
        <v>2066.8166666666666</v>
      </c>
      <c r="AP10" s="60">
        <v>36</v>
      </c>
      <c r="AQ10" s="60">
        <v>4398.1499999999996</v>
      </c>
      <c r="AR10" s="60">
        <v>16</v>
      </c>
      <c r="AS10" s="60">
        <v>4068.625</v>
      </c>
      <c r="AT10" s="73">
        <v>13</v>
      </c>
      <c r="AU10" s="60">
        <v>7263</v>
      </c>
      <c r="AV10" s="60">
        <v>6</v>
      </c>
      <c r="AW10" s="60">
        <v>4138.1166666666668</v>
      </c>
      <c r="AX10" s="60">
        <v>8</v>
      </c>
      <c r="AY10" s="60">
        <v>5109.8791666666666</v>
      </c>
      <c r="AZ10" s="58">
        <v>1</v>
      </c>
      <c r="BA10" s="60">
        <v>2180.6933333333332</v>
      </c>
      <c r="BB10" s="58">
        <v>38</v>
      </c>
      <c r="BC10" s="111">
        <v>3716.24</v>
      </c>
      <c r="BD10" s="73">
        <v>36</v>
      </c>
      <c r="BE10" s="111">
        <v>3594.0081250000003</v>
      </c>
      <c r="BF10" s="73">
        <v>24</v>
      </c>
      <c r="BG10" s="111">
        <v>5884.375</v>
      </c>
      <c r="BH10" s="73">
        <v>1</v>
      </c>
      <c r="BI10" s="111">
        <v>4156.0499999999993</v>
      </c>
      <c r="BJ10" s="73">
        <v>29</v>
      </c>
      <c r="BK10" s="111">
        <v>2353.75</v>
      </c>
      <c r="BL10" s="73">
        <v>36</v>
      </c>
      <c r="BM10" s="111">
        <v>4131.3916666666664</v>
      </c>
      <c r="BN10" s="73">
        <v>24</v>
      </c>
      <c r="BO10" s="60">
        <v>2060.1364616675</v>
      </c>
      <c r="BP10" s="58">
        <v>3</v>
      </c>
      <c r="BQ10" s="60">
        <v>5216.8089465748162</v>
      </c>
      <c r="BR10" s="60">
        <v>14</v>
      </c>
    </row>
    <row r="11" spans="1:70" x14ac:dyDescent="0.2">
      <c r="A11" s="58">
        <v>8</v>
      </c>
      <c r="B11" s="59" t="s">
        <v>21</v>
      </c>
      <c r="C11" s="111">
        <v>3470.6789856008859</v>
      </c>
      <c r="D11" s="73">
        <v>16</v>
      </c>
      <c r="E11" s="111">
        <v>1001.4421666666667</v>
      </c>
      <c r="F11" s="73">
        <v>16</v>
      </c>
      <c r="G11" s="111">
        <v>4420.2976666666664</v>
      </c>
      <c r="H11" s="73">
        <v>25</v>
      </c>
      <c r="I11" s="111">
        <v>3361.6850000000004</v>
      </c>
      <c r="J11" s="73">
        <v>19</v>
      </c>
      <c r="K11" s="111">
        <v>2971.1959499999998</v>
      </c>
      <c r="L11" s="73">
        <v>23</v>
      </c>
      <c r="M11" s="60">
        <v>4400.3916666666664</v>
      </c>
      <c r="N11" s="60">
        <v>6</v>
      </c>
      <c r="O11" s="60">
        <v>943.06916666666677</v>
      </c>
      <c r="P11" s="60">
        <v>13</v>
      </c>
      <c r="Q11" s="60">
        <v>4374.8366666666661</v>
      </c>
      <c r="R11" s="60">
        <v>22</v>
      </c>
      <c r="S11" s="60">
        <v>3239.4325000000003</v>
      </c>
      <c r="T11" s="60">
        <v>10</v>
      </c>
      <c r="U11" s="60">
        <v>2833.6666666666665</v>
      </c>
      <c r="V11" s="60">
        <v>13</v>
      </c>
      <c r="W11" s="60">
        <v>3854.6666666666665</v>
      </c>
      <c r="X11" s="60">
        <v>17</v>
      </c>
      <c r="Y11" s="60">
        <v>2993.6666666666665</v>
      </c>
      <c r="Z11" s="60">
        <v>5</v>
      </c>
      <c r="AA11" s="60">
        <v>1640</v>
      </c>
      <c r="AB11" s="60">
        <v>22</v>
      </c>
      <c r="AC11" s="60">
        <v>2830.5</v>
      </c>
      <c r="AD11" s="60">
        <v>8</v>
      </c>
      <c r="AE11" s="60">
        <v>3243.6916666666662</v>
      </c>
      <c r="AF11" s="60">
        <v>26</v>
      </c>
      <c r="AG11" s="60">
        <v>3833.25</v>
      </c>
      <c r="AH11" s="60">
        <v>11</v>
      </c>
      <c r="AI11" s="60">
        <v>3243.6916666666662</v>
      </c>
      <c r="AJ11" s="60">
        <v>26</v>
      </c>
      <c r="AK11" s="60">
        <v>3452.9138888888883</v>
      </c>
      <c r="AL11" s="60">
        <v>21</v>
      </c>
      <c r="AM11" s="60">
        <v>3021.7666666666664</v>
      </c>
      <c r="AN11" s="60">
        <v>21</v>
      </c>
      <c r="AO11" s="60">
        <v>2243.9083333333328</v>
      </c>
      <c r="AP11" s="60">
        <v>24</v>
      </c>
      <c r="AQ11" s="60">
        <v>4178.4666666666662</v>
      </c>
      <c r="AR11" s="60">
        <v>30</v>
      </c>
      <c r="AS11" s="60">
        <v>3846.6999999999994</v>
      </c>
      <c r="AT11" s="73">
        <v>21</v>
      </c>
      <c r="AU11" s="60">
        <v>6406.6833333333343</v>
      </c>
      <c r="AV11" s="60">
        <v>19</v>
      </c>
      <c r="AW11" s="60">
        <v>3939.5050000000001</v>
      </c>
      <c r="AX11" s="60">
        <v>19</v>
      </c>
      <c r="AY11" s="60">
        <v>4500.145833333333</v>
      </c>
      <c r="AZ11" s="58">
        <v>18</v>
      </c>
      <c r="BA11" s="60">
        <v>2879.1966666666667</v>
      </c>
      <c r="BB11" s="58">
        <v>17</v>
      </c>
      <c r="BC11" s="111">
        <v>4377.53</v>
      </c>
      <c r="BD11" s="73">
        <v>24</v>
      </c>
      <c r="BE11" s="111">
        <v>3903.1899999999991</v>
      </c>
      <c r="BF11" s="73">
        <v>15</v>
      </c>
      <c r="BG11" s="111">
        <v>5653.4833333333327</v>
      </c>
      <c r="BH11" s="73">
        <v>2</v>
      </c>
      <c r="BI11" s="111">
        <v>3716.6833333333329</v>
      </c>
      <c r="BJ11" s="73">
        <v>33</v>
      </c>
      <c r="BK11" s="111">
        <v>3516.2783333333332</v>
      </c>
      <c r="BL11" s="73">
        <v>7</v>
      </c>
      <c r="BM11" s="111">
        <v>4295.4816666666666</v>
      </c>
      <c r="BN11" s="73">
        <v>19</v>
      </c>
      <c r="BO11" s="60">
        <v>1894.7909541566667</v>
      </c>
      <c r="BP11" s="58">
        <v>6</v>
      </c>
      <c r="BQ11" s="60">
        <v>4959.693876360242</v>
      </c>
      <c r="BR11" s="60">
        <v>20</v>
      </c>
    </row>
    <row r="12" spans="1:70" x14ac:dyDescent="0.2">
      <c r="A12" s="58">
        <v>9</v>
      </c>
      <c r="B12" s="59" t="s">
        <v>23</v>
      </c>
      <c r="C12" s="111">
        <v>3657.2338880842399</v>
      </c>
      <c r="D12" s="73">
        <v>2</v>
      </c>
      <c r="E12" s="111">
        <v>947.39558333333332</v>
      </c>
      <c r="F12" s="73">
        <v>24</v>
      </c>
      <c r="G12" s="111">
        <v>6120.9605000000001</v>
      </c>
      <c r="H12" s="73">
        <v>1</v>
      </c>
      <c r="I12" s="111">
        <v>2598.1075000000001</v>
      </c>
      <c r="J12" s="73">
        <v>38</v>
      </c>
      <c r="K12" s="111">
        <v>3159.7498249999999</v>
      </c>
      <c r="L12" s="73">
        <v>16</v>
      </c>
      <c r="M12" s="60">
        <v>4463.1583333333338</v>
      </c>
      <c r="N12" s="60">
        <v>4</v>
      </c>
      <c r="O12" s="60">
        <v>849.14333333333332</v>
      </c>
      <c r="P12" s="60">
        <v>25</v>
      </c>
      <c r="Q12" s="60">
        <v>5822.9533333333338</v>
      </c>
      <c r="R12" s="60">
        <v>1</v>
      </c>
      <c r="S12" s="60">
        <v>3711.7516666666666</v>
      </c>
      <c r="T12" s="60">
        <v>1</v>
      </c>
      <c r="U12" s="60">
        <v>2877.6666666666665</v>
      </c>
      <c r="V12" s="60">
        <v>10</v>
      </c>
      <c r="W12" s="60">
        <v>4504.666666666667</v>
      </c>
      <c r="X12" s="60">
        <v>2</v>
      </c>
      <c r="Y12" s="60">
        <v>3157</v>
      </c>
      <c r="Z12" s="60">
        <v>4</v>
      </c>
      <c r="AA12" s="60">
        <v>2108</v>
      </c>
      <c r="AB12" s="60">
        <v>1</v>
      </c>
      <c r="AC12" s="60">
        <v>3161.8333333333335</v>
      </c>
      <c r="AD12" s="60">
        <v>2</v>
      </c>
      <c r="AE12" s="60">
        <v>3902.7416666666668</v>
      </c>
      <c r="AF12" s="60">
        <v>4</v>
      </c>
      <c r="AG12" s="60">
        <v>3692.0250000000001</v>
      </c>
      <c r="AH12" s="60">
        <v>26</v>
      </c>
      <c r="AI12" s="60">
        <v>3902.7416666666668</v>
      </c>
      <c r="AJ12" s="60">
        <v>4</v>
      </c>
      <c r="AK12" s="60">
        <v>3481.3083333333334</v>
      </c>
      <c r="AL12" s="60">
        <v>18</v>
      </c>
      <c r="AM12" s="60">
        <v>3831.0083333333332</v>
      </c>
      <c r="AN12" s="60">
        <v>1</v>
      </c>
      <c r="AO12" s="60">
        <v>2438.9333333333329</v>
      </c>
      <c r="AP12" s="60">
        <v>13</v>
      </c>
      <c r="AQ12" s="60">
        <v>4342.1083333333336</v>
      </c>
      <c r="AR12" s="60">
        <v>20</v>
      </c>
      <c r="AS12" s="60">
        <v>4129.1500000000005</v>
      </c>
      <c r="AT12" s="73">
        <v>11</v>
      </c>
      <c r="AU12" s="60">
        <v>7493.8916666666664</v>
      </c>
      <c r="AV12" s="60">
        <v>4</v>
      </c>
      <c r="AW12" s="60">
        <v>4447.0183333333343</v>
      </c>
      <c r="AX12" s="60">
        <v>3</v>
      </c>
      <c r="AY12" s="60">
        <v>3899.1550000000002</v>
      </c>
      <c r="AZ12" s="58">
        <v>34</v>
      </c>
      <c r="BA12" s="60">
        <v>2441.8474999999999</v>
      </c>
      <c r="BB12" s="58">
        <v>31</v>
      </c>
      <c r="BC12" s="111">
        <v>4171.74</v>
      </c>
      <c r="BD12" s="73">
        <v>30</v>
      </c>
      <c r="BE12" s="111">
        <v>3631.6681250000001</v>
      </c>
      <c r="BF12" s="73">
        <v>22</v>
      </c>
      <c r="BG12" s="111">
        <v>5462.9416666666666</v>
      </c>
      <c r="BH12" s="73">
        <v>8</v>
      </c>
      <c r="BI12" s="111">
        <v>4660.4250000000002</v>
      </c>
      <c r="BJ12" s="73">
        <v>19</v>
      </c>
      <c r="BK12" s="111">
        <v>3000.6949999999997</v>
      </c>
      <c r="BL12" s="73">
        <v>18</v>
      </c>
      <c r="BM12" s="111">
        <v>4374.6872222222219</v>
      </c>
      <c r="BN12" s="73">
        <v>16</v>
      </c>
      <c r="BO12" s="60">
        <v>1662.3204695516667</v>
      </c>
      <c r="BP12" s="58">
        <v>19</v>
      </c>
      <c r="BQ12" s="60">
        <v>3432.6429648464064</v>
      </c>
      <c r="BR12" s="60">
        <v>36</v>
      </c>
    </row>
    <row r="13" spans="1:70" x14ac:dyDescent="0.2">
      <c r="A13" s="58">
        <v>10</v>
      </c>
      <c r="B13" s="59" t="s">
        <v>25</v>
      </c>
      <c r="C13" s="111">
        <v>3508.2898225699687</v>
      </c>
      <c r="D13" s="73">
        <v>14</v>
      </c>
      <c r="E13" s="111">
        <v>1026.8178333333333</v>
      </c>
      <c r="F13" s="73">
        <v>14</v>
      </c>
      <c r="G13" s="111">
        <v>5265.0249166666672</v>
      </c>
      <c r="H13" s="73">
        <v>8</v>
      </c>
      <c r="I13" s="111">
        <v>3834.8199999999997</v>
      </c>
      <c r="J13" s="73">
        <v>10</v>
      </c>
      <c r="K13" s="111">
        <v>3421.4808249999996</v>
      </c>
      <c r="L13" s="73">
        <v>8</v>
      </c>
      <c r="M13" s="60">
        <v>3880.3250000000003</v>
      </c>
      <c r="N13" s="60">
        <v>27</v>
      </c>
      <c r="O13" s="60">
        <v>1027.5800000000002</v>
      </c>
      <c r="P13" s="60">
        <v>5</v>
      </c>
      <c r="Q13" s="60">
        <v>4453.7433333333338</v>
      </c>
      <c r="R13" s="60">
        <v>19</v>
      </c>
      <c r="S13" s="60">
        <v>3120.5494444444444</v>
      </c>
      <c r="T13" s="60">
        <v>19</v>
      </c>
      <c r="U13" s="60">
        <v>2721.6666666666665</v>
      </c>
      <c r="V13" s="60">
        <v>19</v>
      </c>
      <c r="W13" s="60">
        <v>4383.666666666667</v>
      </c>
      <c r="X13" s="60">
        <v>5</v>
      </c>
      <c r="Y13" s="60">
        <v>2173.6666666666665</v>
      </c>
      <c r="Z13" s="60">
        <v>36</v>
      </c>
      <c r="AA13" s="60">
        <v>1715</v>
      </c>
      <c r="AB13" s="60">
        <v>14</v>
      </c>
      <c r="AC13" s="60">
        <v>2748.5</v>
      </c>
      <c r="AD13" s="60">
        <v>11</v>
      </c>
      <c r="AE13" s="60">
        <v>3270.5916666666667</v>
      </c>
      <c r="AF13" s="60">
        <v>24</v>
      </c>
      <c r="AG13" s="60">
        <v>3828.7666666666669</v>
      </c>
      <c r="AH13" s="60">
        <v>12</v>
      </c>
      <c r="AI13" s="60">
        <v>3270.5916666666667</v>
      </c>
      <c r="AJ13" s="60">
        <v>24</v>
      </c>
      <c r="AK13" s="60">
        <v>3543.327777777778</v>
      </c>
      <c r="AL13" s="60">
        <v>13</v>
      </c>
      <c r="AM13" s="60">
        <v>3290.7666666666664</v>
      </c>
      <c r="AN13" s="60">
        <v>12</v>
      </c>
      <c r="AO13" s="60">
        <v>2427.7249999999999</v>
      </c>
      <c r="AP13" s="60">
        <v>14</v>
      </c>
      <c r="AQ13" s="60">
        <v>4151.5666666666666</v>
      </c>
      <c r="AR13" s="60">
        <v>31</v>
      </c>
      <c r="AS13" s="60">
        <v>4245.7166666666672</v>
      </c>
      <c r="AT13" s="73">
        <v>6</v>
      </c>
      <c r="AU13" s="60">
        <v>4947.3583333333336</v>
      </c>
      <c r="AV13" s="60">
        <v>37</v>
      </c>
      <c r="AW13" s="60">
        <v>3812.6266666666656</v>
      </c>
      <c r="AX13" s="60">
        <v>25</v>
      </c>
      <c r="AY13" s="60">
        <v>4750.0916666666672</v>
      </c>
      <c r="AZ13" s="58">
        <v>9</v>
      </c>
      <c r="BA13" s="60">
        <v>2845.5716666666667</v>
      </c>
      <c r="BB13" s="58">
        <v>20</v>
      </c>
      <c r="BC13" s="111">
        <v>4757.71</v>
      </c>
      <c r="BD13" s="73">
        <v>7</v>
      </c>
      <c r="BE13" s="111">
        <v>3987.6447916666662</v>
      </c>
      <c r="BF13" s="73">
        <v>9</v>
      </c>
      <c r="BG13" s="111">
        <v>4871.1416666666664</v>
      </c>
      <c r="BH13" s="73">
        <v>31</v>
      </c>
      <c r="BI13" s="111">
        <v>5007.8833333333341</v>
      </c>
      <c r="BJ13" s="73">
        <v>11</v>
      </c>
      <c r="BK13" s="111">
        <v>3611.1008333333339</v>
      </c>
      <c r="BL13" s="73">
        <v>5</v>
      </c>
      <c r="BM13" s="111">
        <v>4496.7086111111112</v>
      </c>
      <c r="BN13" s="73">
        <v>8</v>
      </c>
      <c r="BO13" s="60">
        <v>1490.5592443425001</v>
      </c>
      <c r="BP13" s="58">
        <v>25</v>
      </c>
      <c r="BQ13" s="60">
        <v>4895.2548898678415</v>
      </c>
      <c r="BR13" s="60">
        <v>23</v>
      </c>
    </row>
    <row r="14" spans="1:70" x14ac:dyDescent="0.2">
      <c r="A14" s="58">
        <v>11</v>
      </c>
      <c r="B14" s="59" t="s">
        <v>27</v>
      </c>
      <c r="C14" s="111">
        <v>3332.4403723245237</v>
      </c>
      <c r="D14" s="73">
        <v>25</v>
      </c>
      <c r="E14" s="111">
        <v>1201.7350833333333</v>
      </c>
      <c r="F14" s="73">
        <v>2</v>
      </c>
      <c r="G14" s="111">
        <v>4078.5107499999999</v>
      </c>
      <c r="H14" s="73">
        <v>32</v>
      </c>
      <c r="I14" s="111">
        <v>2799.7650000000003</v>
      </c>
      <c r="J14" s="73">
        <v>31</v>
      </c>
      <c r="K14" s="111">
        <v>2703.9797500000004</v>
      </c>
      <c r="L14" s="73">
        <v>29</v>
      </c>
      <c r="M14" s="60">
        <v>4158.291666666667</v>
      </c>
      <c r="N14" s="60">
        <v>11</v>
      </c>
      <c r="O14" s="60">
        <v>784.58333333333337</v>
      </c>
      <c r="P14" s="60">
        <v>32</v>
      </c>
      <c r="Q14" s="60">
        <v>3593.84</v>
      </c>
      <c r="R14" s="60">
        <v>34</v>
      </c>
      <c r="S14" s="60">
        <v>2845.5716666666672</v>
      </c>
      <c r="T14" s="60">
        <v>29</v>
      </c>
      <c r="U14" s="60">
        <v>2863</v>
      </c>
      <c r="V14" s="60">
        <v>11</v>
      </c>
      <c r="W14" s="60">
        <v>3422</v>
      </c>
      <c r="X14" s="60">
        <v>28</v>
      </c>
      <c r="Y14" s="60">
        <v>2225.3333333333335</v>
      </c>
      <c r="Z14" s="60">
        <v>33</v>
      </c>
      <c r="AA14" s="60">
        <v>1343.3333333333333</v>
      </c>
      <c r="AB14" s="60">
        <v>38</v>
      </c>
      <c r="AC14" s="60">
        <v>2463.4166666666665</v>
      </c>
      <c r="AD14" s="60">
        <v>26</v>
      </c>
      <c r="AE14" s="60">
        <v>3219.0333333333333</v>
      </c>
      <c r="AF14" s="60">
        <v>27</v>
      </c>
      <c r="AG14" s="60">
        <v>3656.1583333333333</v>
      </c>
      <c r="AH14" s="60">
        <v>28</v>
      </c>
      <c r="AI14" s="60">
        <v>3219.0333333333333</v>
      </c>
      <c r="AJ14" s="60">
        <v>27</v>
      </c>
      <c r="AK14" s="60">
        <v>3312.4361111111116</v>
      </c>
      <c r="AL14" s="60">
        <v>27</v>
      </c>
      <c r="AM14" s="60">
        <v>2997.1083333333331</v>
      </c>
      <c r="AN14" s="60">
        <v>22</v>
      </c>
      <c r="AO14" s="60">
        <v>2418.7583333333337</v>
      </c>
      <c r="AP14" s="60">
        <v>15</v>
      </c>
      <c r="AQ14" s="60">
        <v>4247.958333333333</v>
      </c>
      <c r="AR14" s="60">
        <v>28</v>
      </c>
      <c r="AS14" s="60">
        <v>3512.6916666666671</v>
      </c>
      <c r="AT14" s="73">
        <v>35</v>
      </c>
      <c r="AU14" s="60">
        <v>6496.3499999999995</v>
      </c>
      <c r="AV14" s="60">
        <v>15</v>
      </c>
      <c r="AW14" s="60">
        <v>3934.5733333333337</v>
      </c>
      <c r="AX14" s="60">
        <v>20</v>
      </c>
      <c r="AY14" s="60">
        <v>4757.9375</v>
      </c>
      <c r="AZ14" s="58">
        <v>7</v>
      </c>
      <c r="BA14" s="60">
        <v>2934.5658333333336</v>
      </c>
      <c r="BB14" s="58">
        <v>12</v>
      </c>
      <c r="BC14" s="111">
        <v>3979.18</v>
      </c>
      <c r="BD14" s="73">
        <v>33</v>
      </c>
      <c r="BE14" s="111">
        <v>3775.6391666666673</v>
      </c>
      <c r="BF14" s="73">
        <v>17</v>
      </c>
      <c r="BG14" s="111">
        <v>5227.5666666666666</v>
      </c>
      <c r="BH14" s="73">
        <v>16</v>
      </c>
      <c r="BI14" s="111">
        <v>5193.9416666666666</v>
      </c>
      <c r="BJ14" s="73">
        <v>7</v>
      </c>
      <c r="BK14" s="111">
        <v>3040.3724999999999</v>
      </c>
      <c r="BL14" s="73">
        <v>16</v>
      </c>
      <c r="BM14" s="111">
        <v>4487.2936111111112</v>
      </c>
      <c r="BN14" s="73">
        <v>11</v>
      </c>
      <c r="BO14" s="60">
        <v>2176.0031378791668</v>
      </c>
      <c r="BP14" s="58">
        <v>1</v>
      </c>
      <c r="BQ14" s="60">
        <v>5993.6044052863435</v>
      </c>
      <c r="BR14" s="60">
        <v>5</v>
      </c>
    </row>
    <row r="15" spans="1:70" x14ac:dyDescent="0.2">
      <c r="A15" s="58">
        <v>12</v>
      </c>
      <c r="B15" s="59" t="s">
        <v>29</v>
      </c>
      <c r="C15" s="111">
        <v>3573.7627823782277</v>
      </c>
      <c r="D15" s="73">
        <v>8</v>
      </c>
      <c r="E15" s="111">
        <v>1092.9470000000001</v>
      </c>
      <c r="F15" s="73">
        <v>9</v>
      </c>
      <c r="G15" s="111">
        <v>5244.1774166666664</v>
      </c>
      <c r="H15" s="73">
        <v>9</v>
      </c>
      <c r="I15" s="111">
        <v>3801.36</v>
      </c>
      <c r="J15" s="73">
        <v>13</v>
      </c>
      <c r="K15" s="111">
        <v>3421.681325</v>
      </c>
      <c r="L15" s="73">
        <v>7</v>
      </c>
      <c r="M15" s="60">
        <v>4149.3249999999998</v>
      </c>
      <c r="N15" s="60">
        <v>12</v>
      </c>
      <c r="O15" s="60">
        <v>816.63916666666671</v>
      </c>
      <c r="P15" s="60">
        <v>29</v>
      </c>
      <c r="Q15" s="60">
        <v>4591.605833333334</v>
      </c>
      <c r="R15" s="60">
        <v>14</v>
      </c>
      <c r="S15" s="60">
        <v>3185.8566666666666</v>
      </c>
      <c r="T15" s="60">
        <v>14</v>
      </c>
      <c r="U15" s="60">
        <v>2971.3333333333335</v>
      </c>
      <c r="V15" s="60">
        <v>8</v>
      </c>
      <c r="W15" s="60">
        <v>4020.3333333333335</v>
      </c>
      <c r="X15" s="60">
        <v>13</v>
      </c>
      <c r="Y15" s="60">
        <v>2631</v>
      </c>
      <c r="Z15" s="60">
        <v>18</v>
      </c>
      <c r="AA15" s="60">
        <v>1825</v>
      </c>
      <c r="AB15" s="60">
        <v>7</v>
      </c>
      <c r="AC15" s="60">
        <v>2861.9166666666665</v>
      </c>
      <c r="AD15" s="60">
        <v>7</v>
      </c>
      <c r="AE15" s="60">
        <v>3624.7750000000001</v>
      </c>
      <c r="AF15" s="60">
        <v>11</v>
      </c>
      <c r="AG15" s="60">
        <v>3597.875</v>
      </c>
      <c r="AH15" s="60">
        <v>34</v>
      </c>
      <c r="AI15" s="60">
        <v>3624.7750000000001</v>
      </c>
      <c r="AJ15" s="60">
        <v>11</v>
      </c>
      <c r="AK15" s="60">
        <v>3457.3972222222219</v>
      </c>
      <c r="AL15" s="60">
        <v>20</v>
      </c>
      <c r="AM15" s="60">
        <v>2959</v>
      </c>
      <c r="AN15" s="60">
        <v>24</v>
      </c>
      <c r="AO15" s="60">
        <v>2376.1666666666665</v>
      </c>
      <c r="AP15" s="60">
        <v>19</v>
      </c>
      <c r="AQ15" s="60">
        <v>4138.1166666666668</v>
      </c>
      <c r="AR15" s="60">
        <v>32</v>
      </c>
      <c r="AS15" s="60">
        <v>3680.8166666666662</v>
      </c>
      <c r="AT15" s="73">
        <v>29</v>
      </c>
      <c r="AU15" s="60">
        <v>6637.5749999999998</v>
      </c>
      <c r="AV15" s="60">
        <v>11</v>
      </c>
      <c r="AW15" s="60">
        <v>3958.335</v>
      </c>
      <c r="AX15" s="60">
        <v>16</v>
      </c>
      <c r="AY15" s="60">
        <v>3926.5033333333336</v>
      </c>
      <c r="AZ15" s="58">
        <v>32</v>
      </c>
      <c r="BA15" s="60">
        <v>3048.6666666666665</v>
      </c>
      <c r="BB15" s="58">
        <v>9</v>
      </c>
      <c r="BC15" s="111">
        <v>5077.38</v>
      </c>
      <c r="BD15" s="73">
        <v>3</v>
      </c>
      <c r="BE15" s="111">
        <v>3868.5002083333347</v>
      </c>
      <c r="BF15" s="73">
        <v>16</v>
      </c>
      <c r="BG15" s="111">
        <v>4913.7333333333336</v>
      </c>
      <c r="BH15" s="73">
        <v>29</v>
      </c>
      <c r="BI15" s="111">
        <v>5700.5583333333334</v>
      </c>
      <c r="BJ15" s="73">
        <v>2</v>
      </c>
      <c r="BK15" s="111">
        <v>3749.1875</v>
      </c>
      <c r="BL15" s="73">
        <v>3</v>
      </c>
      <c r="BM15" s="111">
        <v>4787.8263888888887</v>
      </c>
      <c r="BN15" s="73">
        <v>2</v>
      </c>
      <c r="BO15" s="60">
        <v>1696.8988526266667</v>
      </c>
      <c r="BP15" s="58">
        <v>17</v>
      </c>
      <c r="BQ15" s="60">
        <v>5334.6064011507679</v>
      </c>
      <c r="BR15" s="60">
        <v>12</v>
      </c>
    </row>
    <row r="16" spans="1:70" x14ac:dyDescent="0.2">
      <c r="A16" s="58">
        <v>13</v>
      </c>
      <c r="B16" s="59" t="s">
        <v>30</v>
      </c>
      <c r="C16" s="111">
        <v>3398.1264144928805</v>
      </c>
      <c r="D16" s="73">
        <v>23</v>
      </c>
      <c r="E16" s="111">
        <v>1066.2935833333333</v>
      </c>
      <c r="F16" s="73">
        <v>12</v>
      </c>
      <c r="G16" s="111">
        <v>5153.3002500000002</v>
      </c>
      <c r="H16" s="73">
        <v>10</v>
      </c>
      <c r="I16" s="111">
        <v>2626.0275000000001</v>
      </c>
      <c r="J16" s="73">
        <v>36</v>
      </c>
      <c r="K16" s="111">
        <v>2916.2891499999996</v>
      </c>
      <c r="L16" s="73">
        <v>25</v>
      </c>
      <c r="M16" s="60">
        <v>3963.2666666666664</v>
      </c>
      <c r="N16" s="60">
        <v>23</v>
      </c>
      <c r="O16" s="60">
        <v>1025.3383333333334</v>
      </c>
      <c r="P16" s="60">
        <v>6</v>
      </c>
      <c r="Q16" s="60">
        <v>4510.9058333333332</v>
      </c>
      <c r="R16" s="60">
        <v>18</v>
      </c>
      <c r="S16" s="60">
        <v>3166.5036111111117</v>
      </c>
      <c r="T16" s="60">
        <v>16</v>
      </c>
      <c r="U16" s="60">
        <v>2797.6666666666665</v>
      </c>
      <c r="V16" s="60">
        <v>15</v>
      </c>
      <c r="W16" s="60">
        <v>3702.6666666666665</v>
      </c>
      <c r="X16" s="60">
        <v>20</v>
      </c>
      <c r="Y16" s="60">
        <v>2513</v>
      </c>
      <c r="Z16" s="60">
        <v>21</v>
      </c>
      <c r="AA16" s="60">
        <v>1725.6666666666667</v>
      </c>
      <c r="AB16" s="60">
        <v>12</v>
      </c>
      <c r="AC16" s="60">
        <v>2684.75</v>
      </c>
      <c r="AD16" s="60">
        <v>14</v>
      </c>
      <c r="AE16" s="60">
        <v>3635.9833333333336</v>
      </c>
      <c r="AF16" s="60">
        <v>9</v>
      </c>
      <c r="AG16" s="60">
        <v>3721.1666666666665</v>
      </c>
      <c r="AH16" s="60">
        <v>24</v>
      </c>
      <c r="AI16" s="60">
        <v>3635.9833333333336</v>
      </c>
      <c r="AJ16" s="60">
        <v>9</v>
      </c>
      <c r="AK16" s="60">
        <v>3550.0527777777775</v>
      </c>
      <c r="AL16" s="60">
        <v>12</v>
      </c>
      <c r="AM16" s="60">
        <v>2887.2666666666664</v>
      </c>
      <c r="AN16" s="60">
        <v>32</v>
      </c>
      <c r="AO16" s="60">
        <v>2398.5833333333335</v>
      </c>
      <c r="AP16" s="60">
        <v>17</v>
      </c>
      <c r="AQ16" s="60">
        <v>4082.0750000000003</v>
      </c>
      <c r="AR16" s="60">
        <v>33</v>
      </c>
      <c r="AS16" s="60">
        <v>3707.7166666666667</v>
      </c>
      <c r="AT16" s="73">
        <v>28</v>
      </c>
      <c r="AU16" s="60">
        <v>6505.3166666666666</v>
      </c>
      <c r="AV16" s="60">
        <v>13</v>
      </c>
      <c r="AW16" s="60">
        <v>3916.1916666666671</v>
      </c>
      <c r="AX16" s="60">
        <v>21</v>
      </c>
      <c r="AY16" s="60">
        <v>4063.2450000000003</v>
      </c>
      <c r="AZ16" s="58">
        <v>27</v>
      </c>
      <c r="BA16" s="60">
        <v>2726.7633333333333</v>
      </c>
      <c r="BB16" s="58">
        <v>24</v>
      </c>
      <c r="BC16" s="111">
        <v>4433.57</v>
      </c>
      <c r="BD16" s="73">
        <v>20</v>
      </c>
      <c r="BE16" s="111">
        <v>3643.3808333333327</v>
      </c>
      <c r="BF16" s="73">
        <v>21</v>
      </c>
      <c r="BG16" s="111">
        <v>4918.2166666666672</v>
      </c>
      <c r="BH16" s="73">
        <v>28</v>
      </c>
      <c r="BI16" s="111">
        <v>5200.666666666667</v>
      </c>
      <c r="BJ16" s="73">
        <v>6</v>
      </c>
      <c r="BK16" s="111">
        <v>3192.8058333333338</v>
      </c>
      <c r="BL16" s="73">
        <v>12</v>
      </c>
      <c r="BM16" s="111">
        <v>4437.2297222222223</v>
      </c>
      <c r="BN16" s="73">
        <v>13</v>
      </c>
      <c r="BO16" s="60">
        <v>1408.1917483124998</v>
      </c>
      <c r="BP16" s="58">
        <v>28</v>
      </c>
      <c r="BQ16" s="60">
        <v>6110.4519933236652</v>
      </c>
      <c r="BR16" s="60">
        <v>2</v>
      </c>
    </row>
    <row r="17" spans="1:70" x14ac:dyDescent="0.2">
      <c r="A17" s="58">
        <v>14</v>
      </c>
      <c r="B17" s="59" t="s">
        <v>31</v>
      </c>
      <c r="C17" s="111">
        <v>3565.3432590139564</v>
      </c>
      <c r="D17" s="73">
        <v>9</v>
      </c>
      <c r="E17" s="111">
        <v>1242.0178333333333</v>
      </c>
      <c r="F17" s="73">
        <v>1</v>
      </c>
      <c r="G17" s="111">
        <v>4222.739583333333</v>
      </c>
      <c r="H17" s="73">
        <v>31</v>
      </c>
      <c r="I17" s="111">
        <v>3460.9375</v>
      </c>
      <c r="J17" s="73">
        <v>18</v>
      </c>
      <c r="K17" s="111">
        <v>3023.8022249999999</v>
      </c>
      <c r="L17" s="73">
        <v>18</v>
      </c>
      <c r="M17" s="60">
        <v>4082.0750000000003</v>
      </c>
      <c r="N17" s="60">
        <v>18</v>
      </c>
      <c r="O17" s="60">
        <v>913.47916666666663</v>
      </c>
      <c r="P17" s="60">
        <v>17</v>
      </c>
      <c r="Q17" s="60">
        <v>4061.6758333333332</v>
      </c>
      <c r="R17" s="60">
        <v>30</v>
      </c>
      <c r="S17" s="60">
        <v>3019.0766666666664</v>
      </c>
      <c r="T17" s="60">
        <v>24</v>
      </c>
      <c r="U17" s="60">
        <v>2838.6666666666665</v>
      </c>
      <c r="V17" s="60">
        <v>12</v>
      </c>
      <c r="W17" s="60">
        <v>4255.666666666667</v>
      </c>
      <c r="X17" s="60">
        <v>8</v>
      </c>
      <c r="Y17" s="60">
        <v>2194</v>
      </c>
      <c r="Z17" s="60">
        <v>34</v>
      </c>
      <c r="AA17" s="60">
        <v>1698.6666666666667</v>
      </c>
      <c r="AB17" s="60">
        <v>15</v>
      </c>
      <c r="AC17" s="60">
        <v>2746.75</v>
      </c>
      <c r="AD17" s="60">
        <v>12</v>
      </c>
      <c r="AE17" s="60">
        <v>3465.6166666666668</v>
      </c>
      <c r="AF17" s="60">
        <v>15</v>
      </c>
      <c r="AG17" s="60">
        <v>3828.7666666666664</v>
      </c>
      <c r="AH17" s="60">
        <v>13</v>
      </c>
      <c r="AI17" s="60">
        <v>3465.6166666666668</v>
      </c>
      <c r="AJ17" s="60">
        <v>15</v>
      </c>
      <c r="AK17" s="60">
        <v>3615.0611111111111</v>
      </c>
      <c r="AL17" s="60">
        <v>7</v>
      </c>
      <c r="AM17" s="60">
        <v>3169.7166666666667</v>
      </c>
      <c r="AN17" s="60">
        <v>14</v>
      </c>
      <c r="AO17" s="60">
        <v>2250.6333333333332</v>
      </c>
      <c r="AP17" s="60">
        <v>23</v>
      </c>
      <c r="AQ17" s="60">
        <v>4304</v>
      </c>
      <c r="AR17" s="60">
        <v>25</v>
      </c>
      <c r="AS17" s="60">
        <v>3503.7249999999999</v>
      </c>
      <c r="AT17" s="73">
        <v>36</v>
      </c>
      <c r="AU17" s="60">
        <v>6505.3166666666666</v>
      </c>
      <c r="AV17" s="60">
        <v>13</v>
      </c>
      <c r="AW17" s="60">
        <v>3946.6783333333342</v>
      </c>
      <c r="AX17" s="60">
        <v>18</v>
      </c>
      <c r="AY17" s="60">
        <v>4694.05</v>
      </c>
      <c r="AZ17" s="58">
        <v>11</v>
      </c>
      <c r="BA17" s="60">
        <v>3015.9383333333335</v>
      </c>
      <c r="BB17" s="58">
        <v>10</v>
      </c>
      <c r="BC17" s="111">
        <v>4823.62</v>
      </c>
      <c r="BD17" s="73">
        <v>5</v>
      </c>
      <c r="BE17" s="111">
        <v>4050.9718750000006</v>
      </c>
      <c r="BF17" s="73">
        <v>5</v>
      </c>
      <c r="BG17" s="111">
        <v>5485.3583333333336</v>
      </c>
      <c r="BH17" s="73">
        <v>7</v>
      </c>
      <c r="BI17" s="111">
        <v>6027.8416666666672</v>
      </c>
      <c r="BJ17" s="73">
        <v>1</v>
      </c>
      <c r="BK17" s="111">
        <v>3967.75</v>
      </c>
      <c r="BL17" s="73">
        <v>2</v>
      </c>
      <c r="BM17" s="111">
        <v>5160.3166666666675</v>
      </c>
      <c r="BN17" s="73">
        <v>1</v>
      </c>
      <c r="BO17" s="60">
        <v>1500.3892373675001</v>
      </c>
      <c r="BP17" s="58">
        <v>22</v>
      </c>
      <c r="BQ17" s="60">
        <v>5850.2167400881053</v>
      </c>
      <c r="BR17" s="60">
        <v>6</v>
      </c>
    </row>
    <row r="18" spans="1:70" x14ac:dyDescent="0.2">
      <c r="A18" s="58">
        <v>15</v>
      </c>
      <c r="B18" s="59" t="s">
        <v>32</v>
      </c>
      <c r="C18" s="111">
        <v>3424.5774628611066</v>
      </c>
      <c r="D18" s="73">
        <v>18</v>
      </c>
      <c r="E18" s="111">
        <v>856.36149999999998</v>
      </c>
      <c r="F18" s="73">
        <v>32</v>
      </c>
      <c r="G18" s="111">
        <v>4615.4123333333328</v>
      </c>
      <c r="H18" s="73">
        <v>23</v>
      </c>
      <c r="I18" s="111">
        <v>2830.3150000000001</v>
      </c>
      <c r="J18" s="73">
        <v>30</v>
      </c>
      <c r="K18" s="111">
        <v>2773.6581500000002</v>
      </c>
      <c r="L18" s="73">
        <v>27</v>
      </c>
      <c r="M18" s="60">
        <v>3936.3666666666668</v>
      </c>
      <c r="N18" s="60">
        <v>24</v>
      </c>
      <c r="O18" s="60">
        <v>920.42833333333328</v>
      </c>
      <c r="P18" s="60">
        <v>16</v>
      </c>
      <c r="Q18" s="60">
        <v>4357.8</v>
      </c>
      <c r="R18" s="60">
        <v>23</v>
      </c>
      <c r="S18" s="60">
        <v>3071.5316666666668</v>
      </c>
      <c r="T18" s="60">
        <v>22</v>
      </c>
      <c r="U18" s="60">
        <v>2829</v>
      </c>
      <c r="V18" s="60">
        <v>14</v>
      </c>
      <c r="W18" s="60">
        <v>3489</v>
      </c>
      <c r="X18" s="60">
        <v>25</v>
      </c>
      <c r="Y18" s="60">
        <v>2251.3333333333335</v>
      </c>
      <c r="Z18" s="60">
        <v>32</v>
      </c>
      <c r="AA18" s="60">
        <v>1831.3333333333333</v>
      </c>
      <c r="AB18" s="60">
        <v>5</v>
      </c>
      <c r="AC18" s="60">
        <v>2600.1666666666665</v>
      </c>
      <c r="AD18" s="60">
        <v>20</v>
      </c>
      <c r="AE18" s="60">
        <v>3452.1666666666665</v>
      </c>
      <c r="AF18" s="60">
        <v>16</v>
      </c>
      <c r="AG18" s="60">
        <v>3774.9666666666667</v>
      </c>
      <c r="AH18" s="60">
        <v>17</v>
      </c>
      <c r="AI18" s="60">
        <v>3452.1666666666665</v>
      </c>
      <c r="AJ18" s="60">
        <v>16</v>
      </c>
      <c r="AK18" s="60">
        <v>3577.7</v>
      </c>
      <c r="AL18" s="60">
        <v>10</v>
      </c>
      <c r="AM18" s="60">
        <v>2855.8833333333332</v>
      </c>
      <c r="AN18" s="60">
        <v>34</v>
      </c>
      <c r="AO18" s="60">
        <v>2028.7083333333333</v>
      </c>
      <c r="AP18" s="60">
        <v>37</v>
      </c>
      <c r="AQ18" s="60">
        <v>4297.2750000000005</v>
      </c>
      <c r="AR18" s="60">
        <v>26</v>
      </c>
      <c r="AS18" s="60">
        <v>3642.7083333333335</v>
      </c>
      <c r="AT18" s="73">
        <v>31</v>
      </c>
      <c r="AU18" s="60">
        <v>6191.4833333333336</v>
      </c>
      <c r="AV18" s="60">
        <v>26</v>
      </c>
      <c r="AW18" s="60">
        <v>3803.211666666667</v>
      </c>
      <c r="AX18" s="60">
        <v>26</v>
      </c>
      <c r="AY18" s="60">
        <v>4881.0050000000001</v>
      </c>
      <c r="AZ18" s="58">
        <v>4</v>
      </c>
      <c r="BA18" s="60">
        <v>2859.2458333333329</v>
      </c>
      <c r="BB18" s="58">
        <v>18</v>
      </c>
      <c r="BC18" s="111">
        <v>4308.71</v>
      </c>
      <c r="BD18" s="73">
        <v>25</v>
      </c>
      <c r="BE18" s="111">
        <v>3930.1460416666669</v>
      </c>
      <c r="BF18" s="73">
        <v>12</v>
      </c>
      <c r="BG18" s="111">
        <v>5162.5583333333334</v>
      </c>
      <c r="BH18" s="73">
        <v>18</v>
      </c>
      <c r="BI18" s="111">
        <v>5075.1333333333323</v>
      </c>
      <c r="BJ18" s="73">
        <v>8</v>
      </c>
      <c r="BK18" s="111">
        <v>3982.0966666666664</v>
      </c>
      <c r="BL18" s="73">
        <v>1</v>
      </c>
      <c r="BM18" s="111">
        <v>4739.9294444444431</v>
      </c>
      <c r="BN18" s="73">
        <v>3</v>
      </c>
      <c r="BO18" s="60">
        <v>1630.2201886758332</v>
      </c>
      <c r="BP18" s="58">
        <v>20</v>
      </c>
      <c r="BQ18" s="60">
        <v>6643.3297632158583</v>
      </c>
      <c r="BR18" s="60">
        <v>1</v>
      </c>
    </row>
    <row r="19" spans="1:70" x14ac:dyDescent="0.2">
      <c r="A19" s="58">
        <v>16</v>
      </c>
      <c r="B19" s="59" t="s">
        <v>35</v>
      </c>
      <c r="C19" s="111">
        <v>3629.2406471584181</v>
      </c>
      <c r="D19" s="73">
        <v>4</v>
      </c>
      <c r="E19" s="111">
        <v>691.73349999999994</v>
      </c>
      <c r="F19" s="73">
        <v>38</v>
      </c>
      <c r="G19" s="111">
        <v>5787.8264166666668</v>
      </c>
      <c r="H19" s="73">
        <v>2</v>
      </c>
      <c r="I19" s="111">
        <v>3952.96</v>
      </c>
      <c r="J19" s="73">
        <v>8</v>
      </c>
      <c r="K19" s="111">
        <v>3525.0519749999999</v>
      </c>
      <c r="L19" s="73">
        <v>4</v>
      </c>
      <c r="M19" s="60">
        <v>3461.1333333333332</v>
      </c>
      <c r="N19" s="60">
        <v>33</v>
      </c>
      <c r="O19" s="60">
        <v>1003.8183333333333</v>
      </c>
      <c r="P19" s="60">
        <v>9</v>
      </c>
      <c r="Q19" s="60">
        <v>4967.085</v>
      </c>
      <c r="R19" s="60">
        <v>3</v>
      </c>
      <c r="S19" s="60">
        <v>3144.0122222222221</v>
      </c>
      <c r="T19" s="60">
        <v>17</v>
      </c>
      <c r="U19" s="60">
        <v>2380.3333333333335</v>
      </c>
      <c r="V19" s="60">
        <v>28</v>
      </c>
      <c r="W19" s="60">
        <v>4503.666666666667</v>
      </c>
      <c r="X19" s="60">
        <v>3</v>
      </c>
      <c r="Y19" s="60">
        <v>2415.3333333333335</v>
      </c>
      <c r="Z19" s="60">
        <v>26</v>
      </c>
      <c r="AA19" s="60">
        <v>1744</v>
      </c>
      <c r="AB19" s="60">
        <v>9</v>
      </c>
      <c r="AC19" s="60">
        <v>2760.8333333333335</v>
      </c>
      <c r="AD19" s="60">
        <v>10</v>
      </c>
      <c r="AE19" s="60">
        <v>3093.5</v>
      </c>
      <c r="AF19" s="60">
        <v>29</v>
      </c>
      <c r="AG19" s="60">
        <v>3743.5833333333335</v>
      </c>
      <c r="AH19" s="60">
        <v>23</v>
      </c>
      <c r="AI19" s="60">
        <v>3093.5</v>
      </c>
      <c r="AJ19" s="60">
        <v>29</v>
      </c>
      <c r="AK19" s="60">
        <v>3304.9638888888885</v>
      </c>
      <c r="AL19" s="60">
        <v>30</v>
      </c>
      <c r="AM19" s="60">
        <v>3494.7583333333332</v>
      </c>
      <c r="AN19" s="60">
        <v>6</v>
      </c>
      <c r="AO19" s="60">
        <v>2802.0833333333335</v>
      </c>
      <c r="AP19" s="60">
        <v>3</v>
      </c>
      <c r="AQ19" s="60">
        <v>4848.7249999999995</v>
      </c>
      <c r="AR19" s="60">
        <v>2</v>
      </c>
      <c r="AS19" s="60">
        <v>4133.6333333333341</v>
      </c>
      <c r="AT19" s="73">
        <v>10</v>
      </c>
      <c r="AU19" s="60">
        <v>7783.0666666666657</v>
      </c>
      <c r="AV19" s="60">
        <v>2</v>
      </c>
      <c r="AW19" s="60">
        <v>4612.4533333333338</v>
      </c>
      <c r="AX19" s="60">
        <v>1</v>
      </c>
      <c r="AY19" s="60">
        <v>4088.1275000000001</v>
      </c>
      <c r="AZ19" s="58">
        <v>25</v>
      </c>
      <c r="BA19" s="60">
        <v>3174.6483333333331</v>
      </c>
      <c r="BB19" s="58">
        <v>6</v>
      </c>
      <c r="BC19" s="111">
        <v>4395.01</v>
      </c>
      <c r="BD19" s="73">
        <v>23</v>
      </c>
      <c r="BE19" s="111">
        <v>3943.2597916666659</v>
      </c>
      <c r="BF19" s="73">
        <v>11</v>
      </c>
      <c r="BG19" s="111">
        <v>5339.6500000000005</v>
      </c>
      <c r="BH19" s="73">
        <v>12</v>
      </c>
      <c r="BI19" s="111">
        <v>4678.3583333333336</v>
      </c>
      <c r="BJ19" s="73">
        <v>18</v>
      </c>
      <c r="BK19" s="111">
        <v>2858.125</v>
      </c>
      <c r="BL19" s="73">
        <v>25</v>
      </c>
      <c r="BM19" s="111">
        <v>4292.0444444444447</v>
      </c>
      <c r="BN19" s="73">
        <v>20</v>
      </c>
      <c r="BO19" s="60">
        <v>1718.1296251716667</v>
      </c>
      <c r="BP19" s="58">
        <v>14</v>
      </c>
      <c r="BQ19" s="60">
        <v>4944.1518987341778</v>
      </c>
      <c r="BR19" s="60">
        <v>22</v>
      </c>
    </row>
    <row r="20" spans="1:70" x14ac:dyDescent="0.2">
      <c r="A20" s="58">
        <v>17</v>
      </c>
      <c r="B20" s="59" t="s">
        <v>39</v>
      </c>
      <c r="C20" s="111">
        <v>3516.5398184089104</v>
      </c>
      <c r="D20" s="73">
        <v>13</v>
      </c>
      <c r="E20" s="111">
        <v>870.10291666666672</v>
      </c>
      <c r="F20" s="73">
        <v>31</v>
      </c>
      <c r="G20" s="111">
        <v>4724.3125</v>
      </c>
      <c r="H20" s="73">
        <v>22</v>
      </c>
      <c r="I20" s="111">
        <v>3744.2024999999999</v>
      </c>
      <c r="J20" s="73">
        <v>14</v>
      </c>
      <c r="K20" s="111">
        <v>3176.0056249999993</v>
      </c>
      <c r="L20" s="73">
        <v>15</v>
      </c>
      <c r="M20" s="60">
        <v>4122.4250000000002</v>
      </c>
      <c r="N20" s="60">
        <v>15</v>
      </c>
      <c r="O20" s="60">
        <v>908.32333333333338</v>
      </c>
      <c r="P20" s="60">
        <v>18</v>
      </c>
      <c r="Q20" s="60">
        <v>4635.5424999999996</v>
      </c>
      <c r="R20" s="60">
        <v>10</v>
      </c>
      <c r="S20" s="60">
        <v>3222.0969444444445</v>
      </c>
      <c r="T20" s="60">
        <v>13</v>
      </c>
      <c r="U20" s="60">
        <v>2484.3333333333335</v>
      </c>
      <c r="V20" s="60">
        <v>24</v>
      </c>
      <c r="W20" s="60">
        <v>3341.3333333333335</v>
      </c>
      <c r="X20" s="60">
        <v>29</v>
      </c>
      <c r="Y20" s="60">
        <v>2260.6666666666665</v>
      </c>
      <c r="Z20" s="60">
        <v>31</v>
      </c>
      <c r="AA20" s="60">
        <v>1682.6666666666667</v>
      </c>
      <c r="AB20" s="60">
        <v>16</v>
      </c>
      <c r="AC20" s="60">
        <v>2442.25</v>
      </c>
      <c r="AD20" s="60">
        <v>28</v>
      </c>
      <c r="AE20" s="60">
        <v>3492.5166666666664</v>
      </c>
      <c r="AF20" s="60">
        <v>13</v>
      </c>
      <c r="AG20" s="60">
        <v>3843.3375000000001</v>
      </c>
      <c r="AH20" s="60">
        <v>10</v>
      </c>
      <c r="AI20" s="60">
        <v>3492.5166666666664</v>
      </c>
      <c r="AJ20" s="60">
        <v>13</v>
      </c>
      <c r="AK20" s="60">
        <v>3501.203125</v>
      </c>
      <c r="AL20" s="60">
        <v>16</v>
      </c>
      <c r="AM20" s="60">
        <v>3100.2249999999999</v>
      </c>
      <c r="AN20" s="60">
        <v>17</v>
      </c>
      <c r="AO20" s="60">
        <v>2517.3916666666669</v>
      </c>
      <c r="AP20" s="60">
        <v>11</v>
      </c>
      <c r="AQ20" s="60">
        <v>4425.05</v>
      </c>
      <c r="AR20" s="60">
        <v>13</v>
      </c>
      <c r="AS20" s="60">
        <v>3837.7333333333336</v>
      </c>
      <c r="AT20" s="73">
        <v>22</v>
      </c>
      <c r="AU20" s="60">
        <v>7097.1166666666659</v>
      </c>
      <c r="AV20" s="60">
        <v>8</v>
      </c>
      <c r="AW20" s="60">
        <v>4195.5033333333331</v>
      </c>
      <c r="AX20" s="60">
        <v>5</v>
      </c>
      <c r="AY20" s="60">
        <v>3946.4541666666664</v>
      </c>
      <c r="AZ20" s="58">
        <v>30</v>
      </c>
      <c r="BA20" s="60">
        <v>3523.0033333333326</v>
      </c>
      <c r="BB20" s="58">
        <v>3</v>
      </c>
      <c r="BC20" s="111">
        <v>4780.13</v>
      </c>
      <c r="BD20" s="73">
        <v>6</v>
      </c>
      <c r="BE20" s="111">
        <v>4001.0947916666664</v>
      </c>
      <c r="BF20" s="73">
        <v>8</v>
      </c>
      <c r="BG20" s="111">
        <v>5460.7</v>
      </c>
      <c r="BH20" s="73">
        <v>9</v>
      </c>
      <c r="BI20" s="111">
        <v>5041.5083333333341</v>
      </c>
      <c r="BJ20" s="73">
        <v>9</v>
      </c>
      <c r="BK20" s="111">
        <v>2737.9716666666668</v>
      </c>
      <c r="BL20" s="73">
        <v>30</v>
      </c>
      <c r="BM20" s="111">
        <v>4413.3933333333334</v>
      </c>
      <c r="BN20" s="73">
        <v>14</v>
      </c>
      <c r="BO20" s="60">
        <v>1849.4415286316664</v>
      </c>
      <c r="BP20" s="58">
        <v>10</v>
      </c>
      <c r="BQ20" s="60">
        <v>5499.5522221602632</v>
      </c>
      <c r="BR20" s="60">
        <v>9</v>
      </c>
    </row>
    <row r="21" spans="1:70" x14ac:dyDescent="0.2">
      <c r="A21" s="58">
        <v>18</v>
      </c>
      <c r="B21" s="59" t="s">
        <v>41</v>
      </c>
      <c r="C21" s="111">
        <v>3470.8967460458857</v>
      </c>
      <c r="D21" s="73">
        <v>15</v>
      </c>
      <c r="E21" s="111">
        <v>963.19933333333336</v>
      </c>
      <c r="F21" s="73">
        <v>22</v>
      </c>
      <c r="G21" s="111">
        <v>4414.8055833333337</v>
      </c>
      <c r="H21" s="73">
        <v>26</v>
      </c>
      <c r="I21" s="111">
        <v>4122.16</v>
      </c>
      <c r="J21" s="73">
        <v>5</v>
      </c>
      <c r="K21" s="111">
        <v>3262.2654749999997</v>
      </c>
      <c r="L21" s="73">
        <v>13</v>
      </c>
      <c r="M21" s="60">
        <v>3660.6416666666669</v>
      </c>
      <c r="N21" s="60">
        <v>29</v>
      </c>
      <c r="O21" s="60">
        <v>838.15916666666669</v>
      </c>
      <c r="P21" s="60">
        <v>27</v>
      </c>
      <c r="Q21" s="60">
        <v>4063.2450000000003</v>
      </c>
      <c r="R21" s="60">
        <v>29</v>
      </c>
      <c r="S21" s="60">
        <v>2854.0152777777776</v>
      </c>
      <c r="T21" s="60">
        <v>28</v>
      </c>
      <c r="U21" s="60">
        <v>2659</v>
      </c>
      <c r="V21" s="60">
        <v>22</v>
      </c>
      <c r="W21" s="60">
        <v>4304.333333333333</v>
      </c>
      <c r="X21" s="60">
        <v>7</v>
      </c>
      <c r="Y21" s="60">
        <v>2287.3333333333335</v>
      </c>
      <c r="Z21" s="60">
        <v>29</v>
      </c>
      <c r="AA21" s="60">
        <v>1383.6666666666667</v>
      </c>
      <c r="AB21" s="60">
        <v>36</v>
      </c>
      <c r="AC21" s="60">
        <v>2658.5833333333335</v>
      </c>
      <c r="AD21" s="60">
        <v>16</v>
      </c>
      <c r="AE21" s="60">
        <v>3349.0499999999997</v>
      </c>
      <c r="AF21" s="60">
        <v>20</v>
      </c>
      <c r="AG21" s="60">
        <v>3586.6666666666665</v>
      </c>
      <c r="AH21" s="60">
        <v>35</v>
      </c>
      <c r="AI21" s="60">
        <v>3349.0499999999997</v>
      </c>
      <c r="AJ21" s="60">
        <v>20</v>
      </c>
      <c r="AK21" s="60">
        <v>3316.9194444444447</v>
      </c>
      <c r="AL21" s="60">
        <v>26</v>
      </c>
      <c r="AM21" s="60">
        <v>3301.9749999999999</v>
      </c>
      <c r="AN21" s="60">
        <v>10</v>
      </c>
      <c r="AO21" s="60">
        <v>2078.0250000000001</v>
      </c>
      <c r="AP21" s="60">
        <v>34</v>
      </c>
      <c r="AQ21" s="60">
        <v>3967.75</v>
      </c>
      <c r="AR21" s="60">
        <v>37</v>
      </c>
      <c r="AS21" s="60">
        <v>3597.875</v>
      </c>
      <c r="AT21" s="73">
        <v>32</v>
      </c>
      <c r="AU21" s="60">
        <v>7731.5083333333341</v>
      </c>
      <c r="AV21" s="60">
        <v>3</v>
      </c>
      <c r="AW21" s="60">
        <v>4135.4266666666672</v>
      </c>
      <c r="AX21" s="60">
        <v>9</v>
      </c>
      <c r="AY21" s="60">
        <v>3900.9483333333337</v>
      </c>
      <c r="AZ21" s="58">
        <v>33</v>
      </c>
      <c r="BA21" s="60">
        <v>3544.5233333333331</v>
      </c>
      <c r="BB21" s="58">
        <v>2</v>
      </c>
      <c r="BC21" s="111">
        <v>4863.3</v>
      </c>
      <c r="BD21" s="73">
        <v>4</v>
      </c>
      <c r="BE21" s="111">
        <v>4075.4060416666671</v>
      </c>
      <c r="BF21" s="73">
        <v>3</v>
      </c>
      <c r="BG21" s="111">
        <v>5052.7166666666662</v>
      </c>
      <c r="BH21" s="73">
        <v>22</v>
      </c>
      <c r="BI21" s="111">
        <v>4380.2166666666672</v>
      </c>
      <c r="BJ21" s="73">
        <v>26</v>
      </c>
      <c r="BK21" s="111">
        <v>3081.1708333333336</v>
      </c>
      <c r="BL21" s="73">
        <v>15</v>
      </c>
      <c r="BM21" s="111">
        <v>4171.3680555555557</v>
      </c>
      <c r="BN21" s="73">
        <v>23</v>
      </c>
      <c r="BO21" s="60">
        <v>1886.0635625416664</v>
      </c>
      <c r="BP21" s="58">
        <v>8</v>
      </c>
      <c r="BQ21" s="60">
        <v>5626.8526007606642</v>
      </c>
      <c r="BR21" s="60">
        <v>7</v>
      </c>
    </row>
    <row r="22" spans="1:70" x14ac:dyDescent="0.2">
      <c r="A22" s="58">
        <v>19</v>
      </c>
      <c r="B22" s="59" t="s">
        <v>42</v>
      </c>
      <c r="C22" s="111">
        <v>3549.4842508850647</v>
      </c>
      <c r="D22" s="73">
        <v>11</v>
      </c>
      <c r="E22" s="111">
        <v>974.13866666666672</v>
      </c>
      <c r="F22" s="73">
        <v>19</v>
      </c>
      <c r="G22" s="111">
        <v>4946.5961666666662</v>
      </c>
      <c r="H22" s="73">
        <v>16</v>
      </c>
      <c r="I22" s="111">
        <v>4308.8549999999996</v>
      </c>
      <c r="J22" s="73">
        <v>3</v>
      </c>
      <c r="K22" s="111">
        <v>3499.7624499999993</v>
      </c>
      <c r="L22" s="73">
        <v>5</v>
      </c>
      <c r="M22" s="60">
        <v>4286.0666666666666</v>
      </c>
      <c r="N22" s="60">
        <v>9</v>
      </c>
      <c r="O22" s="60">
        <v>1030.2699999999998</v>
      </c>
      <c r="P22" s="60">
        <v>4</v>
      </c>
      <c r="Q22" s="60">
        <v>4734.8483333333343</v>
      </c>
      <c r="R22" s="60">
        <v>6</v>
      </c>
      <c r="S22" s="60">
        <v>3350.3950000000004</v>
      </c>
      <c r="T22" s="60">
        <v>3</v>
      </c>
      <c r="U22" s="60">
        <v>2975</v>
      </c>
      <c r="V22" s="60">
        <v>7</v>
      </c>
      <c r="W22" s="60">
        <v>4123.333333333333</v>
      </c>
      <c r="X22" s="60">
        <v>10</v>
      </c>
      <c r="Y22" s="60">
        <v>2821</v>
      </c>
      <c r="Z22" s="60">
        <v>9</v>
      </c>
      <c r="AA22" s="60">
        <v>1995.3333333333333</v>
      </c>
      <c r="AB22" s="60">
        <v>2</v>
      </c>
      <c r="AC22" s="60">
        <v>2978.6666666666665</v>
      </c>
      <c r="AD22" s="60">
        <v>4</v>
      </c>
      <c r="AE22" s="60">
        <v>3476.8250000000003</v>
      </c>
      <c r="AF22" s="60">
        <v>14</v>
      </c>
      <c r="AG22" s="60">
        <v>4169.5</v>
      </c>
      <c r="AH22" s="60">
        <v>1</v>
      </c>
      <c r="AI22" s="60">
        <v>3476.8250000000003</v>
      </c>
      <c r="AJ22" s="60">
        <v>14</v>
      </c>
      <c r="AK22" s="60">
        <v>3602.3583333333331</v>
      </c>
      <c r="AL22" s="60">
        <v>9</v>
      </c>
      <c r="AM22" s="60">
        <v>2990.3833333333332</v>
      </c>
      <c r="AN22" s="60">
        <v>23</v>
      </c>
      <c r="AO22" s="60">
        <v>2703.4500000000003</v>
      </c>
      <c r="AP22" s="60">
        <v>6</v>
      </c>
      <c r="AQ22" s="60">
        <v>4333.1416666666664</v>
      </c>
      <c r="AR22" s="60">
        <v>23</v>
      </c>
      <c r="AS22" s="60">
        <v>3476.8250000000003</v>
      </c>
      <c r="AT22" s="73">
        <v>37</v>
      </c>
      <c r="AU22" s="60">
        <v>5321.7166666666672</v>
      </c>
      <c r="AV22" s="60">
        <v>33</v>
      </c>
      <c r="AW22" s="60">
        <v>3765.103333333333</v>
      </c>
      <c r="AX22" s="60">
        <v>27</v>
      </c>
      <c r="AY22" s="60">
        <v>4758.3858333333328</v>
      </c>
      <c r="AZ22" s="58">
        <v>6</v>
      </c>
      <c r="BA22" s="60">
        <v>2448.5724999999998</v>
      </c>
      <c r="BB22" s="58">
        <v>30</v>
      </c>
      <c r="BC22" s="111">
        <v>4283.83</v>
      </c>
      <c r="BD22" s="73">
        <v>26</v>
      </c>
      <c r="BE22" s="111">
        <v>3728.3960416666669</v>
      </c>
      <c r="BF22" s="73">
        <v>20</v>
      </c>
      <c r="BG22" s="111">
        <v>5162.5583333333334</v>
      </c>
      <c r="BH22" s="73">
        <v>18</v>
      </c>
      <c r="BI22" s="111">
        <v>4873.3833333333341</v>
      </c>
      <c r="BJ22" s="73">
        <v>14</v>
      </c>
      <c r="BK22" s="111">
        <v>3581.5108333333337</v>
      </c>
      <c r="BL22" s="73">
        <v>6</v>
      </c>
      <c r="BM22" s="111">
        <v>4539.150833333334</v>
      </c>
      <c r="BN22" s="73">
        <v>7</v>
      </c>
      <c r="BO22" s="60">
        <v>1674.3971066400002</v>
      </c>
      <c r="BP22" s="58">
        <v>18</v>
      </c>
      <c r="BQ22" s="60">
        <v>4348.4504180526837</v>
      </c>
      <c r="BR22" s="60">
        <v>28</v>
      </c>
    </row>
    <row r="23" spans="1:70" x14ac:dyDescent="0.2">
      <c r="A23" s="58">
        <v>20</v>
      </c>
      <c r="B23" s="59" t="s">
        <v>45</v>
      </c>
      <c r="C23" s="111">
        <v>3698.3214691536396</v>
      </c>
      <c r="D23" s="73">
        <v>1</v>
      </c>
      <c r="E23" s="111">
        <v>959.92650000000003</v>
      </c>
      <c r="F23" s="73">
        <v>23</v>
      </c>
      <c r="G23" s="111">
        <v>5686.2789166666671</v>
      </c>
      <c r="H23" s="73">
        <v>4</v>
      </c>
      <c r="I23" s="111">
        <v>4416.915</v>
      </c>
      <c r="J23" s="73">
        <v>2</v>
      </c>
      <c r="K23" s="111">
        <v>3760.6276250000001</v>
      </c>
      <c r="L23" s="73">
        <v>1</v>
      </c>
      <c r="M23" s="60">
        <v>3584.4249999999997</v>
      </c>
      <c r="N23" s="60">
        <v>30</v>
      </c>
      <c r="O23" s="60">
        <v>1074.2066666666667</v>
      </c>
      <c r="P23" s="60">
        <v>1</v>
      </c>
      <c r="Q23" s="60">
        <v>4627.024166666667</v>
      </c>
      <c r="R23" s="60">
        <v>12</v>
      </c>
      <c r="S23" s="60">
        <v>3095.2186111111114</v>
      </c>
      <c r="T23" s="60">
        <v>21</v>
      </c>
      <c r="U23" s="60">
        <v>2967.6666666666665</v>
      </c>
      <c r="V23" s="60">
        <v>9</v>
      </c>
      <c r="W23" s="60">
        <v>3808</v>
      </c>
      <c r="X23" s="60">
        <v>18</v>
      </c>
      <c r="Y23" s="60">
        <v>2961.6666666666665</v>
      </c>
      <c r="Z23" s="60">
        <v>6</v>
      </c>
      <c r="AA23" s="60">
        <v>1955.3333333333333</v>
      </c>
      <c r="AB23" s="60">
        <v>4</v>
      </c>
      <c r="AC23" s="60">
        <v>2923.1666666666665</v>
      </c>
      <c r="AD23" s="60">
        <v>6</v>
      </c>
      <c r="AE23" s="60">
        <v>4115.7</v>
      </c>
      <c r="AF23" s="60">
        <v>1</v>
      </c>
      <c r="AG23" s="60">
        <v>3651.6749999999997</v>
      </c>
      <c r="AH23" s="60">
        <v>30</v>
      </c>
      <c r="AI23" s="60">
        <v>4115.7</v>
      </c>
      <c r="AJ23" s="60">
        <v>1</v>
      </c>
      <c r="AK23" s="60">
        <v>3672.5972222222222</v>
      </c>
      <c r="AL23" s="60">
        <v>5</v>
      </c>
      <c r="AM23" s="60">
        <v>3743.5833333333335</v>
      </c>
      <c r="AN23" s="60">
        <v>2</v>
      </c>
      <c r="AO23" s="60">
        <v>2719.1416666666669</v>
      </c>
      <c r="AP23" s="60">
        <v>5</v>
      </c>
      <c r="AQ23" s="60">
        <v>4335.3833333333341</v>
      </c>
      <c r="AR23" s="60">
        <v>22</v>
      </c>
      <c r="AS23" s="60">
        <v>4364.5250000000005</v>
      </c>
      <c r="AT23" s="73">
        <v>3</v>
      </c>
      <c r="AU23" s="60">
        <v>7825.6583333333328</v>
      </c>
      <c r="AV23" s="60">
        <v>1</v>
      </c>
      <c r="AW23" s="60">
        <v>4597.6583333333338</v>
      </c>
      <c r="AX23" s="60">
        <v>2</v>
      </c>
      <c r="AY23" s="60">
        <v>4916.8716666666669</v>
      </c>
      <c r="AZ23" s="58">
        <v>2</v>
      </c>
      <c r="BA23" s="60">
        <v>2959.6725000000001</v>
      </c>
      <c r="BB23" s="58">
        <v>11</v>
      </c>
      <c r="BC23" s="111">
        <v>4438.95</v>
      </c>
      <c r="BD23" s="73">
        <v>19</v>
      </c>
      <c r="BE23" s="111">
        <v>4060.9472916666668</v>
      </c>
      <c r="BF23" s="73">
        <v>4</v>
      </c>
      <c r="BG23" s="111">
        <v>5052.7166666666662</v>
      </c>
      <c r="BH23" s="73">
        <v>22</v>
      </c>
      <c r="BI23" s="111">
        <v>4698.5333333333328</v>
      </c>
      <c r="BJ23" s="73">
        <v>17</v>
      </c>
      <c r="BK23" s="111">
        <v>2380.4258333333332</v>
      </c>
      <c r="BL23" s="73">
        <v>35</v>
      </c>
      <c r="BM23" s="111">
        <v>4043.8919444444441</v>
      </c>
      <c r="BN23" s="73">
        <v>27</v>
      </c>
      <c r="BO23" s="60">
        <v>1493.8357710458331</v>
      </c>
      <c r="BP23" s="58">
        <v>23</v>
      </c>
      <c r="BQ23" s="60">
        <v>4175.7999640384787</v>
      </c>
      <c r="BR23" s="60">
        <v>29</v>
      </c>
    </row>
    <row r="24" spans="1:70" x14ac:dyDescent="0.2">
      <c r="A24" s="58">
        <v>21</v>
      </c>
      <c r="B24" s="59" t="s">
        <v>100</v>
      </c>
      <c r="E24" s="111">
        <v>806.95516666666663</v>
      </c>
      <c r="F24" s="73">
        <v>34</v>
      </c>
      <c r="G24" s="111">
        <v>5046.1037500000011</v>
      </c>
      <c r="H24" s="73">
        <v>12</v>
      </c>
      <c r="I24" s="60">
        <v>3323.2849999999999</v>
      </c>
      <c r="J24" s="73">
        <v>20</v>
      </c>
      <c r="M24" s="60">
        <v>3297.4916666666668</v>
      </c>
      <c r="N24" s="60">
        <v>35</v>
      </c>
      <c r="O24" s="60">
        <v>594.93833333333339</v>
      </c>
      <c r="P24" s="60">
        <v>36</v>
      </c>
      <c r="Q24" s="60">
        <v>3867.0991666666669</v>
      </c>
      <c r="R24" s="60">
        <v>31</v>
      </c>
      <c r="U24" s="60">
        <v>2114.3333333333335</v>
      </c>
      <c r="V24" s="60">
        <v>36</v>
      </c>
      <c r="W24" s="60">
        <v>3475.6666666666665</v>
      </c>
      <c r="X24" s="60">
        <v>26</v>
      </c>
      <c r="Y24" s="60">
        <v>2474.3333333333335</v>
      </c>
      <c r="Z24" s="60">
        <v>23</v>
      </c>
      <c r="AA24" s="60">
        <v>1284</v>
      </c>
      <c r="AB24" s="60">
        <v>39</v>
      </c>
      <c r="AE24" s="60">
        <v>3059.875</v>
      </c>
      <c r="AF24" s="60">
        <v>30</v>
      </c>
      <c r="AG24" s="60">
        <v>3774.9666666666667</v>
      </c>
      <c r="AH24" s="60">
        <v>17</v>
      </c>
      <c r="AI24" s="60">
        <v>3059.875</v>
      </c>
      <c r="AJ24" s="60">
        <v>30</v>
      </c>
      <c r="AM24" s="60"/>
      <c r="AN24" s="60"/>
      <c r="AO24" s="60"/>
      <c r="AP24" s="60"/>
      <c r="AQ24" s="60"/>
      <c r="AR24" s="60"/>
      <c r="AS24" s="60"/>
      <c r="AT24" s="73"/>
      <c r="AU24" s="60"/>
      <c r="AV24" s="60"/>
      <c r="AY24" s="60"/>
      <c r="AZ24" s="58"/>
      <c r="BA24" s="60"/>
      <c r="BB24" s="58"/>
      <c r="BG24" s="111">
        <v>4180.708333333333</v>
      </c>
      <c r="BH24" s="73">
        <v>37</v>
      </c>
      <c r="BI24" s="111">
        <v>4043.9666666666672</v>
      </c>
      <c r="BJ24" s="73">
        <v>30</v>
      </c>
      <c r="BK24" s="111">
        <v>2870.4541666666664</v>
      </c>
      <c r="BL24" s="73">
        <v>21</v>
      </c>
      <c r="BO24" s="60">
        <v>1191.3906329641666</v>
      </c>
      <c r="BP24" s="58">
        <v>33</v>
      </c>
      <c r="BQ24" s="60">
        <v>3060.551583521848</v>
      </c>
      <c r="BR24" s="60">
        <v>38</v>
      </c>
    </row>
    <row r="25" spans="1:70" x14ac:dyDescent="0.2">
      <c r="A25" s="58">
        <v>22</v>
      </c>
      <c r="B25" s="59" t="s">
        <v>101</v>
      </c>
      <c r="E25" s="111">
        <v>973.57825000000003</v>
      </c>
      <c r="F25" s="73">
        <v>20</v>
      </c>
      <c r="G25" s="111">
        <v>4338.4992499999998</v>
      </c>
      <c r="H25" s="73">
        <v>29</v>
      </c>
      <c r="I25" s="60">
        <v>2717.6224999999999</v>
      </c>
      <c r="J25" s="73">
        <v>33</v>
      </c>
      <c r="M25" s="60">
        <v>3786.1750000000006</v>
      </c>
      <c r="N25" s="60">
        <v>28</v>
      </c>
      <c r="O25" s="60">
        <v>700.96916666666664</v>
      </c>
      <c r="P25" s="60">
        <v>34</v>
      </c>
      <c r="Q25" s="60">
        <v>4661.0974999999999</v>
      </c>
      <c r="R25" s="60">
        <v>9</v>
      </c>
      <c r="U25" s="60">
        <v>1433</v>
      </c>
      <c r="V25" s="60">
        <v>40</v>
      </c>
      <c r="W25" s="60">
        <v>2180</v>
      </c>
      <c r="X25" s="60">
        <v>38</v>
      </c>
      <c r="Y25" s="60">
        <v>2291</v>
      </c>
      <c r="Z25" s="60">
        <v>28</v>
      </c>
      <c r="AA25" s="60">
        <v>1455.3333333333333</v>
      </c>
      <c r="AB25" s="60">
        <v>33</v>
      </c>
      <c r="AE25" s="60">
        <v>3927.3999999999996</v>
      </c>
      <c r="AF25" s="60">
        <v>3</v>
      </c>
      <c r="AG25" s="60">
        <v>3925.1583333333328</v>
      </c>
      <c r="AH25" s="60">
        <v>5</v>
      </c>
      <c r="AI25" s="60">
        <v>3927.3999999999996</v>
      </c>
      <c r="AJ25" s="60">
        <v>3</v>
      </c>
      <c r="AM25" s="60"/>
      <c r="AN25" s="60"/>
      <c r="AO25" s="60"/>
      <c r="AP25" s="60"/>
      <c r="AQ25" s="60"/>
      <c r="AR25" s="60"/>
      <c r="AS25" s="60"/>
      <c r="AT25" s="73"/>
      <c r="AU25" s="60"/>
      <c r="AV25" s="60"/>
      <c r="AY25" s="60"/>
      <c r="AZ25" s="58"/>
      <c r="BA25" s="60"/>
      <c r="BB25" s="58"/>
      <c r="BG25" s="111">
        <v>4958.5666666666666</v>
      </c>
      <c r="BH25" s="73">
        <v>25</v>
      </c>
      <c r="BI25" s="111">
        <v>3848.9416666666671</v>
      </c>
      <c r="BJ25" s="73">
        <v>31</v>
      </c>
      <c r="BK25" s="111">
        <v>2672.7391666666667</v>
      </c>
      <c r="BL25" s="73">
        <v>31</v>
      </c>
      <c r="BO25" s="60">
        <v>1413.5545515908332</v>
      </c>
      <c r="BP25" s="58">
        <v>27</v>
      </c>
      <c r="BQ25" s="60">
        <v>5423.6635038969844</v>
      </c>
      <c r="BR25" s="60">
        <v>11</v>
      </c>
    </row>
    <row r="26" spans="1:70" x14ac:dyDescent="0.2">
      <c r="A26" s="58">
        <v>23</v>
      </c>
      <c r="B26" s="59" t="s">
        <v>102</v>
      </c>
      <c r="E26" s="111">
        <v>912.53766666666672</v>
      </c>
      <c r="F26" s="73">
        <v>25</v>
      </c>
      <c r="G26" s="111">
        <v>4932.2719166666675</v>
      </c>
      <c r="H26" s="73">
        <v>17</v>
      </c>
      <c r="I26" s="60">
        <v>3307.415</v>
      </c>
      <c r="J26" s="73">
        <v>21</v>
      </c>
      <c r="M26" s="60">
        <v>4088.7999999999997</v>
      </c>
      <c r="N26" s="60">
        <v>17</v>
      </c>
      <c r="O26" s="60">
        <v>722.48916666666673</v>
      </c>
      <c r="P26" s="60">
        <v>33</v>
      </c>
      <c r="Q26" s="60">
        <v>4758.6099999999997</v>
      </c>
      <c r="R26" s="60">
        <v>5</v>
      </c>
      <c r="U26" s="60">
        <v>2240.6666666666665</v>
      </c>
      <c r="V26" s="60">
        <v>32</v>
      </c>
      <c r="W26" s="60">
        <v>4312</v>
      </c>
      <c r="X26" s="60">
        <v>6</v>
      </c>
      <c r="Y26" s="60">
        <v>2588.6666666666665</v>
      </c>
      <c r="Z26" s="60">
        <v>20</v>
      </c>
      <c r="AA26" s="60">
        <v>1549.3333333333333</v>
      </c>
      <c r="AB26" s="60">
        <v>29</v>
      </c>
      <c r="AE26" s="60">
        <v>3268.3500000000004</v>
      </c>
      <c r="AF26" s="60">
        <v>25</v>
      </c>
      <c r="AG26" s="60">
        <v>3653.9166666666665</v>
      </c>
      <c r="AH26" s="60">
        <v>29</v>
      </c>
      <c r="AI26" s="60">
        <v>3268.3500000000004</v>
      </c>
      <c r="AJ26" s="60">
        <v>25</v>
      </c>
      <c r="AM26" s="60"/>
      <c r="AN26" s="60"/>
      <c r="AO26" s="60"/>
      <c r="AP26" s="60"/>
      <c r="AQ26" s="60"/>
      <c r="AR26" s="60"/>
      <c r="AS26" s="60"/>
      <c r="AT26" s="73"/>
      <c r="AU26" s="60"/>
      <c r="AV26" s="60"/>
      <c r="AY26" s="60"/>
      <c r="AZ26" s="58"/>
      <c r="BA26" s="60"/>
      <c r="BB26" s="58"/>
      <c r="BG26" s="111">
        <v>5045.9916666666659</v>
      </c>
      <c r="BH26" s="73">
        <v>24</v>
      </c>
      <c r="BI26" s="111">
        <v>5503.291666666667</v>
      </c>
      <c r="BJ26" s="73">
        <v>4</v>
      </c>
      <c r="BK26" s="111">
        <v>2948.9124999999999</v>
      </c>
      <c r="BL26" s="73">
        <v>20</v>
      </c>
      <c r="BO26" s="60">
        <v>1366.1575689025001</v>
      </c>
      <c r="BP26" s="58">
        <v>30</v>
      </c>
      <c r="BQ26" s="60">
        <v>5051.0545498348019</v>
      </c>
      <c r="BR26" s="60">
        <v>17</v>
      </c>
    </row>
    <row r="27" spans="1:70" x14ac:dyDescent="0.2">
      <c r="A27" s="58">
        <v>24</v>
      </c>
      <c r="B27" s="59" t="s">
        <v>103</v>
      </c>
      <c r="E27" s="111">
        <v>1046.2755</v>
      </c>
      <c r="F27" s="73">
        <v>13</v>
      </c>
      <c r="G27" s="111">
        <v>2871.8664166666663</v>
      </c>
      <c r="H27" s="73">
        <v>36</v>
      </c>
      <c r="I27" s="60">
        <v>2991.0675000000001</v>
      </c>
      <c r="J27" s="73">
        <v>25</v>
      </c>
      <c r="M27" s="60">
        <v>4057.4166666666665</v>
      </c>
      <c r="N27" s="60">
        <v>19</v>
      </c>
      <c r="O27" s="60">
        <v>504.375</v>
      </c>
      <c r="P27" s="60">
        <v>37</v>
      </c>
      <c r="Q27" s="60">
        <v>3425.2666666666664</v>
      </c>
      <c r="R27" s="60">
        <v>35</v>
      </c>
      <c r="U27" s="60">
        <v>2195.6666666666665</v>
      </c>
      <c r="V27" s="60">
        <v>33</v>
      </c>
      <c r="W27" s="60">
        <v>2897</v>
      </c>
      <c r="X27" s="60">
        <v>34</v>
      </c>
      <c r="Y27" s="60">
        <v>1795.3333333333333</v>
      </c>
      <c r="Z27" s="60">
        <v>39</v>
      </c>
      <c r="AA27" s="60">
        <v>1386.3333333333333</v>
      </c>
      <c r="AB27" s="60">
        <v>35</v>
      </c>
      <c r="AE27" s="60">
        <v>2548.7749999999996</v>
      </c>
      <c r="AF27" s="60">
        <v>36</v>
      </c>
      <c r="AG27" s="60">
        <v>3416.2999999999997</v>
      </c>
      <c r="AH27" s="60">
        <v>38</v>
      </c>
      <c r="AI27" s="60">
        <v>2548.7749999999996</v>
      </c>
      <c r="AJ27" s="60">
        <v>36</v>
      </c>
      <c r="AM27" s="60"/>
      <c r="AN27" s="60"/>
      <c r="AO27" s="60"/>
      <c r="AP27" s="60"/>
      <c r="AQ27" s="60"/>
      <c r="AR27" s="60"/>
      <c r="AS27" s="60"/>
      <c r="AT27" s="73"/>
      <c r="AU27" s="60"/>
      <c r="AV27" s="60"/>
      <c r="AY27" s="60"/>
      <c r="AZ27" s="58"/>
      <c r="BA27" s="60"/>
      <c r="BB27" s="58"/>
      <c r="BG27" s="111">
        <v>4893.5583333333334</v>
      </c>
      <c r="BH27" s="73">
        <v>30</v>
      </c>
      <c r="BI27" s="111">
        <v>3709.9583333333335</v>
      </c>
      <c r="BJ27" s="73">
        <v>34</v>
      </c>
      <c r="BK27" s="111">
        <v>2280.8958333333335</v>
      </c>
      <c r="BL27" s="73">
        <v>38</v>
      </c>
      <c r="BO27" s="60">
        <v>1310.5052030708332</v>
      </c>
      <c r="BP27" s="58">
        <v>31</v>
      </c>
      <c r="BQ27" s="60">
        <v>4948.4443872793336</v>
      </c>
      <c r="BR27" s="60">
        <v>21</v>
      </c>
    </row>
    <row r="28" spans="1:70" x14ac:dyDescent="0.2">
      <c r="A28" s="58">
        <v>25</v>
      </c>
      <c r="B28" s="59" t="s">
        <v>50</v>
      </c>
      <c r="C28" s="60">
        <v>3400.5850397131317</v>
      </c>
      <c r="D28" s="58">
        <v>22</v>
      </c>
      <c r="E28" s="111">
        <v>1019.7565833333333</v>
      </c>
      <c r="F28" s="73">
        <v>15</v>
      </c>
      <c r="G28" s="111">
        <v>4923.0810833333335</v>
      </c>
      <c r="H28" s="73">
        <v>18</v>
      </c>
      <c r="I28" s="111">
        <v>3815.4000000000005</v>
      </c>
      <c r="J28" s="73">
        <v>12</v>
      </c>
      <c r="K28" s="111">
        <v>3309.0112999999997</v>
      </c>
      <c r="L28" s="73">
        <v>11</v>
      </c>
      <c r="M28" s="60">
        <v>4124.666666666667</v>
      </c>
      <c r="N28" s="60">
        <v>14</v>
      </c>
      <c r="O28" s="60">
        <v>861.92083333333323</v>
      </c>
      <c r="P28" s="60">
        <v>24</v>
      </c>
      <c r="Q28" s="60">
        <v>4760.1791666666659</v>
      </c>
      <c r="R28" s="60">
        <v>4</v>
      </c>
      <c r="S28" s="60">
        <v>3248.922222222222</v>
      </c>
      <c r="T28" s="60">
        <v>9</v>
      </c>
      <c r="U28" s="60">
        <v>2436</v>
      </c>
      <c r="V28" s="60">
        <v>25</v>
      </c>
      <c r="W28" s="60">
        <v>3527</v>
      </c>
      <c r="X28" s="60">
        <v>24</v>
      </c>
      <c r="Y28" s="60">
        <v>2285.3333333333335</v>
      </c>
      <c r="Z28" s="60">
        <v>30</v>
      </c>
      <c r="AA28" s="60">
        <v>1668.6666666666667</v>
      </c>
      <c r="AB28" s="60">
        <v>19</v>
      </c>
      <c r="AC28" s="60">
        <v>2479.25</v>
      </c>
      <c r="AD28" s="60">
        <v>25</v>
      </c>
      <c r="AE28" s="60">
        <v>3535.1083333333331</v>
      </c>
      <c r="AF28" s="60">
        <v>12</v>
      </c>
      <c r="AG28" s="60">
        <v>3857.9083333333328</v>
      </c>
      <c r="AH28" s="60">
        <v>9</v>
      </c>
      <c r="AI28" s="60">
        <v>3535.1083333333331</v>
      </c>
      <c r="AJ28" s="60">
        <v>12</v>
      </c>
      <c r="AK28" s="60">
        <v>3554.5361111111106</v>
      </c>
      <c r="AL28" s="60">
        <v>11</v>
      </c>
      <c r="AM28" s="60">
        <v>3169.7166666666667</v>
      </c>
      <c r="AN28" s="60">
        <v>14</v>
      </c>
      <c r="AO28" s="60">
        <v>2167.6916666666666</v>
      </c>
      <c r="AP28" s="60">
        <v>29</v>
      </c>
      <c r="AQ28" s="60">
        <v>4644.7333333333336</v>
      </c>
      <c r="AR28" s="60">
        <v>5</v>
      </c>
      <c r="AS28" s="60">
        <v>3817.5583333333338</v>
      </c>
      <c r="AT28" s="73">
        <v>24</v>
      </c>
      <c r="AU28" s="60">
        <v>5265.6750000000002</v>
      </c>
      <c r="AV28" s="60">
        <v>34</v>
      </c>
      <c r="AW28" s="60">
        <v>3813.0749999999994</v>
      </c>
      <c r="AX28" s="60">
        <v>24</v>
      </c>
      <c r="AY28" s="60">
        <v>4214.5574999999999</v>
      </c>
      <c r="AZ28" s="58">
        <v>23</v>
      </c>
      <c r="BA28" s="60">
        <v>2742.6791666666668</v>
      </c>
      <c r="BB28" s="58">
        <v>23</v>
      </c>
      <c r="BC28" s="111">
        <v>4617.16</v>
      </c>
      <c r="BD28" s="73">
        <v>12</v>
      </c>
      <c r="BE28" s="60">
        <v>3770.7075</v>
      </c>
      <c r="BF28" s="117">
        <v>18</v>
      </c>
      <c r="BG28" s="111">
        <v>5180.4916666666659</v>
      </c>
      <c r="BH28" s="73">
        <v>17</v>
      </c>
      <c r="BI28" s="111">
        <v>4842</v>
      </c>
      <c r="BJ28" s="73">
        <v>15</v>
      </c>
      <c r="BK28" s="111">
        <v>2624.0950000000003</v>
      </c>
      <c r="BL28" s="73">
        <v>32</v>
      </c>
      <c r="BM28" s="111">
        <v>4215.528888888889</v>
      </c>
      <c r="BN28" s="73">
        <v>22</v>
      </c>
      <c r="BO28" s="60">
        <v>1396.5350457791667</v>
      </c>
      <c r="BP28" s="58">
        <v>29</v>
      </c>
      <c r="BQ28" s="60">
        <v>4729.0875238966</v>
      </c>
      <c r="BR28" s="60">
        <v>24</v>
      </c>
    </row>
    <row r="29" spans="1:70" x14ac:dyDescent="0.2">
      <c r="A29" s="58">
        <v>26</v>
      </c>
      <c r="B29" s="59" t="s">
        <v>52</v>
      </c>
      <c r="C29" s="60">
        <v>3005.3551372662655</v>
      </c>
      <c r="D29" s="58">
        <v>32</v>
      </c>
      <c r="E29" s="111">
        <v>1095.0093333333334</v>
      </c>
      <c r="F29" s="73">
        <v>7</v>
      </c>
      <c r="G29" s="111">
        <v>3081.7760833333327</v>
      </c>
      <c r="H29" s="73">
        <v>35</v>
      </c>
      <c r="I29" s="111">
        <v>2627.8724999999999</v>
      </c>
      <c r="J29" s="73">
        <v>35</v>
      </c>
      <c r="K29" s="111">
        <v>2304.1846250000003</v>
      </c>
      <c r="L29" s="73">
        <v>32</v>
      </c>
      <c r="M29" s="60">
        <v>3582.1833333333329</v>
      </c>
      <c r="N29" s="60">
        <v>31</v>
      </c>
      <c r="O29" s="60">
        <v>869.31833333333327</v>
      </c>
      <c r="P29" s="60">
        <v>22</v>
      </c>
      <c r="Q29" s="60">
        <v>2649.4258333333332</v>
      </c>
      <c r="R29" s="60">
        <v>37</v>
      </c>
      <c r="S29" s="60">
        <v>2366.9758333333334</v>
      </c>
      <c r="T29" s="60">
        <v>33</v>
      </c>
      <c r="U29" s="60">
        <v>2387.6666666666665</v>
      </c>
      <c r="V29" s="60">
        <v>26</v>
      </c>
      <c r="W29" s="60">
        <v>2768</v>
      </c>
      <c r="X29" s="60">
        <v>36</v>
      </c>
      <c r="Y29" s="60">
        <v>2102.6666666666665</v>
      </c>
      <c r="Z29" s="60">
        <v>37</v>
      </c>
      <c r="AA29" s="60">
        <v>1595</v>
      </c>
      <c r="AB29" s="60">
        <v>24</v>
      </c>
      <c r="AC29" s="60">
        <v>2213.3333333333335</v>
      </c>
      <c r="AD29" s="60">
        <v>31</v>
      </c>
      <c r="AE29" s="60">
        <v>2396.3416666666667</v>
      </c>
      <c r="AF29" s="60">
        <v>37</v>
      </c>
      <c r="AG29" s="60">
        <v>3570.9749999999999</v>
      </c>
      <c r="AH29" s="60">
        <v>36</v>
      </c>
      <c r="AI29" s="60">
        <v>2396.3416666666667</v>
      </c>
      <c r="AJ29" s="60">
        <v>37</v>
      </c>
      <c r="AK29" s="60">
        <v>3016.536111111111</v>
      </c>
      <c r="AL29" s="60">
        <v>33</v>
      </c>
      <c r="AM29" s="60">
        <v>2743.7999999999997</v>
      </c>
      <c r="AN29" s="60">
        <v>37</v>
      </c>
      <c r="AO29" s="60">
        <v>2138.5499999999997</v>
      </c>
      <c r="AP29" s="60">
        <v>30</v>
      </c>
      <c r="AQ29" s="60">
        <v>3454.4083333333333</v>
      </c>
      <c r="AR29" s="60">
        <v>39</v>
      </c>
      <c r="AS29" s="60">
        <v>3530.625</v>
      </c>
      <c r="AT29" s="73">
        <v>34</v>
      </c>
      <c r="AU29" s="60">
        <v>5256.708333333333</v>
      </c>
      <c r="AV29" s="60">
        <v>35</v>
      </c>
      <c r="AW29" s="60">
        <v>3424.8183333333341</v>
      </c>
      <c r="AX29" s="60">
        <v>32</v>
      </c>
      <c r="AY29" s="60">
        <v>4506.1983333333328</v>
      </c>
      <c r="AZ29" s="58">
        <v>17</v>
      </c>
      <c r="BA29" s="60">
        <v>2269.4633333333331</v>
      </c>
      <c r="BB29" s="58">
        <v>37</v>
      </c>
      <c r="BC29" s="111">
        <v>4535.12</v>
      </c>
      <c r="BD29" s="73">
        <v>18</v>
      </c>
      <c r="BE29" s="60">
        <v>3626.4002083333339</v>
      </c>
      <c r="BF29" s="117">
        <v>23</v>
      </c>
      <c r="BG29" s="111">
        <v>5093.0666666666666</v>
      </c>
      <c r="BH29" s="73">
        <v>21</v>
      </c>
      <c r="BI29" s="111">
        <v>5422.5916666666672</v>
      </c>
      <c r="BJ29" s="73">
        <v>5</v>
      </c>
      <c r="BK29" s="111">
        <v>2818.6716666666666</v>
      </c>
      <c r="BL29" s="73">
        <v>27</v>
      </c>
      <c r="BM29" s="111">
        <v>4444.7766666666666</v>
      </c>
      <c r="BN29" s="73">
        <v>12</v>
      </c>
      <c r="BO29" s="60">
        <v>1492.5115313449999</v>
      </c>
      <c r="BP29" s="58">
        <v>24</v>
      </c>
      <c r="BQ29" s="60">
        <v>3577.4314950092012</v>
      </c>
      <c r="BR29" s="60">
        <v>35</v>
      </c>
    </row>
    <row r="30" spans="1:70" x14ac:dyDescent="0.2">
      <c r="A30" s="58">
        <v>27</v>
      </c>
      <c r="B30" s="59" t="s">
        <v>74</v>
      </c>
      <c r="C30" s="60">
        <v>3411.2682931050304</v>
      </c>
      <c r="D30" s="58">
        <v>20</v>
      </c>
      <c r="E30" s="111">
        <v>1105.0519999999999</v>
      </c>
      <c r="F30" s="73">
        <v>5</v>
      </c>
      <c r="G30" s="111">
        <v>4607.7458333333334</v>
      </c>
      <c r="H30" s="73">
        <v>24</v>
      </c>
      <c r="I30" s="111">
        <v>2873.5474999999997</v>
      </c>
      <c r="J30" s="73">
        <v>28</v>
      </c>
      <c r="K30" s="111">
        <v>2863.2583499999992</v>
      </c>
      <c r="L30" s="73">
        <v>26</v>
      </c>
      <c r="M30" s="60">
        <v>3931.8833333333332</v>
      </c>
      <c r="N30" s="60">
        <v>25</v>
      </c>
      <c r="O30" s="60">
        <v>873.80166666666673</v>
      </c>
      <c r="P30" s="60">
        <v>21</v>
      </c>
      <c r="Q30" s="60">
        <v>3788.8650000000002</v>
      </c>
      <c r="R30" s="60">
        <v>32</v>
      </c>
      <c r="S30" s="60">
        <v>2864.85</v>
      </c>
      <c r="T30" s="60">
        <v>27</v>
      </c>
      <c r="U30" s="60">
        <v>2110</v>
      </c>
      <c r="V30" s="60">
        <v>37</v>
      </c>
      <c r="W30" s="60">
        <v>2905.3333333333335</v>
      </c>
      <c r="X30" s="60">
        <v>33</v>
      </c>
      <c r="Y30" s="60">
        <v>2081.3333333333335</v>
      </c>
      <c r="Z30" s="60">
        <v>38</v>
      </c>
      <c r="AA30" s="60">
        <v>1668.6666666666667</v>
      </c>
      <c r="AB30" s="60">
        <v>19</v>
      </c>
      <c r="AC30" s="60">
        <v>2191.3333333333335</v>
      </c>
      <c r="AD30" s="60">
        <v>32</v>
      </c>
      <c r="AE30" s="60">
        <v>3299.7333333333336</v>
      </c>
      <c r="AF30" s="60">
        <v>22</v>
      </c>
      <c r="AG30" s="60">
        <v>3546.3166666666662</v>
      </c>
      <c r="AH30" s="60">
        <v>37</v>
      </c>
      <c r="AI30" s="60">
        <v>3299.7333333333336</v>
      </c>
      <c r="AJ30" s="60">
        <v>22</v>
      </c>
      <c r="AK30" s="60">
        <v>3331.8638888888886</v>
      </c>
      <c r="AL30" s="60">
        <v>25</v>
      </c>
      <c r="AM30" s="60">
        <v>3281.8000000000006</v>
      </c>
      <c r="AN30" s="60">
        <v>13</v>
      </c>
      <c r="AO30" s="60">
        <v>2559.9833333333331</v>
      </c>
      <c r="AP30" s="60">
        <v>8</v>
      </c>
      <c r="AQ30" s="60">
        <v>4050.6916666666671</v>
      </c>
      <c r="AR30" s="60">
        <v>36</v>
      </c>
      <c r="AS30" s="60">
        <v>3990.1666666666665</v>
      </c>
      <c r="AT30" s="73">
        <v>16</v>
      </c>
      <c r="AU30" s="60">
        <v>6361.8499999999995</v>
      </c>
      <c r="AV30" s="60">
        <v>21</v>
      </c>
      <c r="AW30" s="60">
        <v>4048.8983333333335</v>
      </c>
      <c r="AX30" s="60">
        <v>14</v>
      </c>
      <c r="AY30" s="60">
        <v>4647.6475</v>
      </c>
      <c r="AZ30" s="58">
        <v>12</v>
      </c>
      <c r="BA30" s="60">
        <v>3156.9391666666666</v>
      </c>
      <c r="BB30" s="58">
        <v>7</v>
      </c>
      <c r="BC30" s="111">
        <v>5670.52</v>
      </c>
      <c r="BD30" s="73">
        <v>1</v>
      </c>
      <c r="BE30" s="60">
        <v>4213.1004166666671</v>
      </c>
      <c r="BF30" s="117">
        <v>2</v>
      </c>
      <c r="BG30" s="111">
        <v>4855.4500000000007</v>
      </c>
      <c r="BH30" s="73">
        <v>32</v>
      </c>
      <c r="BI30" s="111">
        <v>5563.8166666666666</v>
      </c>
      <c r="BJ30" s="73">
        <v>3</v>
      </c>
      <c r="BK30" s="111">
        <v>3296.5949999999998</v>
      </c>
      <c r="BL30" s="73">
        <v>10</v>
      </c>
      <c r="BM30" s="111">
        <v>4571.9538888888892</v>
      </c>
      <c r="BN30" s="73">
        <v>5</v>
      </c>
      <c r="BO30" s="60">
        <v>2117.6405517658332</v>
      </c>
      <c r="BP30" s="58">
        <v>2</v>
      </c>
      <c r="BQ30" s="60">
        <v>5067.8577918502197</v>
      </c>
      <c r="BR30" s="60">
        <v>16</v>
      </c>
    </row>
    <row r="31" spans="1:70" x14ac:dyDescent="0.2">
      <c r="A31" s="58">
        <v>28</v>
      </c>
      <c r="B31" s="59" t="s">
        <v>54</v>
      </c>
      <c r="C31" s="60">
        <v>3447.7337991553195</v>
      </c>
      <c r="D31" s="58">
        <v>17</v>
      </c>
      <c r="E31" s="111">
        <v>910.85641666666663</v>
      </c>
      <c r="F31" s="73">
        <v>26</v>
      </c>
      <c r="G31" s="111">
        <v>4303.3947499999995</v>
      </c>
      <c r="H31" s="73">
        <v>30</v>
      </c>
      <c r="I31" s="111">
        <v>3822.2250000000004</v>
      </c>
      <c r="J31" s="73">
        <v>11</v>
      </c>
      <c r="K31" s="111">
        <v>3093.1653500000002</v>
      </c>
      <c r="L31" s="73">
        <v>17</v>
      </c>
      <c r="M31" s="60">
        <v>4288.3083333333334</v>
      </c>
      <c r="N31" s="60">
        <v>8</v>
      </c>
      <c r="O31" s="60">
        <v>1057.3941666666667</v>
      </c>
      <c r="P31" s="60">
        <v>2</v>
      </c>
      <c r="Q31" s="60">
        <v>4208.0566666666664</v>
      </c>
      <c r="R31" s="60">
        <v>27</v>
      </c>
      <c r="S31" s="60">
        <v>3184.5863888888885</v>
      </c>
      <c r="T31" s="60">
        <v>15</v>
      </c>
      <c r="U31" s="60">
        <v>3069</v>
      </c>
      <c r="V31" s="60">
        <v>4</v>
      </c>
      <c r="W31" s="60">
        <v>3034.3333333333335</v>
      </c>
      <c r="X31" s="60">
        <v>32</v>
      </c>
      <c r="Y31" s="60">
        <v>2441.3333333333335</v>
      </c>
      <c r="Z31" s="60">
        <v>24</v>
      </c>
      <c r="AA31" s="60">
        <v>1738.3333333333333</v>
      </c>
      <c r="AB31" s="60">
        <v>10</v>
      </c>
      <c r="AC31" s="60">
        <v>2570.75</v>
      </c>
      <c r="AD31" s="60">
        <v>23</v>
      </c>
      <c r="AE31" s="60">
        <v>3449.9249999999997</v>
      </c>
      <c r="AF31" s="60">
        <v>17</v>
      </c>
      <c r="AG31" s="60">
        <v>3248.1749999999997</v>
      </c>
      <c r="AH31" s="60">
        <v>39</v>
      </c>
      <c r="AI31" s="60">
        <v>3449.9249999999997</v>
      </c>
      <c r="AJ31" s="60">
        <v>17</v>
      </c>
      <c r="AK31" s="60">
        <v>3435.7277777777781</v>
      </c>
      <c r="AL31" s="60">
        <v>22</v>
      </c>
      <c r="AM31" s="60">
        <v>3076.6875</v>
      </c>
      <c r="AN31" s="60">
        <v>18</v>
      </c>
      <c r="AO31" s="60">
        <v>2387.375</v>
      </c>
      <c r="AP31" s="60">
        <v>18</v>
      </c>
      <c r="AQ31" s="60">
        <v>4525.9250000000002</v>
      </c>
      <c r="AR31" s="60">
        <v>10</v>
      </c>
      <c r="AS31" s="60">
        <v>4151.5666666666666</v>
      </c>
      <c r="AT31" s="73">
        <v>9</v>
      </c>
      <c r="AU31" s="60">
        <v>6039.05</v>
      </c>
      <c r="AV31" s="60">
        <v>28</v>
      </c>
      <c r="AW31" s="60">
        <v>4104.6517857142862</v>
      </c>
      <c r="AX31" s="60">
        <v>10</v>
      </c>
      <c r="AY31" s="60">
        <v>4549.9108333333324</v>
      </c>
      <c r="AZ31" s="58">
        <v>15</v>
      </c>
      <c r="BA31" s="60">
        <v>3232.2591666666667</v>
      </c>
      <c r="BB31" s="58">
        <v>5</v>
      </c>
      <c r="BC31" s="111">
        <v>4661.99</v>
      </c>
      <c r="BD31" s="73">
        <v>10</v>
      </c>
      <c r="BE31" s="60">
        <v>4029.2837500000001</v>
      </c>
      <c r="BF31" s="117">
        <v>7</v>
      </c>
      <c r="BG31" s="111">
        <v>4546.0999999999995</v>
      </c>
      <c r="BH31" s="73">
        <v>34</v>
      </c>
      <c r="BI31" s="111">
        <v>4261.4083333333338</v>
      </c>
      <c r="BJ31" s="73">
        <v>28</v>
      </c>
      <c r="BK31" s="111">
        <v>3148.4208333333336</v>
      </c>
      <c r="BL31" s="73">
        <v>13</v>
      </c>
      <c r="BM31" s="111">
        <v>3985.3097222222223</v>
      </c>
      <c r="BN31" s="73">
        <v>28</v>
      </c>
      <c r="BO31" s="60">
        <v>1958.4792780383334</v>
      </c>
      <c r="BP31" s="58">
        <v>4</v>
      </c>
      <c r="BQ31" s="60">
        <v>3743.2196076285327</v>
      </c>
      <c r="BR31" s="60">
        <v>32</v>
      </c>
    </row>
    <row r="32" spans="1:70" x14ac:dyDescent="0.2">
      <c r="A32" s="58">
        <v>29</v>
      </c>
      <c r="B32" s="59" t="s">
        <v>57</v>
      </c>
      <c r="C32" s="60">
        <v>3150.5208284735436</v>
      </c>
      <c r="D32" s="58">
        <v>31</v>
      </c>
      <c r="E32" s="111">
        <v>906.3730833333334</v>
      </c>
      <c r="F32" s="73">
        <v>27</v>
      </c>
      <c r="G32" s="111">
        <v>3662.9505833333333</v>
      </c>
      <c r="H32" s="73">
        <v>34</v>
      </c>
      <c r="I32" s="111">
        <v>3235.2425000000003</v>
      </c>
      <c r="J32" s="73">
        <v>22</v>
      </c>
      <c r="K32" s="111">
        <v>2664.8941</v>
      </c>
      <c r="L32" s="73">
        <v>31</v>
      </c>
      <c r="M32" s="60">
        <v>4041.7249999999999</v>
      </c>
      <c r="N32" s="60">
        <v>20</v>
      </c>
      <c r="O32" s="60">
        <v>673.84499999999991</v>
      </c>
      <c r="P32" s="60">
        <v>35</v>
      </c>
      <c r="Q32" s="60">
        <v>3778.3291666666664</v>
      </c>
      <c r="R32" s="60">
        <v>33</v>
      </c>
      <c r="S32" s="60">
        <v>2831.2997222222225</v>
      </c>
      <c r="T32" s="60">
        <v>30</v>
      </c>
      <c r="U32" s="60">
        <v>2127.6666666666665</v>
      </c>
      <c r="V32" s="60">
        <v>34</v>
      </c>
      <c r="W32" s="60">
        <v>3118.3333333333335</v>
      </c>
      <c r="X32" s="60">
        <v>31</v>
      </c>
      <c r="Y32" s="60">
        <v>2308</v>
      </c>
      <c r="Z32" s="60">
        <v>27</v>
      </c>
      <c r="AA32" s="60">
        <v>1678</v>
      </c>
      <c r="AB32" s="60">
        <v>17</v>
      </c>
      <c r="AC32" s="60">
        <v>2308</v>
      </c>
      <c r="AD32" s="60">
        <v>29</v>
      </c>
      <c r="AE32" s="60">
        <v>2701.2083333333335</v>
      </c>
      <c r="AF32" s="60">
        <v>35</v>
      </c>
      <c r="AG32" s="60">
        <v>3627.0166666666669</v>
      </c>
      <c r="AH32" s="60">
        <v>32</v>
      </c>
      <c r="AI32" s="60">
        <v>2701.2083333333335</v>
      </c>
      <c r="AJ32" s="60">
        <v>35</v>
      </c>
      <c r="AK32" s="60">
        <v>3310.9416666666666</v>
      </c>
      <c r="AL32" s="60">
        <v>28</v>
      </c>
      <c r="AM32" s="60">
        <v>2907.4416666666671</v>
      </c>
      <c r="AN32" s="60">
        <v>29</v>
      </c>
      <c r="AO32" s="60">
        <v>2075.7833333333333</v>
      </c>
      <c r="AP32" s="60">
        <v>35</v>
      </c>
      <c r="AQ32" s="60">
        <v>4263.6500000000005</v>
      </c>
      <c r="AR32" s="60">
        <v>27</v>
      </c>
      <c r="AS32" s="60">
        <v>3257.1416666666664</v>
      </c>
      <c r="AT32" s="73">
        <v>39</v>
      </c>
      <c r="AU32" s="60">
        <v>5158.0750000000007</v>
      </c>
      <c r="AV32" s="60">
        <v>36</v>
      </c>
      <c r="AW32" s="60">
        <v>3532.418333333334</v>
      </c>
      <c r="AX32" s="60">
        <v>30</v>
      </c>
      <c r="AY32" s="60">
        <v>4458.0024999999996</v>
      </c>
      <c r="AZ32" s="58">
        <v>20</v>
      </c>
      <c r="BA32" s="60">
        <v>2631.9408333333336</v>
      </c>
      <c r="BB32" s="58">
        <v>27</v>
      </c>
      <c r="BC32" s="111">
        <v>4181.38</v>
      </c>
      <c r="BD32" s="73">
        <v>29</v>
      </c>
      <c r="BE32" s="111">
        <v>3537.2379166666665</v>
      </c>
      <c r="BF32" s="73">
        <v>27</v>
      </c>
      <c r="BG32" s="111">
        <v>5377.7583333333341</v>
      </c>
      <c r="BH32" s="73">
        <v>10</v>
      </c>
      <c r="BI32" s="111">
        <v>4384.7</v>
      </c>
      <c r="BJ32" s="73">
        <v>25</v>
      </c>
      <c r="BK32" s="111">
        <v>3026.0258333333331</v>
      </c>
      <c r="BL32" s="73">
        <v>17</v>
      </c>
      <c r="BM32" s="111">
        <v>4262.8280555555557</v>
      </c>
      <c r="BN32" s="73">
        <v>21</v>
      </c>
      <c r="BO32" s="60">
        <v>1822.4831498033334</v>
      </c>
      <c r="BP32" s="58">
        <v>11</v>
      </c>
      <c r="BQ32" s="60">
        <v>3713.5590252606926</v>
      </c>
      <c r="BR32" s="60">
        <v>34</v>
      </c>
    </row>
    <row r="33" spans="1:70" x14ac:dyDescent="0.2">
      <c r="A33" s="58">
        <v>30</v>
      </c>
      <c r="B33" s="59" t="s">
        <v>60</v>
      </c>
      <c r="C33" s="60">
        <v>3405.4090053666778</v>
      </c>
      <c r="D33" s="58">
        <v>21</v>
      </c>
      <c r="E33" s="111">
        <v>1123.075</v>
      </c>
      <c r="F33" s="73">
        <v>4</v>
      </c>
      <c r="G33" s="111">
        <v>3955.5777500000004</v>
      </c>
      <c r="H33" s="73">
        <v>33</v>
      </c>
      <c r="I33" s="111">
        <v>3703.1025</v>
      </c>
      <c r="J33" s="73">
        <v>15</v>
      </c>
      <c r="K33" s="111">
        <v>3004.8368249999999</v>
      </c>
      <c r="L33" s="73">
        <v>20</v>
      </c>
      <c r="M33" s="60">
        <v>4277.0999999999995</v>
      </c>
      <c r="N33" s="60">
        <v>10</v>
      </c>
      <c r="O33" s="60">
        <v>932.30916666666656</v>
      </c>
      <c r="P33" s="60">
        <v>14</v>
      </c>
      <c r="Q33" s="60">
        <v>4691.1358333333328</v>
      </c>
      <c r="R33" s="60">
        <v>8</v>
      </c>
      <c r="S33" s="60">
        <v>3300.1816666666659</v>
      </c>
      <c r="T33" s="60">
        <v>7</v>
      </c>
      <c r="U33" s="60">
        <v>2684</v>
      </c>
      <c r="V33" s="60">
        <v>20</v>
      </c>
      <c r="W33" s="60">
        <v>2814.6666666666665</v>
      </c>
      <c r="X33" s="60">
        <v>35</v>
      </c>
      <c r="Y33" s="60">
        <v>2597.3333333333335</v>
      </c>
      <c r="Z33" s="60">
        <v>19</v>
      </c>
      <c r="AA33" s="60">
        <v>1717</v>
      </c>
      <c r="AB33" s="60">
        <v>13</v>
      </c>
      <c r="AC33" s="60">
        <v>2453.25</v>
      </c>
      <c r="AD33" s="60">
        <v>27</v>
      </c>
      <c r="AE33" s="60">
        <v>2934.3416666666667</v>
      </c>
      <c r="AF33" s="60">
        <v>31</v>
      </c>
      <c r="AG33" s="60">
        <v>3770.4833333333336</v>
      </c>
      <c r="AH33" s="60">
        <v>19</v>
      </c>
      <c r="AI33" s="60">
        <v>2934.3416666666667</v>
      </c>
      <c r="AJ33" s="60">
        <v>31</v>
      </c>
      <c r="AK33" s="60">
        <v>3399.8611111111113</v>
      </c>
      <c r="AL33" s="60">
        <v>23</v>
      </c>
      <c r="AM33" s="60">
        <v>2600.3333333333335</v>
      </c>
      <c r="AN33" s="60">
        <v>38</v>
      </c>
      <c r="AO33" s="60">
        <v>2178.9</v>
      </c>
      <c r="AP33" s="60">
        <v>28</v>
      </c>
      <c r="AQ33" s="60">
        <v>4550.583333333333</v>
      </c>
      <c r="AR33" s="60">
        <v>8</v>
      </c>
      <c r="AS33" s="60">
        <v>3994.65</v>
      </c>
      <c r="AT33" s="73">
        <v>15</v>
      </c>
      <c r="AU33" s="60">
        <v>6079.3999999999987</v>
      </c>
      <c r="AV33" s="60">
        <v>27</v>
      </c>
      <c r="AW33" s="60">
        <v>3880.7733333333326</v>
      </c>
      <c r="AX33" s="60">
        <v>23</v>
      </c>
      <c r="AY33" s="60">
        <v>4599.4516666666668</v>
      </c>
      <c r="AZ33" s="58">
        <v>13</v>
      </c>
      <c r="BA33" s="60">
        <v>2753.8875000000003</v>
      </c>
      <c r="BB33" s="58">
        <v>22</v>
      </c>
      <c r="BC33" s="111">
        <v>4574.12</v>
      </c>
      <c r="BD33" s="73">
        <v>15</v>
      </c>
      <c r="BE33" s="111">
        <v>3747.3941666666665</v>
      </c>
      <c r="BF33" s="73">
        <v>19</v>
      </c>
      <c r="BG33" s="111">
        <v>5559.333333333333</v>
      </c>
      <c r="BH33" s="73">
        <v>5</v>
      </c>
      <c r="BI33" s="111">
        <v>4660.4250000000002</v>
      </c>
      <c r="BJ33" s="73">
        <v>19</v>
      </c>
      <c r="BK33" s="111">
        <v>3248.1750000000006</v>
      </c>
      <c r="BL33" s="73">
        <v>11</v>
      </c>
      <c r="BM33" s="111">
        <v>4489.3111111111111</v>
      </c>
      <c r="BN33" s="73">
        <v>10</v>
      </c>
      <c r="BO33" s="60">
        <v>1885.1427246558333</v>
      </c>
      <c r="BP33" s="58">
        <v>9</v>
      </c>
      <c r="BQ33" s="60">
        <v>4974.9285577475575</v>
      </c>
      <c r="BR33" s="60">
        <v>19</v>
      </c>
    </row>
    <row r="34" spans="1:70" x14ac:dyDescent="0.2">
      <c r="A34" s="58">
        <v>31</v>
      </c>
      <c r="B34" s="59" t="s">
        <v>62</v>
      </c>
      <c r="C34" s="60">
        <v>3259.3004995778483</v>
      </c>
      <c r="D34" s="58">
        <v>28</v>
      </c>
      <c r="E34" s="111">
        <v>1070.6872499999999</v>
      </c>
      <c r="F34" s="73">
        <v>10</v>
      </c>
      <c r="G34" s="111">
        <v>4797.3235833333338</v>
      </c>
      <c r="H34" s="73">
        <v>21</v>
      </c>
      <c r="I34" s="111">
        <v>4069.0450000000001</v>
      </c>
      <c r="J34" s="73">
        <v>6</v>
      </c>
      <c r="K34" s="111">
        <v>3388.0212500000002</v>
      </c>
      <c r="L34" s="73">
        <v>10</v>
      </c>
      <c r="M34" s="60">
        <v>4129.1499999999996</v>
      </c>
      <c r="N34" s="60">
        <v>13</v>
      </c>
      <c r="O34" s="60">
        <v>969.29666666666662</v>
      </c>
      <c r="P34" s="60">
        <v>12</v>
      </c>
      <c r="Q34" s="60">
        <v>4325.7441666666664</v>
      </c>
      <c r="R34" s="60">
        <v>24</v>
      </c>
      <c r="S34" s="60">
        <v>3141.3969444444438</v>
      </c>
      <c r="T34" s="60">
        <v>18</v>
      </c>
      <c r="U34" s="60">
        <v>2385</v>
      </c>
      <c r="V34" s="60">
        <v>27</v>
      </c>
      <c r="W34" s="60">
        <v>3475</v>
      </c>
      <c r="X34" s="60">
        <v>27</v>
      </c>
      <c r="Y34" s="60">
        <v>2903.6666666666665</v>
      </c>
      <c r="Z34" s="60">
        <v>8</v>
      </c>
      <c r="AA34" s="60">
        <v>1586</v>
      </c>
      <c r="AB34" s="60">
        <v>25</v>
      </c>
      <c r="AC34" s="60">
        <v>2587.4166666666665</v>
      </c>
      <c r="AD34" s="60">
        <v>22</v>
      </c>
      <c r="AE34" s="60">
        <v>2900.7166666666667</v>
      </c>
      <c r="AF34" s="60">
        <v>32</v>
      </c>
      <c r="AG34" s="60">
        <v>4028.2749999999996</v>
      </c>
      <c r="AH34" s="60">
        <v>2</v>
      </c>
      <c r="AI34" s="60">
        <v>2900.7166666666667</v>
      </c>
      <c r="AJ34" s="60">
        <v>32</v>
      </c>
      <c r="AK34" s="60">
        <v>3481.3083333333329</v>
      </c>
      <c r="AL34" s="60">
        <v>19</v>
      </c>
      <c r="AM34" s="60">
        <v>2804.3250000000003</v>
      </c>
      <c r="AN34" s="60">
        <v>35</v>
      </c>
      <c r="AO34" s="60">
        <v>1997.3249999999998</v>
      </c>
      <c r="AP34" s="60">
        <v>38</v>
      </c>
      <c r="AQ34" s="60">
        <v>4082.0750000000003</v>
      </c>
      <c r="AR34" s="60">
        <v>33</v>
      </c>
      <c r="AS34" s="60">
        <v>3577.7000000000003</v>
      </c>
      <c r="AT34" s="73">
        <v>33</v>
      </c>
      <c r="AU34" s="60">
        <v>6195.9666666666662</v>
      </c>
      <c r="AV34" s="60">
        <v>25</v>
      </c>
      <c r="AW34" s="60">
        <v>3731.4783333333335</v>
      </c>
      <c r="AX34" s="60">
        <v>28</v>
      </c>
      <c r="AY34" s="60">
        <v>3879.6525000000001</v>
      </c>
      <c r="AZ34" s="58">
        <v>35</v>
      </c>
      <c r="BA34" s="60">
        <v>2379.3050000000003</v>
      </c>
      <c r="BB34" s="58">
        <v>34</v>
      </c>
      <c r="BC34" s="111">
        <v>3886.6</v>
      </c>
      <c r="BD34" s="73">
        <v>35</v>
      </c>
      <c r="BE34" s="111">
        <v>3303.4881249999999</v>
      </c>
      <c r="BF34" s="73">
        <v>31</v>
      </c>
      <c r="BG34" s="111">
        <v>5229.8083333333334</v>
      </c>
      <c r="BH34" s="73">
        <v>15</v>
      </c>
      <c r="BI34" s="111">
        <v>3727.8916666666664</v>
      </c>
      <c r="BJ34" s="73">
        <v>32</v>
      </c>
      <c r="BK34" s="111">
        <v>2352.6291666666666</v>
      </c>
      <c r="BL34" s="73">
        <v>37</v>
      </c>
      <c r="BM34" s="111">
        <v>3770.1097222222224</v>
      </c>
      <c r="BN34" s="73">
        <v>30</v>
      </c>
      <c r="BO34" s="60">
        <v>1135.3864888833334</v>
      </c>
      <c r="BP34" s="58">
        <v>37</v>
      </c>
      <c r="BQ34" s="60">
        <v>5228.8056018573634</v>
      </c>
      <c r="BR34" s="60">
        <v>13</v>
      </c>
    </row>
    <row r="35" spans="1:70" x14ac:dyDescent="0.2">
      <c r="A35" s="58">
        <v>32</v>
      </c>
      <c r="B35" s="59" t="s">
        <v>64</v>
      </c>
      <c r="C35" s="60">
        <v>3552.8844481122146</v>
      </c>
      <c r="D35" s="58">
        <v>10</v>
      </c>
      <c r="E35" s="111">
        <v>1094.4937499999999</v>
      </c>
      <c r="F35" s="73">
        <v>8</v>
      </c>
      <c r="G35" s="111">
        <v>4907.16525</v>
      </c>
      <c r="H35" s="73">
        <v>19</v>
      </c>
      <c r="I35" s="111">
        <v>3503.1625000000004</v>
      </c>
      <c r="J35" s="73">
        <v>17</v>
      </c>
      <c r="K35" s="111">
        <v>3201.7627000000002</v>
      </c>
      <c r="L35" s="73">
        <v>14</v>
      </c>
      <c r="M35" s="60">
        <v>4476.6083333333336</v>
      </c>
      <c r="N35" s="60">
        <v>3</v>
      </c>
      <c r="O35" s="60">
        <v>927.60166666666657</v>
      </c>
      <c r="P35" s="60">
        <v>15</v>
      </c>
      <c r="Q35" s="60">
        <v>4547.8933333333334</v>
      </c>
      <c r="R35" s="60">
        <v>15</v>
      </c>
      <c r="S35" s="60">
        <v>3317.367777777778</v>
      </c>
      <c r="T35" s="60">
        <v>6</v>
      </c>
      <c r="U35" s="60">
        <v>2553.3333333333335</v>
      </c>
      <c r="V35" s="60">
        <v>23</v>
      </c>
      <c r="W35" s="60">
        <v>3654.6666666666665</v>
      </c>
      <c r="X35" s="60">
        <v>22</v>
      </c>
      <c r="Y35" s="60">
        <v>2753</v>
      </c>
      <c r="Z35" s="60">
        <v>13</v>
      </c>
      <c r="AA35" s="60">
        <v>1487.3333333333333</v>
      </c>
      <c r="AB35" s="60">
        <v>31</v>
      </c>
      <c r="AC35" s="60">
        <v>2612.0833333333335</v>
      </c>
      <c r="AD35" s="60">
        <v>19</v>
      </c>
      <c r="AE35" s="60">
        <v>2748.2833333333333</v>
      </c>
      <c r="AF35" s="60">
        <v>34</v>
      </c>
      <c r="AG35" s="60">
        <v>4023.7916666666665</v>
      </c>
      <c r="AH35" s="60">
        <v>3</v>
      </c>
      <c r="AI35" s="60">
        <v>2748.2833333333333</v>
      </c>
      <c r="AJ35" s="60">
        <v>34</v>
      </c>
      <c r="AK35" s="60">
        <v>3306.4583333333339</v>
      </c>
      <c r="AL35" s="60">
        <v>29</v>
      </c>
      <c r="AM35" s="60">
        <v>3068.8416666666672</v>
      </c>
      <c r="AN35" s="60">
        <v>19</v>
      </c>
      <c r="AO35" s="60">
        <v>2223.7333333333331</v>
      </c>
      <c r="AP35" s="60">
        <v>25</v>
      </c>
      <c r="AQ35" s="60">
        <v>4391.4250000000002</v>
      </c>
      <c r="AR35" s="60">
        <v>18</v>
      </c>
      <c r="AS35" s="60">
        <v>4342.1083333333336</v>
      </c>
      <c r="AT35" s="73">
        <v>4</v>
      </c>
      <c r="AU35" s="60">
        <v>6368.5750000000007</v>
      </c>
      <c r="AV35" s="60">
        <v>20</v>
      </c>
      <c r="AW35" s="60">
        <v>4078.9366666666665</v>
      </c>
      <c r="AX35" s="60">
        <v>11</v>
      </c>
      <c r="AY35" s="60">
        <v>4913.5091666666667</v>
      </c>
      <c r="AZ35" s="58">
        <v>3</v>
      </c>
      <c r="BA35" s="60">
        <v>2848.9341666666664</v>
      </c>
      <c r="BB35" s="58">
        <v>19</v>
      </c>
      <c r="BC35" s="111">
        <v>4587.8</v>
      </c>
      <c r="BD35" s="73">
        <v>13</v>
      </c>
      <c r="BE35" s="111">
        <v>4046.9929166666661</v>
      </c>
      <c r="BF35" s="73">
        <v>6</v>
      </c>
      <c r="BG35" s="111">
        <v>5590.7166666666672</v>
      </c>
      <c r="BH35" s="73">
        <v>3</v>
      </c>
      <c r="BI35" s="111">
        <v>4790.4416666666666</v>
      </c>
      <c r="BJ35" s="73">
        <v>16</v>
      </c>
      <c r="BK35" s="111">
        <v>3716.0108333333333</v>
      </c>
      <c r="BL35" s="73">
        <v>4</v>
      </c>
      <c r="BM35" s="111">
        <v>4699.0563888888892</v>
      </c>
      <c r="BN35" s="73">
        <v>4</v>
      </c>
      <c r="BO35" s="60">
        <v>1887.1123002883335</v>
      </c>
      <c r="BP35" s="58">
        <v>7</v>
      </c>
      <c r="BQ35" s="60">
        <v>6019.2946953010269</v>
      </c>
      <c r="BR35" s="60">
        <v>4</v>
      </c>
    </row>
    <row r="36" spans="1:70" x14ac:dyDescent="0.2">
      <c r="A36" s="58">
        <v>33</v>
      </c>
      <c r="B36" s="59" t="s">
        <v>65</v>
      </c>
      <c r="C36" s="111">
        <v>3373.2030162642404</v>
      </c>
      <c r="D36" s="73">
        <v>24</v>
      </c>
      <c r="E36" s="111">
        <v>781.40016666666668</v>
      </c>
      <c r="F36" s="73">
        <v>36</v>
      </c>
      <c r="G36" s="111">
        <v>5090.0628333333334</v>
      </c>
      <c r="H36" s="73">
        <v>11</v>
      </c>
      <c r="I36" s="111">
        <v>2936.9949999999999</v>
      </c>
      <c r="J36" s="73">
        <v>27</v>
      </c>
      <c r="K36" s="111">
        <v>2936.2368999999999</v>
      </c>
      <c r="L36" s="73">
        <v>24</v>
      </c>
      <c r="M36" s="60">
        <v>4008.1</v>
      </c>
      <c r="N36" s="60">
        <v>21</v>
      </c>
      <c r="O36" s="60">
        <v>1050.4449999999999</v>
      </c>
      <c r="P36" s="60">
        <v>3</v>
      </c>
      <c r="Q36" s="60">
        <v>4734.8483333333334</v>
      </c>
      <c r="R36" s="60">
        <v>7</v>
      </c>
      <c r="S36" s="60">
        <v>3264.4644444444443</v>
      </c>
      <c r="T36" s="60">
        <v>8</v>
      </c>
      <c r="U36" s="60">
        <v>3012.6666666666665</v>
      </c>
      <c r="V36" s="60">
        <v>5</v>
      </c>
      <c r="W36" s="60">
        <v>4394.333333333333</v>
      </c>
      <c r="X36" s="60">
        <v>4</v>
      </c>
      <c r="Y36" s="60">
        <v>2788.6666666666665</v>
      </c>
      <c r="Z36" s="60">
        <v>11</v>
      </c>
      <c r="AA36" s="60">
        <v>1753.6666666666667</v>
      </c>
      <c r="AB36" s="60">
        <v>8</v>
      </c>
      <c r="AC36" s="60">
        <v>2987.3333333333335</v>
      </c>
      <c r="AD36" s="60">
        <v>3</v>
      </c>
      <c r="AE36" s="60">
        <v>3709.9583333333335</v>
      </c>
      <c r="AF36" s="60">
        <v>7</v>
      </c>
      <c r="AG36" s="60">
        <v>3804.1083333333336</v>
      </c>
      <c r="AH36" s="60">
        <v>15</v>
      </c>
      <c r="AI36" s="60">
        <v>3709.9583333333335</v>
      </c>
      <c r="AJ36" s="60">
        <v>7</v>
      </c>
      <c r="AK36" s="60">
        <v>3705.4750000000004</v>
      </c>
      <c r="AL36" s="60">
        <v>2</v>
      </c>
      <c r="AM36" s="60">
        <v>2909.6833333333329</v>
      </c>
      <c r="AN36" s="60">
        <v>28</v>
      </c>
      <c r="AO36" s="60">
        <v>2797.6</v>
      </c>
      <c r="AP36" s="60">
        <v>4</v>
      </c>
      <c r="AQ36" s="60">
        <v>4416.083333333333</v>
      </c>
      <c r="AR36" s="60">
        <v>14</v>
      </c>
      <c r="AS36" s="60">
        <v>3779.4500000000003</v>
      </c>
      <c r="AT36" s="73">
        <v>25</v>
      </c>
      <c r="AU36" s="60">
        <v>6411.166666666667</v>
      </c>
      <c r="AV36" s="60">
        <v>18</v>
      </c>
      <c r="AW36" s="60">
        <v>4062.7966666666662</v>
      </c>
      <c r="AX36" s="60">
        <v>13</v>
      </c>
      <c r="AY36" s="60">
        <v>3674.7641666666664</v>
      </c>
      <c r="AZ36" s="58">
        <v>37</v>
      </c>
      <c r="BA36" s="60">
        <v>2700.0875000000001</v>
      </c>
      <c r="BB36" s="58">
        <v>25</v>
      </c>
      <c r="BC36" s="111">
        <v>4018.64</v>
      </c>
      <c r="BD36" s="73">
        <v>32</v>
      </c>
      <c r="BE36" s="111">
        <v>3540.936666666667</v>
      </c>
      <c r="BF36" s="73">
        <v>26</v>
      </c>
      <c r="BG36" s="111">
        <v>5267.916666666667</v>
      </c>
      <c r="BH36" s="73">
        <v>14</v>
      </c>
      <c r="BI36" s="111">
        <v>2873.8166666666662</v>
      </c>
      <c r="BJ36" s="73">
        <v>38</v>
      </c>
      <c r="BK36" s="111">
        <v>2413.3783333333336</v>
      </c>
      <c r="BL36" s="73">
        <v>34</v>
      </c>
      <c r="BM36" s="111">
        <v>3518.3705555555553</v>
      </c>
      <c r="BN36" s="73">
        <v>33</v>
      </c>
      <c r="BO36" s="60">
        <v>1148.229761625</v>
      </c>
      <c r="BP36" s="58">
        <v>35</v>
      </c>
      <c r="BQ36" s="60">
        <v>3844.2031085189556</v>
      </c>
      <c r="BR36" s="60">
        <v>30</v>
      </c>
    </row>
    <row r="37" spans="1:70" x14ac:dyDescent="0.2">
      <c r="A37" s="58">
        <v>34</v>
      </c>
      <c r="B37" s="59" t="s">
        <v>67</v>
      </c>
      <c r="C37" s="111">
        <v>3260.2727498111085</v>
      </c>
      <c r="D37" s="73">
        <v>27</v>
      </c>
      <c r="E37" s="111">
        <v>728.99000000000012</v>
      </c>
      <c r="F37" s="73">
        <v>37</v>
      </c>
      <c r="G37" s="111">
        <v>5446.1964166666667</v>
      </c>
      <c r="H37" s="73">
        <v>5</v>
      </c>
      <c r="I37" s="111">
        <v>3847.7650000000003</v>
      </c>
      <c r="J37" s="73">
        <v>9</v>
      </c>
      <c r="K37" s="111">
        <v>3391.6619250000003</v>
      </c>
      <c r="L37" s="73">
        <v>9</v>
      </c>
      <c r="M37" s="60">
        <v>3391.6416666666664</v>
      </c>
      <c r="N37" s="60">
        <v>34</v>
      </c>
      <c r="O37" s="60">
        <v>1019.5100000000001</v>
      </c>
      <c r="P37" s="60">
        <v>8</v>
      </c>
      <c r="Q37" s="60">
        <v>4234.956666666666</v>
      </c>
      <c r="R37" s="60">
        <v>26</v>
      </c>
      <c r="S37" s="60">
        <v>2882.0361111111106</v>
      </c>
      <c r="T37" s="60">
        <v>26</v>
      </c>
      <c r="U37" s="60">
        <v>2349</v>
      </c>
      <c r="V37" s="60">
        <v>29</v>
      </c>
      <c r="W37" s="60">
        <v>4091</v>
      </c>
      <c r="X37" s="60">
        <v>11</v>
      </c>
      <c r="Y37" s="60">
        <v>2498</v>
      </c>
      <c r="Z37" s="60">
        <v>22</v>
      </c>
      <c r="AA37" s="60">
        <v>1462.3333333333333</v>
      </c>
      <c r="AB37" s="60">
        <v>32</v>
      </c>
      <c r="AC37" s="60">
        <v>2600.0833333333335</v>
      </c>
      <c r="AD37" s="60">
        <v>21</v>
      </c>
      <c r="AE37" s="60">
        <v>3306.4583333333335</v>
      </c>
      <c r="AF37" s="60">
        <v>21</v>
      </c>
      <c r="AG37" s="60">
        <v>3893.7750000000001</v>
      </c>
      <c r="AH37" s="60">
        <v>6</v>
      </c>
      <c r="AI37" s="60">
        <v>3306.4583333333335</v>
      </c>
      <c r="AJ37" s="60">
        <v>21</v>
      </c>
      <c r="AK37" s="60">
        <v>3399.1138888888891</v>
      </c>
      <c r="AL37" s="60">
        <v>24</v>
      </c>
      <c r="AM37" s="60">
        <v>2916.4083333333333</v>
      </c>
      <c r="AN37" s="60">
        <v>27</v>
      </c>
      <c r="AO37" s="60">
        <v>2441.1750000000002</v>
      </c>
      <c r="AP37" s="60">
        <v>12</v>
      </c>
      <c r="AQ37" s="60">
        <v>4082.0749999999994</v>
      </c>
      <c r="AR37" s="60">
        <v>35</v>
      </c>
      <c r="AS37" s="60">
        <v>3860.15</v>
      </c>
      <c r="AT37" s="73">
        <v>20</v>
      </c>
      <c r="AU37" s="60">
        <v>6453.7583333333323</v>
      </c>
      <c r="AV37" s="60">
        <v>17</v>
      </c>
      <c r="AW37" s="60">
        <v>3950.7133333333331</v>
      </c>
      <c r="AX37" s="60">
        <v>17</v>
      </c>
      <c r="AY37" s="60">
        <v>4008.7725000000005</v>
      </c>
      <c r="AZ37" s="58">
        <v>29</v>
      </c>
      <c r="BA37" s="60">
        <v>2469.1958333333332</v>
      </c>
      <c r="BB37" s="58">
        <v>28</v>
      </c>
      <c r="BC37" s="111">
        <v>3714.67</v>
      </c>
      <c r="BD37" s="73">
        <v>37</v>
      </c>
      <c r="BE37" s="111">
        <v>3290.654583333333</v>
      </c>
      <c r="BF37" s="73">
        <v>32</v>
      </c>
      <c r="BG37" s="111">
        <v>4931.666666666667</v>
      </c>
      <c r="BH37" s="73">
        <v>27</v>
      </c>
      <c r="BI37" s="111">
        <v>3452.1666666666665</v>
      </c>
      <c r="BJ37" s="73">
        <v>36</v>
      </c>
      <c r="BK37" s="111">
        <v>2864.85</v>
      </c>
      <c r="BL37" s="73">
        <v>23</v>
      </c>
      <c r="BM37" s="111">
        <v>3749.5611111111116</v>
      </c>
      <c r="BN37" s="73">
        <v>31</v>
      </c>
      <c r="BO37" s="60">
        <v>1139.6576616924999</v>
      </c>
      <c r="BP37" s="58">
        <v>36</v>
      </c>
      <c r="BQ37" s="60">
        <v>5504.8830904778042</v>
      </c>
      <c r="BR37" s="60">
        <v>8</v>
      </c>
    </row>
    <row r="38" spans="1:70" x14ac:dyDescent="0.2">
      <c r="A38" s="58">
        <v>35</v>
      </c>
      <c r="B38" s="59" t="s">
        <v>69</v>
      </c>
      <c r="C38" s="111">
        <v>3413.2946545849682</v>
      </c>
      <c r="D38" s="73">
        <v>19</v>
      </c>
      <c r="E38" s="111">
        <v>981.64825000000008</v>
      </c>
      <c r="F38" s="73">
        <v>18</v>
      </c>
      <c r="G38" s="111">
        <v>5011.9631666666673</v>
      </c>
      <c r="H38" s="73">
        <v>14</v>
      </c>
      <c r="I38" s="111">
        <v>2953.41</v>
      </c>
      <c r="J38" s="73">
        <v>26</v>
      </c>
      <c r="K38" s="111">
        <v>2979.4474249999998</v>
      </c>
      <c r="L38" s="73">
        <v>22</v>
      </c>
      <c r="M38" s="60">
        <v>4106.7333333333336</v>
      </c>
      <c r="N38" s="60">
        <v>16</v>
      </c>
      <c r="O38" s="60">
        <v>1023.9933333333333</v>
      </c>
      <c r="P38" s="60">
        <v>7</v>
      </c>
      <c r="Q38" s="60">
        <v>4539.5991666666669</v>
      </c>
      <c r="R38" s="60">
        <v>16</v>
      </c>
      <c r="S38" s="60">
        <v>3223.4419444444447</v>
      </c>
      <c r="T38" s="60">
        <v>12</v>
      </c>
      <c r="U38" s="60">
        <v>2675.3333333333335</v>
      </c>
      <c r="V38" s="60">
        <v>21</v>
      </c>
      <c r="W38" s="60">
        <v>3955.6666666666665</v>
      </c>
      <c r="X38" s="60">
        <v>15</v>
      </c>
      <c r="Y38" s="60">
        <v>2702</v>
      </c>
      <c r="Z38" s="60">
        <v>16</v>
      </c>
      <c r="AA38" s="60">
        <v>1603</v>
      </c>
      <c r="AB38" s="60">
        <v>23</v>
      </c>
      <c r="AC38" s="60">
        <v>2734</v>
      </c>
      <c r="AD38" s="60">
        <v>13</v>
      </c>
      <c r="AE38" s="60">
        <v>3436.4749999999999</v>
      </c>
      <c r="AF38" s="60">
        <v>18</v>
      </c>
      <c r="AG38" s="60">
        <v>3766</v>
      </c>
      <c r="AH38" s="60">
        <v>21</v>
      </c>
      <c r="AI38" s="60">
        <v>3436.4749999999999</v>
      </c>
      <c r="AJ38" s="60">
        <v>18</v>
      </c>
      <c r="AK38" s="60">
        <v>3610.577777777778</v>
      </c>
      <c r="AL38" s="60">
        <v>8</v>
      </c>
      <c r="AM38" s="60">
        <v>3156.2666666666664</v>
      </c>
      <c r="AN38" s="60">
        <v>16</v>
      </c>
      <c r="AO38" s="60">
        <v>2539.8083333333334</v>
      </c>
      <c r="AP38" s="60">
        <v>10</v>
      </c>
      <c r="AQ38" s="60">
        <v>4404.875</v>
      </c>
      <c r="AR38" s="60">
        <v>15</v>
      </c>
      <c r="AS38" s="60">
        <v>3757.0333333333333</v>
      </c>
      <c r="AT38" s="73">
        <v>27</v>
      </c>
      <c r="AU38" s="60">
        <v>6521.0083333333323</v>
      </c>
      <c r="AV38" s="60">
        <v>12</v>
      </c>
      <c r="AW38" s="60">
        <v>4075.7983333333327</v>
      </c>
      <c r="AX38" s="60">
        <v>12</v>
      </c>
      <c r="AY38" s="60">
        <v>4463.8308333333334</v>
      </c>
      <c r="AZ38" s="58">
        <v>19</v>
      </c>
      <c r="BA38" s="60">
        <v>2821.81</v>
      </c>
      <c r="BB38" s="58">
        <v>21</v>
      </c>
      <c r="BC38" s="111">
        <v>3583.75</v>
      </c>
      <c r="BD38" s="73">
        <v>38</v>
      </c>
      <c r="BE38" s="111">
        <v>3533.4831250000002</v>
      </c>
      <c r="BF38" s="73">
        <v>28</v>
      </c>
      <c r="BG38" s="111">
        <v>5131.1750000000002</v>
      </c>
      <c r="BH38" s="73">
        <v>20</v>
      </c>
      <c r="BI38" s="111">
        <v>4295.0333333333328</v>
      </c>
      <c r="BJ38" s="73">
        <v>27</v>
      </c>
      <c r="BK38" s="111">
        <v>2866.8675000000003</v>
      </c>
      <c r="BL38" s="73">
        <v>22</v>
      </c>
      <c r="BM38" s="111">
        <v>4097.6919444444447</v>
      </c>
      <c r="BN38" s="73">
        <v>26</v>
      </c>
      <c r="BO38" s="60">
        <v>1707.8753207375</v>
      </c>
      <c r="BP38" s="58">
        <v>16</v>
      </c>
      <c r="BQ38" s="60">
        <v>6091.4689935615042</v>
      </c>
      <c r="BR38" s="60">
        <v>3</v>
      </c>
    </row>
    <row r="39" spans="1:70" x14ac:dyDescent="0.2">
      <c r="A39" s="58">
        <v>36</v>
      </c>
      <c r="B39" s="59" t="s">
        <v>71</v>
      </c>
      <c r="C39" s="111">
        <v>3605.315123104494</v>
      </c>
      <c r="D39" s="73">
        <v>6</v>
      </c>
      <c r="E39" s="111">
        <v>1186.9400833333332</v>
      </c>
      <c r="F39" s="73">
        <v>3</v>
      </c>
      <c r="G39" s="111">
        <v>4845.4521666666669</v>
      </c>
      <c r="H39" s="73">
        <v>20</v>
      </c>
      <c r="I39" s="111">
        <v>4162.6899999999996</v>
      </c>
      <c r="J39" s="73">
        <v>4</v>
      </c>
      <c r="K39" s="111">
        <v>3474.7936749999994</v>
      </c>
      <c r="L39" s="73">
        <v>6</v>
      </c>
      <c r="M39" s="60">
        <v>4460.916666666667</v>
      </c>
      <c r="N39" s="60">
        <v>5</v>
      </c>
      <c r="O39" s="60">
        <v>841.52166666666665</v>
      </c>
      <c r="P39" s="60">
        <v>26</v>
      </c>
      <c r="Q39" s="60">
        <v>4398.3741666666674</v>
      </c>
      <c r="R39" s="60">
        <v>21</v>
      </c>
      <c r="S39" s="60">
        <v>3233.6041666666661</v>
      </c>
      <c r="T39" s="60">
        <v>11</v>
      </c>
      <c r="U39" s="60">
        <v>3373.3333333333335</v>
      </c>
      <c r="V39" s="60">
        <v>1</v>
      </c>
      <c r="W39" s="60">
        <v>3711.3333333333335</v>
      </c>
      <c r="X39" s="60">
        <v>19</v>
      </c>
      <c r="Y39" s="60">
        <v>3197.3333333333335</v>
      </c>
      <c r="Z39" s="60">
        <v>3</v>
      </c>
      <c r="AA39" s="60">
        <v>1552.6666666666667</v>
      </c>
      <c r="AB39" s="60">
        <v>27</v>
      </c>
      <c r="AC39" s="60">
        <v>2958.6666666666665</v>
      </c>
      <c r="AD39" s="60">
        <v>5</v>
      </c>
      <c r="AE39" s="60">
        <v>4061.9</v>
      </c>
      <c r="AF39" s="60">
        <v>2</v>
      </c>
      <c r="AG39" s="60">
        <v>3759.2750000000001</v>
      </c>
      <c r="AH39" s="60">
        <v>22</v>
      </c>
      <c r="AI39" s="60">
        <v>4061.9</v>
      </c>
      <c r="AJ39" s="60">
        <v>2</v>
      </c>
      <c r="AK39" s="60">
        <v>3683.0583333333334</v>
      </c>
      <c r="AL39" s="60">
        <v>3</v>
      </c>
      <c r="AM39" s="60">
        <v>2925.375</v>
      </c>
      <c r="AN39" s="60">
        <v>25</v>
      </c>
      <c r="AO39" s="60">
        <v>2082.5083333333332</v>
      </c>
      <c r="AP39" s="60">
        <v>33</v>
      </c>
      <c r="AQ39" s="60">
        <v>5005.6416666666664</v>
      </c>
      <c r="AR39" s="60">
        <v>1</v>
      </c>
      <c r="AS39" s="60">
        <v>4052.9333333333338</v>
      </c>
      <c r="AT39" s="73">
        <v>14</v>
      </c>
      <c r="AU39" s="60">
        <v>5835.0583333333334</v>
      </c>
      <c r="AV39" s="60">
        <v>29</v>
      </c>
      <c r="AW39" s="60">
        <v>3980.3033333333328</v>
      </c>
      <c r="AX39" s="60">
        <v>15</v>
      </c>
      <c r="AY39" s="60">
        <v>4812.6341666666667</v>
      </c>
      <c r="AZ39" s="58">
        <v>5</v>
      </c>
      <c r="BA39" s="60">
        <v>3054.0466666666666</v>
      </c>
      <c r="BB39" s="58">
        <v>8</v>
      </c>
      <c r="BC39" s="111">
        <v>4032.53</v>
      </c>
      <c r="BD39" s="73">
        <v>31</v>
      </c>
      <c r="BE39" s="111">
        <v>3956.2054166666662</v>
      </c>
      <c r="BF39" s="73">
        <v>10</v>
      </c>
      <c r="BG39" s="111">
        <v>5539.1583333333338</v>
      </c>
      <c r="BH39" s="73">
        <v>6</v>
      </c>
      <c r="BI39" s="111">
        <v>4989.95</v>
      </c>
      <c r="BJ39" s="73">
        <v>12</v>
      </c>
      <c r="BK39" s="111">
        <v>3091.2583333333332</v>
      </c>
      <c r="BL39" s="73">
        <v>14</v>
      </c>
      <c r="BM39" s="111">
        <v>4540.1222222222223</v>
      </c>
      <c r="BN39" s="73">
        <v>6</v>
      </c>
      <c r="BO39" s="60">
        <v>1425.9601584183335</v>
      </c>
      <c r="BP39" s="58">
        <v>26</v>
      </c>
      <c r="BQ39" s="60">
        <v>5427.3756678226646</v>
      </c>
      <c r="BR39" s="60">
        <v>10</v>
      </c>
    </row>
    <row r="40" spans="1:70" x14ac:dyDescent="0.2">
      <c r="A40" s="58">
        <v>37</v>
      </c>
      <c r="B40" s="59" t="s">
        <v>72</v>
      </c>
      <c r="C40" s="111">
        <v>3613.8556669489253</v>
      </c>
      <c r="D40" s="73">
        <v>5</v>
      </c>
      <c r="E40" s="111">
        <v>803.2788333333333</v>
      </c>
      <c r="F40" s="73">
        <v>35</v>
      </c>
      <c r="G40" s="111">
        <v>5413.9388333333336</v>
      </c>
      <c r="H40" s="73">
        <v>6</v>
      </c>
      <c r="I40" s="111">
        <v>3555.1974999999998</v>
      </c>
      <c r="J40" s="73">
        <v>16</v>
      </c>
      <c r="K40" s="111">
        <v>3287.2443000000007</v>
      </c>
      <c r="L40" s="73">
        <v>12</v>
      </c>
      <c r="M40" s="60">
        <v>3900.5</v>
      </c>
      <c r="N40" s="60">
        <v>26</v>
      </c>
      <c r="O40" s="60">
        <v>862.14499999999998</v>
      </c>
      <c r="P40" s="60">
        <v>23</v>
      </c>
      <c r="Q40" s="60">
        <v>4406.6683333333331</v>
      </c>
      <c r="R40" s="60">
        <v>20</v>
      </c>
      <c r="S40" s="60">
        <v>3056.4377777777772</v>
      </c>
      <c r="T40" s="60">
        <v>23</v>
      </c>
      <c r="U40" s="60">
        <v>2769</v>
      </c>
      <c r="V40" s="60">
        <v>18</v>
      </c>
      <c r="W40" s="60">
        <v>3996</v>
      </c>
      <c r="X40" s="60">
        <v>14</v>
      </c>
      <c r="Y40" s="60">
        <v>2433.3333333333335</v>
      </c>
      <c r="Z40" s="60">
        <v>25</v>
      </c>
      <c r="AA40" s="60">
        <v>1356</v>
      </c>
      <c r="AB40" s="60">
        <v>37</v>
      </c>
      <c r="AC40" s="60">
        <v>2638.5833333333335</v>
      </c>
      <c r="AD40" s="60">
        <v>17</v>
      </c>
      <c r="AE40" s="60">
        <v>3366.9833333333336</v>
      </c>
      <c r="AF40" s="60">
        <v>19</v>
      </c>
      <c r="AG40" s="60">
        <v>3815.3166666666671</v>
      </c>
      <c r="AH40" s="60">
        <v>14</v>
      </c>
      <c r="AI40" s="60">
        <v>3366.9833333333336</v>
      </c>
      <c r="AJ40" s="60">
        <v>19</v>
      </c>
      <c r="AK40" s="60">
        <v>3487.286111111111</v>
      </c>
      <c r="AL40" s="60">
        <v>17</v>
      </c>
      <c r="AM40" s="60">
        <v>3611.3250000000003</v>
      </c>
      <c r="AN40" s="60">
        <v>3</v>
      </c>
      <c r="AO40" s="60">
        <v>2259.6</v>
      </c>
      <c r="AP40" s="60">
        <v>22</v>
      </c>
      <c r="AQ40" s="60">
        <v>4640.25</v>
      </c>
      <c r="AR40" s="60">
        <v>6</v>
      </c>
      <c r="AS40" s="60">
        <v>4425.0499999999993</v>
      </c>
      <c r="AT40" s="73">
        <v>1</v>
      </c>
      <c r="AU40" s="60">
        <v>7231.6166666666677</v>
      </c>
      <c r="AV40" s="60">
        <v>7</v>
      </c>
      <c r="AW40" s="60">
        <v>4433.5683333333336</v>
      </c>
      <c r="AX40" s="60">
        <v>4</v>
      </c>
      <c r="AY40" s="60">
        <v>4140.5825000000004</v>
      </c>
      <c r="AZ40" s="58">
        <v>24</v>
      </c>
      <c r="BA40" s="60">
        <v>3860.15</v>
      </c>
      <c r="BB40" s="58">
        <v>1</v>
      </c>
      <c r="BC40" s="111">
        <v>5154.9399999999996</v>
      </c>
      <c r="BD40" s="73">
        <v>2</v>
      </c>
      <c r="BE40" s="111">
        <v>4293.8564583333336</v>
      </c>
      <c r="BF40" s="73">
        <v>1</v>
      </c>
      <c r="BG40" s="111">
        <v>5570.541666666667</v>
      </c>
      <c r="BH40" s="73">
        <v>4</v>
      </c>
      <c r="BI40" s="111">
        <v>4638.0083333333341</v>
      </c>
      <c r="BJ40" s="73">
        <v>21</v>
      </c>
      <c r="BK40" s="111">
        <v>2863.7291666666665</v>
      </c>
      <c r="BL40" s="73">
        <v>24</v>
      </c>
      <c r="BM40" s="111">
        <v>4357.4263888888891</v>
      </c>
      <c r="BN40" s="73">
        <v>17</v>
      </c>
      <c r="BO40" s="60">
        <v>1606.333229655</v>
      </c>
      <c r="BP40" s="58">
        <v>21</v>
      </c>
      <c r="BQ40" s="60">
        <v>3717.8373190685966</v>
      </c>
      <c r="BR40" s="60">
        <v>33</v>
      </c>
    </row>
    <row r="41" spans="1:70" x14ac:dyDescent="0.2">
      <c r="A41" s="58">
        <v>38</v>
      </c>
      <c r="B41" s="59" t="s">
        <v>73</v>
      </c>
      <c r="C41" s="111">
        <v>3599.5026725823113</v>
      </c>
      <c r="D41" s="73">
        <v>7</v>
      </c>
      <c r="E41" s="111">
        <v>905.49883333333321</v>
      </c>
      <c r="F41" s="73">
        <v>28</v>
      </c>
      <c r="G41" s="111">
        <v>5720.2625833333332</v>
      </c>
      <c r="H41" s="73">
        <v>3</v>
      </c>
      <c r="I41" s="111">
        <v>3961.5875000000001</v>
      </c>
      <c r="J41" s="73">
        <v>7</v>
      </c>
      <c r="K41" s="111">
        <v>3572.3634249999996</v>
      </c>
      <c r="L41" s="73">
        <v>3</v>
      </c>
      <c r="M41" s="60">
        <v>3546.3166666666662</v>
      </c>
      <c r="N41" s="60">
        <v>32</v>
      </c>
      <c r="O41" s="60">
        <v>803.4133333333333</v>
      </c>
      <c r="P41" s="60">
        <v>31</v>
      </c>
      <c r="Q41" s="60">
        <v>4980.5349999999999</v>
      </c>
      <c r="R41" s="60">
        <v>2</v>
      </c>
      <c r="S41" s="60">
        <v>3110.0883333333336</v>
      </c>
      <c r="T41" s="60">
        <v>20</v>
      </c>
      <c r="U41" s="60">
        <v>3003</v>
      </c>
      <c r="V41" s="60">
        <v>6</v>
      </c>
      <c r="W41" s="60">
        <v>3910</v>
      </c>
      <c r="X41" s="60">
        <v>16</v>
      </c>
      <c r="Y41" s="60">
        <v>2796.6666666666665</v>
      </c>
      <c r="Z41" s="60">
        <v>10</v>
      </c>
      <c r="AA41" s="60">
        <v>1552.6666666666667</v>
      </c>
      <c r="AB41" s="60">
        <v>27</v>
      </c>
      <c r="AC41" s="60">
        <v>2815.5833333333335</v>
      </c>
      <c r="AD41" s="60">
        <v>9</v>
      </c>
      <c r="AE41" s="60">
        <v>3633.7416666666668</v>
      </c>
      <c r="AF41" s="60">
        <v>10</v>
      </c>
      <c r="AG41" s="60">
        <v>3792.9</v>
      </c>
      <c r="AH41" s="60">
        <v>16</v>
      </c>
      <c r="AI41" s="60">
        <v>3633.7416666666668</v>
      </c>
      <c r="AJ41" s="60">
        <v>10</v>
      </c>
      <c r="AK41" s="60">
        <v>3520.1638888888888</v>
      </c>
      <c r="AL41" s="60">
        <v>14</v>
      </c>
      <c r="AM41" s="60">
        <v>3364.7416666666668</v>
      </c>
      <c r="AN41" s="60">
        <v>7</v>
      </c>
      <c r="AO41" s="60">
        <v>2416.5166666666669</v>
      </c>
      <c r="AP41" s="60">
        <v>16</v>
      </c>
      <c r="AQ41" s="60">
        <v>4525.9250000000002</v>
      </c>
      <c r="AR41" s="60">
        <v>10</v>
      </c>
      <c r="AS41" s="60">
        <v>3913.9499999999994</v>
      </c>
      <c r="AT41" s="73">
        <v>17</v>
      </c>
      <c r="AU41" s="60">
        <v>6668.958333333333</v>
      </c>
      <c r="AV41" s="60">
        <v>10</v>
      </c>
      <c r="AW41" s="60">
        <v>4178.0183333333343</v>
      </c>
      <c r="AX41" s="60">
        <v>7</v>
      </c>
      <c r="AY41" s="60">
        <v>4076.0225000000005</v>
      </c>
      <c r="AZ41" s="58">
        <v>26</v>
      </c>
      <c r="BA41" s="60">
        <v>3273.0575000000003</v>
      </c>
      <c r="BB41" s="58">
        <v>4</v>
      </c>
      <c r="BC41" s="111">
        <v>4583.3100000000004</v>
      </c>
      <c r="BD41" s="73">
        <v>14</v>
      </c>
      <c r="BE41" s="111">
        <v>3910.0270833333329</v>
      </c>
      <c r="BF41" s="73">
        <v>14</v>
      </c>
      <c r="BG41" s="111">
        <v>4945.1166666666659</v>
      </c>
      <c r="BH41" s="73">
        <v>26</v>
      </c>
      <c r="BI41" s="111">
        <v>5037.0250000000005</v>
      </c>
      <c r="BJ41" s="73">
        <v>10</v>
      </c>
      <c r="BK41" s="111">
        <v>3501.9316666666659</v>
      </c>
      <c r="BL41" s="73">
        <v>8</v>
      </c>
      <c r="BM41" s="111">
        <v>4494.6911111111112</v>
      </c>
      <c r="BN41" s="73">
        <v>9</v>
      </c>
      <c r="BO41" s="60">
        <v>1711.6622946675</v>
      </c>
      <c r="BP41" s="58">
        <v>15</v>
      </c>
      <c r="BQ41" s="60">
        <v>4368.6683448709873</v>
      </c>
      <c r="BR41" s="60">
        <v>27</v>
      </c>
    </row>
    <row r="42" spans="1:70" x14ac:dyDescent="0.2">
      <c r="A42" s="58">
        <v>39</v>
      </c>
      <c r="B42" s="59" t="s">
        <v>104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AI42" s="60"/>
      <c r="AJ42" s="60"/>
      <c r="AK42" s="60"/>
      <c r="AL42" s="60"/>
      <c r="AM42" s="60">
        <v>3555.2833333333333</v>
      </c>
      <c r="AN42" s="60">
        <v>4</v>
      </c>
      <c r="AO42" s="60">
        <v>2902.9583333333335</v>
      </c>
      <c r="AP42" s="60">
        <v>1</v>
      </c>
      <c r="AQ42" s="60">
        <v>4747.8499999999995</v>
      </c>
      <c r="AR42" s="60">
        <v>3</v>
      </c>
      <c r="AS42" s="60">
        <v>4256.9250000000002</v>
      </c>
      <c r="AT42" s="73">
        <v>5</v>
      </c>
      <c r="AU42" s="60">
        <v>6754.1416666666664</v>
      </c>
      <c r="AV42" s="60">
        <v>9</v>
      </c>
      <c r="AY42" s="60"/>
      <c r="AZ42" s="58"/>
      <c r="BA42" s="60"/>
      <c r="BB42" s="58"/>
    </row>
    <row r="43" spans="1:70" x14ac:dyDescent="0.2">
      <c r="A43" s="58">
        <v>40</v>
      </c>
      <c r="B43" s="59" t="s">
        <v>105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AI43" s="60"/>
      <c r="AJ43" s="60"/>
      <c r="AK43" s="60"/>
      <c r="AL43" s="60"/>
      <c r="AM43" s="60">
        <v>3346.8083333333329</v>
      </c>
      <c r="AN43" s="60">
        <v>8</v>
      </c>
      <c r="AO43" s="60">
        <v>2817.7750000000001</v>
      </c>
      <c r="AP43" s="60">
        <v>2</v>
      </c>
      <c r="AQ43" s="60">
        <v>4555.0666666666666</v>
      </c>
      <c r="AR43" s="60">
        <v>7</v>
      </c>
      <c r="AS43" s="60">
        <v>4371.25</v>
      </c>
      <c r="AT43" s="73">
        <v>2</v>
      </c>
      <c r="AU43" s="60">
        <v>6319.2583333333341</v>
      </c>
      <c r="AV43" s="60">
        <v>23</v>
      </c>
      <c r="AY43" s="60"/>
      <c r="AZ43" s="58"/>
      <c r="BA43" s="60"/>
      <c r="BB43" s="58"/>
    </row>
    <row r="44" spans="1:70" x14ac:dyDescent="0.2">
      <c r="A44" s="58">
        <v>41</v>
      </c>
      <c r="B44" s="59" t="s">
        <v>106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>
        <v>3537.35</v>
      </c>
      <c r="AN44" s="60">
        <v>5</v>
      </c>
      <c r="AO44" s="60">
        <v>2546.5333333333333</v>
      </c>
      <c r="AP44" s="60">
        <v>9</v>
      </c>
      <c r="AQ44" s="60">
        <v>4673.875</v>
      </c>
      <c r="AR44" s="60">
        <v>4</v>
      </c>
      <c r="AS44" s="60">
        <v>4198.6416666666664</v>
      </c>
      <c r="AT44" s="73">
        <v>7</v>
      </c>
      <c r="AU44" s="60">
        <v>6323.7416666666659</v>
      </c>
      <c r="AV44" s="60">
        <v>22</v>
      </c>
      <c r="AY44" s="60"/>
      <c r="AZ44" s="58"/>
      <c r="BA44" s="60"/>
      <c r="BB44" s="58"/>
    </row>
    <row r="45" spans="1:70" x14ac:dyDescent="0.2">
      <c r="A45" s="58">
        <v>42</v>
      </c>
      <c r="B45" s="59" t="s">
        <v>107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>
        <v>3293.0083333333332</v>
      </c>
      <c r="AN45" s="60">
        <v>11</v>
      </c>
      <c r="AO45" s="60">
        <v>2136.3083333333329</v>
      </c>
      <c r="AP45" s="60">
        <v>31</v>
      </c>
      <c r="AQ45" s="60">
        <v>4221.0583333333334</v>
      </c>
      <c r="AR45" s="60">
        <v>29</v>
      </c>
      <c r="AS45" s="60">
        <v>3822.0416666666665</v>
      </c>
      <c r="AT45" s="73">
        <v>23</v>
      </c>
      <c r="AU45" s="60">
        <v>6482.9000000000005</v>
      </c>
      <c r="AV45" s="60">
        <v>16</v>
      </c>
      <c r="AY45" s="60"/>
      <c r="AZ45" s="58"/>
      <c r="BA45" s="60"/>
      <c r="BB45" s="58"/>
    </row>
    <row r="46" spans="1:70" x14ac:dyDescent="0.2">
      <c r="A46" s="88">
        <v>43</v>
      </c>
      <c r="B46" s="89" t="s">
        <v>108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>
        <v>2923.1333333333332</v>
      </c>
      <c r="AN46" s="90">
        <v>26</v>
      </c>
      <c r="AO46" s="90">
        <v>2362.7166666666667</v>
      </c>
      <c r="AP46" s="90">
        <v>20</v>
      </c>
      <c r="AQ46" s="90">
        <v>4465.4000000000005</v>
      </c>
      <c r="AR46" s="90">
        <v>12</v>
      </c>
      <c r="AS46" s="90">
        <v>3871.3583333333336</v>
      </c>
      <c r="AT46" s="73">
        <v>18</v>
      </c>
      <c r="AU46" s="90">
        <v>5785.7416666666659</v>
      </c>
      <c r="AV46" s="90">
        <v>31</v>
      </c>
      <c r="AY46" s="60"/>
      <c r="AZ46" s="58"/>
      <c r="BA46" s="60"/>
      <c r="BB46" s="58"/>
    </row>
    <row r="47" spans="1:70" x14ac:dyDescent="0.2">
      <c r="A47" s="88">
        <v>44</v>
      </c>
      <c r="B47" s="89" t="s">
        <v>109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>
        <v>3333.3583333333336</v>
      </c>
      <c r="AN47" s="90">
        <v>9</v>
      </c>
      <c r="AO47" s="90">
        <v>2577.9166666666665</v>
      </c>
      <c r="AP47" s="90">
        <v>7</v>
      </c>
      <c r="AQ47" s="90">
        <v>4532.6499999999996</v>
      </c>
      <c r="AR47" s="90">
        <v>9</v>
      </c>
      <c r="AS47" s="90">
        <v>4106.7333333333336</v>
      </c>
      <c r="AT47" s="73">
        <v>12</v>
      </c>
      <c r="AU47" s="90">
        <v>6278.9083333333328</v>
      </c>
      <c r="AV47" s="90">
        <v>24</v>
      </c>
      <c r="AY47" s="60"/>
      <c r="AZ47" s="58"/>
      <c r="BA47" s="60"/>
      <c r="BB47" s="58"/>
    </row>
    <row r="48" spans="1:70" x14ac:dyDescent="0.2">
      <c r="A48" s="58">
        <v>45</v>
      </c>
      <c r="B48" s="59" t="s">
        <v>762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60">
        <v>3075.3333333333335</v>
      </c>
      <c r="V48" s="60">
        <v>3</v>
      </c>
      <c r="W48" s="60">
        <v>4519</v>
      </c>
      <c r="X48" s="60">
        <v>1</v>
      </c>
      <c r="Y48" s="60">
        <v>3305.3333333333335</v>
      </c>
      <c r="Z48" s="60">
        <v>2</v>
      </c>
      <c r="AA48" s="60">
        <v>1533</v>
      </c>
      <c r="AB48" s="60">
        <v>30</v>
      </c>
      <c r="AC48" s="60"/>
      <c r="AD48" s="60"/>
      <c r="AE48" s="60"/>
      <c r="AF48" s="60"/>
      <c r="AG48" s="60"/>
      <c r="AH48" s="6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60"/>
      <c r="AZ48" s="58"/>
      <c r="BA48" s="60"/>
      <c r="BB48" s="58"/>
      <c r="BC48" s="109"/>
      <c r="BH48" s="110"/>
      <c r="BI48" s="110"/>
      <c r="BJ48" s="110"/>
      <c r="BK48" s="110"/>
      <c r="BL48" s="110"/>
      <c r="BM48" s="117"/>
      <c r="BN48" s="117"/>
    </row>
    <row r="49" spans="1:70" x14ac:dyDescent="0.2">
      <c r="A49" s="58">
        <v>46</v>
      </c>
      <c r="B49" s="59" t="s">
        <v>763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60">
        <v>2789.6666666666665</v>
      </c>
      <c r="V49" s="60">
        <v>17</v>
      </c>
      <c r="W49" s="60">
        <v>4169</v>
      </c>
      <c r="X49" s="60">
        <v>9</v>
      </c>
      <c r="Y49" s="60">
        <v>2761</v>
      </c>
      <c r="Z49" s="60">
        <v>12</v>
      </c>
      <c r="AA49" s="60">
        <v>1649</v>
      </c>
      <c r="AB49" s="60">
        <v>21</v>
      </c>
      <c r="AC49" s="60"/>
      <c r="AD49" s="60"/>
      <c r="AE49" s="60"/>
      <c r="AF49" s="60"/>
      <c r="AG49" s="60"/>
      <c r="AH49" s="6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60"/>
      <c r="AZ49" s="58"/>
      <c r="BA49" s="60"/>
      <c r="BB49" s="58"/>
      <c r="BC49" s="109"/>
      <c r="BH49" s="110"/>
      <c r="BI49" s="110"/>
      <c r="BJ49" s="110"/>
      <c r="BK49" s="110"/>
      <c r="BL49" s="110"/>
      <c r="BM49" s="117"/>
      <c r="BN49" s="117"/>
    </row>
    <row r="50" spans="1:70" x14ac:dyDescent="0.2">
      <c r="A50" s="58">
        <v>47</v>
      </c>
      <c r="B50" s="59" t="s">
        <v>750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60">
        <v>4525.9250000000002</v>
      </c>
      <c r="AZ50" s="58">
        <v>16</v>
      </c>
      <c r="BA50" s="60">
        <v>2916.8566666666666</v>
      </c>
      <c r="BB50" s="58">
        <v>15</v>
      </c>
      <c r="BC50" s="111">
        <v>3906.33</v>
      </c>
      <c r="BD50" s="73">
        <v>34</v>
      </c>
      <c r="BE50" s="73"/>
      <c r="BF50" s="73"/>
      <c r="BG50" s="73"/>
      <c r="BH50"/>
      <c r="BI50"/>
      <c r="BJ50"/>
      <c r="BK50"/>
      <c r="BL50"/>
      <c r="BM50"/>
      <c r="BN50"/>
    </row>
    <row r="51" spans="1:70" x14ac:dyDescent="0.2">
      <c r="A51" s="58">
        <v>48</v>
      </c>
      <c r="B51" s="59" t="s">
        <v>751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60">
        <v>4757.7133333333331</v>
      </c>
      <c r="AZ51" s="58">
        <v>8</v>
      </c>
      <c r="BA51" s="60">
        <v>2419.2066666666665</v>
      </c>
      <c r="BB51" s="58">
        <v>33</v>
      </c>
      <c r="BC51" s="111">
        <v>4546.1000000000004</v>
      </c>
      <c r="BD51" s="73">
        <v>17</v>
      </c>
      <c r="BE51" s="73"/>
      <c r="BF51" s="73"/>
      <c r="BG51" s="73"/>
      <c r="BH51"/>
      <c r="BI51"/>
      <c r="BJ51"/>
      <c r="BK51"/>
      <c r="BL51"/>
      <c r="BM51"/>
      <c r="BN51"/>
    </row>
    <row r="52" spans="1:70" x14ac:dyDescent="0.2">
      <c r="A52" s="58">
        <v>49</v>
      </c>
      <c r="B52" s="59" t="s">
        <v>752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60">
        <v>4386.7174999999997</v>
      </c>
      <c r="AZ52" s="58">
        <v>21</v>
      </c>
      <c r="BA52" s="60">
        <v>2928.7374999999997</v>
      </c>
      <c r="BB52" s="58">
        <v>13</v>
      </c>
      <c r="BC52" s="111">
        <v>4260.51</v>
      </c>
      <c r="BD52" s="73">
        <v>27</v>
      </c>
      <c r="BE52" s="73"/>
      <c r="BF52" s="73"/>
      <c r="BG52" s="73"/>
      <c r="BH52"/>
      <c r="BI52"/>
      <c r="BJ52"/>
      <c r="BK52"/>
      <c r="BL52"/>
      <c r="BM52"/>
      <c r="BN52"/>
    </row>
    <row r="53" spans="1:70" x14ac:dyDescent="0.2">
      <c r="A53" s="58">
        <v>50</v>
      </c>
      <c r="B53" s="59" t="s">
        <v>753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60">
        <v>4245.2683333333334</v>
      </c>
      <c r="AZ53" s="58">
        <v>22</v>
      </c>
      <c r="BA53" s="60">
        <v>2452.3833333333332</v>
      </c>
      <c r="BB53" s="58">
        <v>29</v>
      </c>
      <c r="BC53" s="111">
        <v>4425.5</v>
      </c>
      <c r="BD53" s="73">
        <v>21</v>
      </c>
      <c r="BE53" s="73"/>
      <c r="BF53" s="73"/>
      <c r="BG53" s="73"/>
      <c r="BH53"/>
      <c r="BI53"/>
      <c r="BJ53"/>
      <c r="BK53"/>
      <c r="BL53"/>
      <c r="BM53"/>
      <c r="BN53"/>
    </row>
    <row r="54" spans="1:70" x14ac:dyDescent="0.2">
      <c r="A54" s="58">
        <v>51</v>
      </c>
      <c r="B54" s="59" t="s">
        <v>754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60">
        <v>3930.3141666666666</v>
      </c>
      <c r="AZ54" s="58">
        <v>31</v>
      </c>
      <c r="BA54" s="60">
        <v>2423.2416666666668</v>
      </c>
      <c r="BB54" s="58">
        <v>32</v>
      </c>
      <c r="BC54" s="111">
        <v>4635.09</v>
      </c>
      <c r="BD54" s="73">
        <v>11</v>
      </c>
      <c r="BE54" s="73"/>
      <c r="BF54" s="73"/>
      <c r="BG54" s="73"/>
      <c r="BH54"/>
      <c r="BI54"/>
      <c r="BJ54"/>
      <c r="BK54"/>
      <c r="BL54"/>
      <c r="BM54"/>
      <c r="BN54"/>
    </row>
    <row r="55" spans="1:70" s="89" customFormat="1" x14ac:dyDescent="0.2">
      <c r="A55" s="118">
        <v>52</v>
      </c>
      <c r="B55" s="89" t="s">
        <v>755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>
        <v>4048.2258333333334</v>
      </c>
      <c r="AZ55" s="118">
        <v>28</v>
      </c>
      <c r="BA55" s="90">
        <v>2924.2541666666671</v>
      </c>
      <c r="BB55" s="118">
        <v>14</v>
      </c>
      <c r="BC55" s="119">
        <v>4727.2299999999996</v>
      </c>
      <c r="BD55" s="75">
        <v>8</v>
      </c>
      <c r="BE55" s="75"/>
      <c r="BF55" s="75"/>
      <c r="BG55" s="75"/>
      <c r="BH55" s="93"/>
      <c r="BI55" s="93"/>
      <c r="BJ55" s="93"/>
      <c r="BK55" s="93"/>
      <c r="BL55" s="93"/>
      <c r="BM55" s="93"/>
      <c r="BN55" s="93"/>
    </row>
    <row r="56" spans="1:70" x14ac:dyDescent="0.2">
      <c r="A56" s="116">
        <v>53</v>
      </c>
      <c r="B56" s="89" t="s">
        <v>808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>
        <v>3920.6750000000006</v>
      </c>
      <c r="AF56" s="90">
        <v>1</v>
      </c>
      <c r="AG56" s="60">
        <v>3768.2416666666668</v>
      </c>
      <c r="AH56" s="115">
        <v>20</v>
      </c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116"/>
      <c r="BA56" s="90"/>
      <c r="BB56" s="116"/>
      <c r="BC56" s="119"/>
      <c r="BD56" s="75"/>
      <c r="BE56" s="75"/>
      <c r="BF56" s="75"/>
      <c r="BG56" s="75"/>
      <c r="BH56" s="93"/>
      <c r="BI56" s="93"/>
      <c r="BJ56" s="93"/>
      <c r="BK56" s="93"/>
      <c r="BL56" s="93"/>
      <c r="BM56" s="93"/>
      <c r="BN56" s="93"/>
      <c r="BO56" s="89"/>
      <c r="BP56" s="89"/>
    </row>
    <row r="57" spans="1:70" x14ac:dyDescent="0.2">
      <c r="A57" s="56">
        <v>54</v>
      </c>
      <c r="B57" s="57" t="s">
        <v>809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>
        <v>3429.75</v>
      </c>
      <c r="AF57" s="61">
        <v>14</v>
      </c>
      <c r="AG57" s="61">
        <v>3647.1916666666671</v>
      </c>
      <c r="AH57" s="56">
        <v>31</v>
      </c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56"/>
      <c r="BA57" s="61"/>
      <c r="BB57" s="56"/>
      <c r="BC57" s="112"/>
      <c r="BD57" s="71"/>
      <c r="BE57" s="71"/>
      <c r="BF57" s="71"/>
      <c r="BG57" s="71"/>
      <c r="BH57" s="70"/>
      <c r="BI57" s="70"/>
      <c r="BJ57" s="70"/>
      <c r="BK57" s="70"/>
      <c r="BL57" s="70"/>
      <c r="BM57" s="70"/>
      <c r="BN57" s="70"/>
      <c r="BO57" s="57"/>
      <c r="BP57" s="57"/>
      <c r="BQ57" s="57"/>
      <c r="BR57" s="57"/>
    </row>
    <row r="58" spans="1:70" x14ac:dyDescent="0.2">
      <c r="B58" s="62" t="s">
        <v>122</v>
      </c>
      <c r="C58" s="63">
        <v>3382</v>
      </c>
      <c r="E58" s="63">
        <v>975.83230482456122</v>
      </c>
      <c r="G58" s="63">
        <v>4645.3639495614016</v>
      </c>
      <c r="I58" s="115">
        <v>3390</v>
      </c>
      <c r="K58" s="117">
        <v>3070</v>
      </c>
      <c r="M58" s="63">
        <v>3939.1982456140358</v>
      </c>
      <c r="O58" s="63">
        <v>876.06103070175402</v>
      </c>
      <c r="Q58" s="63">
        <v>4286.0607675438605</v>
      </c>
      <c r="S58" s="117">
        <v>3053</v>
      </c>
      <c r="U58" s="63">
        <v>2562.833333333333</v>
      </c>
      <c r="W58" s="63">
        <v>3548.7807017543855</v>
      </c>
      <c r="Y58" s="63">
        <v>2526.6315789473683</v>
      </c>
      <c r="AA58" s="63">
        <v>1619.5789473684213</v>
      </c>
      <c r="AC58" s="117">
        <v>2604</v>
      </c>
      <c r="AE58" s="115">
        <v>3289</v>
      </c>
      <c r="AG58" s="115">
        <v>3746</v>
      </c>
      <c r="AI58" s="63">
        <v>3314.5401315789468</v>
      </c>
      <c r="AK58" s="117">
        <v>3447</v>
      </c>
      <c r="AM58" s="63">
        <v>3092.9115625000004</v>
      </c>
      <c r="AO58" s="63">
        <v>2341.645</v>
      </c>
      <c r="AP58" s="59"/>
      <c r="AQ58" s="63">
        <v>4320.4482291666664</v>
      </c>
      <c r="AR58" s="59"/>
      <c r="AS58" s="63">
        <v>3859.7016666666664</v>
      </c>
      <c r="AT58" s="59"/>
      <c r="AU58" s="63">
        <v>6247.7491666666665</v>
      </c>
      <c r="AV58" s="59"/>
      <c r="AW58" s="117">
        <v>3938</v>
      </c>
      <c r="AX58" s="59"/>
      <c r="AY58" s="63">
        <v>4249.7582598039207</v>
      </c>
      <c r="BA58" s="63">
        <v>2791.5013480392149</v>
      </c>
      <c r="BC58" s="63">
        <v>4360.9785294117655</v>
      </c>
      <c r="BE58" s="117">
        <v>3710</v>
      </c>
      <c r="BG58" s="63">
        <v>5069.6471491228058</v>
      </c>
      <c r="BI58" s="63">
        <v>4566.5699561403517</v>
      </c>
      <c r="BK58" s="63">
        <v>3021.7017763157901</v>
      </c>
      <c r="BM58" s="117">
        <v>4255</v>
      </c>
      <c r="BO58" s="63">
        <v>1597.5576218375852</v>
      </c>
      <c r="BQ58" s="117">
        <v>4369</v>
      </c>
    </row>
    <row r="59" spans="1:70" x14ac:dyDescent="0.2">
      <c r="B59" s="62" t="s">
        <v>124</v>
      </c>
      <c r="C59" s="58">
        <v>11.7</v>
      </c>
      <c r="E59" s="113">
        <v>19</v>
      </c>
      <c r="G59" s="110">
        <v>10.9</v>
      </c>
      <c r="I59" s="115">
        <v>21.6</v>
      </c>
      <c r="K59" s="117">
        <v>18.399999999999999</v>
      </c>
      <c r="M59" s="58">
        <v>9.5</v>
      </c>
      <c r="O59" s="58">
        <v>12.7</v>
      </c>
      <c r="Q59" s="58">
        <v>9.9</v>
      </c>
      <c r="S59" s="117">
        <v>11.1</v>
      </c>
      <c r="U59" s="58">
        <v>13.1</v>
      </c>
      <c r="W59" s="58">
        <v>11.8</v>
      </c>
      <c r="Y59" s="58">
        <v>10.8</v>
      </c>
      <c r="AA59" s="58">
        <v>13.4</v>
      </c>
      <c r="AC59" s="117">
        <v>12.4</v>
      </c>
      <c r="AE59" s="115">
        <v>12.9</v>
      </c>
      <c r="AG59" s="115">
        <v>6.7</v>
      </c>
      <c r="AI59" s="58">
        <v>8.4</v>
      </c>
      <c r="AK59" s="117">
        <v>9.6</v>
      </c>
      <c r="AM59" s="58">
        <v>7.6</v>
      </c>
      <c r="AO59" s="58">
        <v>13.8</v>
      </c>
      <c r="AQ59" s="100">
        <v>9.6</v>
      </c>
      <c r="AS59" s="100">
        <v>7.2</v>
      </c>
      <c r="AU59" s="100">
        <v>7.8</v>
      </c>
      <c r="AW59" s="117">
        <v>9.1</v>
      </c>
      <c r="AY59" s="58">
        <v>11.6</v>
      </c>
      <c r="BA59" s="58">
        <v>10.4</v>
      </c>
      <c r="BC59" s="113">
        <v>9</v>
      </c>
      <c r="BE59" s="117">
        <v>10.5</v>
      </c>
      <c r="BG59" s="110">
        <v>6.4</v>
      </c>
      <c r="BI59" s="110">
        <v>10.3</v>
      </c>
      <c r="BK59" s="110">
        <v>18.100000000000001</v>
      </c>
      <c r="BM59" s="117">
        <v>10.8</v>
      </c>
      <c r="BO59" s="58">
        <v>17.2</v>
      </c>
    </row>
    <row r="60" spans="1:70" x14ac:dyDescent="0.2">
      <c r="B60" s="62" t="s">
        <v>125</v>
      </c>
      <c r="C60" s="63">
        <v>224.61928634351136</v>
      </c>
      <c r="E60" s="63">
        <v>296.84850630043599</v>
      </c>
      <c r="G60" s="63">
        <v>810.57442400641617</v>
      </c>
      <c r="I60" s="63">
        <v>1173.3721884778645</v>
      </c>
      <c r="K60" s="63">
        <v>897.64756098593614</v>
      </c>
      <c r="M60" s="63">
        <v>599.95110158078717</v>
      </c>
      <c r="O60" s="63">
        <v>178.36132102074896</v>
      </c>
      <c r="P60" s="63"/>
      <c r="Q60" s="63">
        <v>677.15709039877402</v>
      </c>
      <c r="S60" s="63">
        <v>627.39875878459031</v>
      </c>
      <c r="U60" s="63">
        <v>540.28209698267813</v>
      </c>
      <c r="W60" s="63">
        <v>676.11193629457546</v>
      </c>
      <c r="Y60" s="63">
        <v>442.42871797085388</v>
      </c>
      <c r="AA60" s="63">
        <v>347.54508657151234</v>
      </c>
      <c r="AC60" s="63">
        <v>458.58157320154066</v>
      </c>
      <c r="AE60" s="63">
        <v>679.80182567176632</v>
      </c>
      <c r="AG60" s="63">
        <v>399.71636317235414</v>
      </c>
      <c r="AI60" s="63">
        <v>447.18134868678646</v>
      </c>
      <c r="AK60" s="63">
        <v>452.64143228633213</v>
      </c>
      <c r="AM60" s="63">
        <v>374.99466620206744</v>
      </c>
      <c r="AO60" s="63">
        <v>517.95449169465326</v>
      </c>
      <c r="AQ60" s="63">
        <v>665.20896584857701</v>
      </c>
      <c r="AS60" s="63">
        <v>445.02820416987811</v>
      </c>
      <c r="AU60" s="63">
        <v>783.88533161426096</v>
      </c>
      <c r="AW60" s="63">
        <v>522.01895900181</v>
      </c>
      <c r="AY60" s="63">
        <v>788.88100035091895</v>
      </c>
      <c r="BA60" s="63">
        <v>458.61048736954689</v>
      </c>
      <c r="BC60" s="63">
        <v>629.67441690659996</v>
      </c>
      <c r="BE60" s="63">
        <v>519.63145031839633</v>
      </c>
      <c r="BG60" s="63">
        <v>522.04231141929472</v>
      </c>
      <c r="BI60" s="63">
        <v>753.26619089579924</v>
      </c>
      <c r="BK60" s="63">
        <v>877.47518128472825</v>
      </c>
      <c r="BM60" s="63">
        <v>737.80190208483475</v>
      </c>
      <c r="BO60" s="63">
        <v>439.52069518207367</v>
      </c>
    </row>
    <row r="61" spans="1:70" x14ac:dyDescent="0.2">
      <c r="B61" s="65" t="s">
        <v>126</v>
      </c>
      <c r="C61" s="117">
        <v>518775</v>
      </c>
      <c r="E61" s="110">
        <v>34407.161999999997</v>
      </c>
      <c r="G61" s="110">
        <v>256545.8</v>
      </c>
      <c r="I61" s="60">
        <v>537589.4</v>
      </c>
      <c r="K61" s="117">
        <v>1048744.2</v>
      </c>
      <c r="M61" s="66">
        <v>140543.51999999999</v>
      </c>
      <c r="O61" s="58">
        <v>12421.683999999999</v>
      </c>
      <c r="Q61" s="58">
        <v>179043.26</v>
      </c>
      <c r="S61" s="117">
        <v>461092.1</v>
      </c>
      <c r="U61" s="58">
        <v>113977.8</v>
      </c>
      <c r="W61" s="58">
        <v>178491</v>
      </c>
      <c r="Y61" s="58">
        <v>76430.33</v>
      </c>
      <c r="AA61" s="58">
        <v>47163</v>
      </c>
      <c r="AC61" s="117">
        <v>328452.3</v>
      </c>
      <c r="AE61" s="117">
        <v>180444.55</v>
      </c>
      <c r="AG61" s="117">
        <v>62385.400999999998</v>
      </c>
      <c r="AI61" s="58">
        <v>78081.2</v>
      </c>
      <c r="AK61" s="117">
        <v>239998.75</v>
      </c>
      <c r="AM61" s="58">
        <v>54907.199999999997</v>
      </c>
      <c r="AO61" s="58">
        <v>104752</v>
      </c>
      <c r="AQ61" s="100">
        <v>172780.73</v>
      </c>
      <c r="AS61" s="100">
        <v>77331.100000000006</v>
      </c>
      <c r="AU61" s="100">
        <v>239929.8</v>
      </c>
      <c r="AW61" s="117">
        <v>532012.30000000005</v>
      </c>
      <c r="AY61" s="59">
        <v>242997.67</v>
      </c>
      <c r="BA61" s="59">
        <v>82123.429999999993</v>
      </c>
      <c r="BC61" s="59">
        <v>154814.35</v>
      </c>
      <c r="BE61" s="117">
        <v>421725.6</v>
      </c>
      <c r="BG61" s="110">
        <v>106411.98</v>
      </c>
      <c r="BI61" s="59">
        <v>221552.2</v>
      </c>
      <c r="BK61" s="59">
        <v>300641.40999999997</v>
      </c>
      <c r="BM61" s="59">
        <v>637646.4</v>
      </c>
      <c r="BO61" s="59">
        <v>75428.899999999994</v>
      </c>
    </row>
    <row r="62" spans="1:70" x14ac:dyDescent="0.2">
      <c r="B62" s="62" t="s">
        <v>127</v>
      </c>
      <c r="C62" s="63">
        <v>79</v>
      </c>
      <c r="E62" s="110">
        <v>3</v>
      </c>
      <c r="G62" s="110">
        <v>3</v>
      </c>
      <c r="I62" s="115">
        <v>3</v>
      </c>
      <c r="K62" s="117">
        <v>10</v>
      </c>
      <c r="M62" s="58">
        <v>3</v>
      </c>
      <c r="O62" s="58">
        <v>3</v>
      </c>
      <c r="Q62" s="58">
        <v>3</v>
      </c>
      <c r="S62" s="117">
        <v>9</v>
      </c>
      <c r="U62" s="58">
        <v>3</v>
      </c>
      <c r="W62" s="58">
        <v>3</v>
      </c>
      <c r="Y62" s="58">
        <v>3</v>
      </c>
      <c r="AA62" s="58">
        <v>3</v>
      </c>
      <c r="AC62" s="117">
        <v>12</v>
      </c>
      <c r="AE62" s="115">
        <v>3</v>
      </c>
      <c r="AG62" s="115">
        <v>3</v>
      </c>
      <c r="AI62" s="58">
        <v>3</v>
      </c>
      <c r="AK62" s="117">
        <v>9</v>
      </c>
      <c r="AM62" s="58">
        <v>3</v>
      </c>
      <c r="AO62" s="58">
        <v>3</v>
      </c>
      <c r="AQ62" s="100">
        <v>3</v>
      </c>
      <c r="AS62" s="100">
        <v>3</v>
      </c>
      <c r="AU62" s="100">
        <v>3</v>
      </c>
      <c r="AW62" s="117">
        <v>15</v>
      </c>
      <c r="AY62" s="58">
        <v>3</v>
      </c>
      <c r="AZ62" s="58"/>
      <c r="BA62" s="58">
        <v>3</v>
      </c>
      <c r="BC62" s="109">
        <v>3</v>
      </c>
      <c r="BE62" s="117">
        <v>12</v>
      </c>
      <c r="BG62" s="110">
        <v>3</v>
      </c>
      <c r="BH62" s="110"/>
      <c r="BI62" s="110">
        <v>3</v>
      </c>
      <c r="BJ62" s="110"/>
      <c r="BK62" s="110">
        <v>3</v>
      </c>
      <c r="BM62" s="117">
        <v>9</v>
      </c>
      <c r="BO62" s="58">
        <v>3</v>
      </c>
    </row>
    <row r="63" spans="1:70" x14ac:dyDescent="0.2">
      <c r="B63" s="59" t="s">
        <v>814</v>
      </c>
      <c r="C63" s="64"/>
    </row>
    <row r="64" spans="1:70" x14ac:dyDescent="0.2">
      <c r="C64" s="63"/>
    </row>
    <row r="65" spans="1:3" x14ac:dyDescent="0.2">
      <c r="C65" s="66"/>
    </row>
    <row r="66" spans="1:3" x14ac:dyDescent="0.2">
      <c r="A66" s="59"/>
      <c r="C66" s="63"/>
    </row>
    <row r="67" spans="1:3" x14ac:dyDescent="0.2">
      <c r="A67" s="59"/>
    </row>
    <row r="68" spans="1:3" x14ac:dyDescent="0.2">
      <c r="A68" s="59"/>
    </row>
    <row r="69" spans="1:3" x14ac:dyDescent="0.2">
      <c r="A69" s="59"/>
    </row>
    <row r="70" spans="1:3" x14ac:dyDescent="0.2">
      <c r="A70" s="59"/>
    </row>
    <row r="71" spans="1:3" x14ac:dyDescent="0.2">
      <c r="A71" s="59"/>
    </row>
    <row r="72" spans="1:3" x14ac:dyDescent="0.2">
      <c r="A72" s="59"/>
    </row>
    <row r="73" spans="1:3" x14ac:dyDescent="0.2">
      <c r="A73" s="59"/>
    </row>
  </sheetData>
  <mergeCells count="35">
    <mergeCell ref="BQ2:BR2"/>
    <mergeCell ref="AC2:AD2"/>
    <mergeCell ref="AK2:AL2"/>
    <mergeCell ref="AW2:AX2"/>
    <mergeCell ref="BE2:BF2"/>
    <mergeCell ref="BM2:BN2"/>
    <mergeCell ref="AY2:AZ2"/>
    <mergeCell ref="BA2:BB2"/>
    <mergeCell ref="BO2:BP2"/>
    <mergeCell ref="AS2:AT2"/>
    <mergeCell ref="AU2:AV2"/>
    <mergeCell ref="BC2:BD2"/>
    <mergeCell ref="BG2:BH2"/>
    <mergeCell ref="BI2:BJ2"/>
    <mergeCell ref="BK2:BL2"/>
    <mergeCell ref="AA2:AB2"/>
    <mergeCell ref="AI2:AJ2"/>
    <mergeCell ref="AM2:AN2"/>
    <mergeCell ref="AO2:AP2"/>
    <mergeCell ref="AQ2:AR2"/>
    <mergeCell ref="AE2:AF2"/>
    <mergeCell ref="AG2:AH2"/>
    <mergeCell ref="A1:J1"/>
    <mergeCell ref="Y2:Z2"/>
    <mergeCell ref="M2:N2"/>
    <mergeCell ref="C2:D2"/>
    <mergeCell ref="O2:P2"/>
    <mergeCell ref="Q2:R2"/>
    <mergeCell ref="U2:V2"/>
    <mergeCell ref="W2:X2"/>
    <mergeCell ref="E2:F2"/>
    <mergeCell ref="G2:H2"/>
    <mergeCell ref="I2:J2"/>
    <mergeCell ref="K2:L2"/>
    <mergeCell ref="S2:T2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selection activeCell="H44" sqref="H44"/>
    </sheetView>
  </sheetViews>
  <sheetFormatPr defaultRowHeight="12.75" x14ac:dyDescent="0.2"/>
  <cols>
    <col min="1" max="1" width="9.140625" style="59"/>
    <col min="2" max="2" width="21.42578125" style="59" customWidth="1"/>
    <col min="3" max="18" width="9.140625" style="117"/>
    <col min="19" max="16384" width="9.140625" style="59"/>
  </cols>
  <sheetData>
    <row r="1" spans="1:18" x14ac:dyDescent="0.2">
      <c r="A1" s="317" t="s">
        <v>887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</row>
    <row r="2" spans="1:18" x14ac:dyDescent="0.2">
      <c r="A2" s="122" t="s">
        <v>0</v>
      </c>
      <c r="B2" s="55" t="s">
        <v>111</v>
      </c>
      <c r="C2" s="318" t="s">
        <v>112</v>
      </c>
      <c r="D2" s="318"/>
      <c r="E2" s="318" t="s">
        <v>826</v>
      </c>
      <c r="F2" s="318"/>
      <c r="G2" s="318" t="s">
        <v>824</v>
      </c>
      <c r="H2" s="318"/>
      <c r="I2" s="318" t="s">
        <v>820</v>
      </c>
      <c r="J2" s="318"/>
      <c r="K2" s="318" t="s">
        <v>821</v>
      </c>
      <c r="L2" s="318"/>
      <c r="M2" s="318" t="s">
        <v>822</v>
      </c>
      <c r="N2" s="318"/>
      <c r="O2" s="318" t="s">
        <v>823</v>
      </c>
      <c r="P2" s="318"/>
      <c r="Q2" s="318" t="s">
        <v>825</v>
      </c>
      <c r="R2" s="318"/>
    </row>
    <row r="3" spans="1:18" x14ac:dyDescent="0.2">
      <c r="A3" s="56"/>
      <c r="B3" s="57"/>
      <c r="C3" s="56" t="s">
        <v>122</v>
      </c>
      <c r="D3" s="56" t="s">
        <v>123</v>
      </c>
      <c r="E3" s="56" t="s">
        <v>122</v>
      </c>
      <c r="F3" s="56" t="s">
        <v>123</v>
      </c>
      <c r="G3" s="56" t="s">
        <v>122</v>
      </c>
      <c r="H3" s="56" t="s">
        <v>123</v>
      </c>
      <c r="I3" s="56" t="s">
        <v>122</v>
      </c>
      <c r="J3" s="56" t="s">
        <v>123</v>
      </c>
      <c r="K3" s="56" t="s">
        <v>122</v>
      </c>
      <c r="L3" s="56" t="s">
        <v>123</v>
      </c>
      <c r="M3" s="56" t="s">
        <v>122</v>
      </c>
      <c r="N3" s="56" t="s">
        <v>123</v>
      </c>
      <c r="O3" s="56" t="s">
        <v>122</v>
      </c>
      <c r="P3" s="56" t="s">
        <v>123</v>
      </c>
      <c r="Q3" s="56" t="s">
        <v>122</v>
      </c>
      <c r="R3" s="56" t="s">
        <v>123</v>
      </c>
    </row>
    <row r="4" spans="1:18" x14ac:dyDescent="0.2">
      <c r="A4" s="117">
        <v>1</v>
      </c>
      <c r="B4" s="59" t="s">
        <v>6</v>
      </c>
      <c r="C4" s="60">
        <v>2176.0901508190877</v>
      </c>
      <c r="D4" s="60">
        <v>34</v>
      </c>
      <c r="E4" s="60">
        <v>1508.1</v>
      </c>
      <c r="F4" s="120">
        <v>34</v>
      </c>
      <c r="G4" s="60">
        <v>1396.9282083333335</v>
      </c>
      <c r="H4" s="60">
        <v>34</v>
      </c>
      <c r="I4" s="60">
        <v>2072.9812499999998</v>
      </c>
      <c r="J4" s="60">
        <v>34</v>
      </c>
      <c r="K4" s="60">
        <v>2634.7802777777779</v>
      </c>
      <c r="L4" s="60">
        <v>34</v>
      </c>
      <c r="M4" s="60">
        <v>2631.7727083333334</v>
      </c>
      <c r="N4" s="60">
        <v>34</v>
      </c>
      <c r="O4" s="60">
        <v>3351.0805</v>
      </c>
      <c r="P4" s="60">
        <v>34</v>
      </c>
      <c r="Q4" s="60">
        <v>2572.5797187499998</v>
      </c>
      <c r="R4" s="60">
        <v>34</v>
      </c>
    </row>
    <row r="5" spans="1:18" x14ac:dyDescent="0.2">
      <c r="A5" s="117">
        <v>2</v>
      </c>
      <c r="B5" s="59" t="s">
        <v>9</v>
      </c>
      <c r="C5" s="60">
        <v>2659.2111424786085</v>
      </c>
      <c r="D5" s="60">
        <v>33</v>
      </c>
      <c r="E5" s="60">
        <v>2374.6</v>
      </c>
      <c r="F5" s="120">
        <v>33</v>
      </c>
      <c r="G5" s="60">
        <v>1587.3465833333332</v>
      </c>
      <c r="H5" s="60">
        <v>33</v>
      </c>
      <c r="I5" s="60">
        <v>3230.2416666666663</v>
      </c>
      <c r="J5" s="60">
        <v>31</v>
      </c>
      <c r="K5" s="60">
        <v>3154.8095833333332</v>
      </c>
      <c r="L5" s="60">
        <v>33</v>
      </c>
      <c r="M5" s="60">
        <v>2902.7341666666666</v>
      </c>
      <c r="N5" s="60">
        <v>33</v>
      </c>
      <c r="O5" s="60">
        <v>3376.4250000000002</v>
      </c>
      <c r="P5" s="60">
        <v>33</v>
      </c>
      <c r="Q5" s="60">
        <v>3001.6600000000003</v>
      </c>
      <c r="R5" s="60">
        <v>33</v>
      </c>
    </row>
    <row r="6" spans="1:18" x14ac:dyDescent="0.2">
      <c r="A6" s="117">
        <v>3</v>
      </c>
      <c r="B6" s="59" t="s">
        <v>10</v>
      </c>
      <c r="C6" s="60">
        <v>3200.6534021037346</v>
      </c>
      <c r="D6" s="60">
        <v>29</v>
      </c>
      <c r="E6" s="60">
        <v>2930.81</v>
      </c>
      <c r="F6" s="120">
        <v>29</v>
      </c>
      <c r="G6" s="60">
        <v>2379.8542083333336</v>
      </c>
      <c r="H6" s="60">
        <v>12</v>
      </c>
      <c r="I6" s="60">
        <v>3445.4416666666671</v>
      </c>
      <c r="J6" s="60">
        <v>24</v>
      </c>
      <c r="K6" s="60">
        <v>3787.5947222222221</v>
      </c>
      <c r="L6" s="60">
        <v>27</v>
      </c>
      <c r="M6" s="60">
        <v>3329.8277083333337</v>
      </c>
      <c r="N6" s="60">
        <v>27</v>
      </c>
      <c r="O6" s="60">
        <v>3733.4314999999997</v>
      </c>
      <c r="P6" s="60">
        <v>32</v>
      </c>
      <c r="Q6" s="60">
        <v>3931.5297968750001</v>
      </c>
      <c r="R6" s="60">
        <v>30</v>
      </c>
    </row>
    <row r="7" spans="1:18" x14ac:dyDescent="0.2">
      <c r="A7" s="117">
        <v>4</v>
      </c>
      <c r="B7" s="59" t="s">
        <v>11</v>
      </c>
      <c r="C7" s="60">
        <v>3200.2873756198719</v>
      </c>
      <c r="D7" s="60">
        <v>30</v>
      </c>
      <c r="E7" s="60">
        <v>3108.64</v>
      </c>
      <c r="F7" s="120">
        <v>23</v>
      </c>
      <c r="G7" s="60">
        <v>2013.4425833333335</v>
      </c>
      <c r="H7" s="60">
        <v>30</v>
      </c>
      <c r="I7" s="60">
        <v>3484.6708333333336</v>
      </c>
      <c r="J7" s="60">
        <v>21</v>
      </c>
      <c r="K7" s="60">
        <v>3626.381527777778</v>
      </c>
      <c r="L7" s="60">
        <v>30</v>
      </c>
      <c r="M7" s="60">
        <v>3200.3663636363635</v>
      </c>
      <c r="N7" s="60">
        <v>31</v>
      </c>
      <c r="O7" s="60">
        <v>4228.8457499999995</v>
      </c>
      <c r="P7" s="60">
        <v>27</v>
      </c>
      <c r="Q7" s="60">
        <v>4063.7586874999997</v>
      </c>
      <c r="R7" s="60">
        <v>26</v>
      </c>
    </row>
    <row r="8" spans="1:18" x14ac:dyDescent="0.2">
      <c r="A8" s="117">
        <v>5</v>
      </c>
      <c r="B8" s="59" t="s">
        <v>12</v>
      </c>
      <c r="C8" s="60">
        <v>3265.6698456943982</v>
      </c>
      <c r="D8" s="60">
        <v>26</v>
      </c>
      <c r="E8" s="60">
        <v>3012.9</v>
      </c>
      <c r="F8" s="120">
        <v>26</v>
      </c>
      <c r="G8" s="60">
        <v>2158.1141458333332</v>
      </c>
      <c r="H8" s="60">
        <v>23</v>
      </c>
      <c r="I8" s="60">
        <v>3828.7666666666664</v>
      </c>
      <c r="J8" s="60">
        <v>4</v>
      </c>
      <c r="K8" s="60">
        <v>3778.8148611111119</v>
      </c>
      <c r="L8" s="60">
        <v>28</v>
      </c>
      <c r="M8" s="60">
        <v>3522.4429166666669</v>
      </c>
      <c r="N8" s="60">
        <v>16</v>
      </c>
      <c r="O8" s="60">
        <v>4085.6574999999998</v>
      </c>
      <c r="P8" s="60">
        <v>30</v>
      </c>
      <c r="Q8" s="60">
        <v>3945.5342187499996</v>
      </c>
      <c r="R8" s="60">
        <v>29</v>
      </c>
    </row>
    <row r="9" spans="1:18" x14ac:dyDescent="0.2">
      <c r="A9" s="117">
        <v>6</v>
      </c>
      <c r="B9" s="59" t="s">
        <v>16</v>
      </c>
      <c r="C9" s="60">
        <v>3641.0601217559483</v>
      </c>
      <c r="D9" s="60">
        <v>3</v>
      </c>
      <c r="E9" s="60">
        <v>3335.12</v>
      </c>
      <c r="F9" s="120">
        <v>8</v>
      </c>
      <c r="G9" s="60">
        <v>2295.0351458333334</v>
      </c>
      <c r="H9" s="60">
        <v>14</v>
      </c>
      <c r="I9" s="60">
        <v>3896.0166666666669</v>
      </c>
      <c r="J9" s="60">
        <v>2</v>
      </c>
      <c r="K9" s="60">
        <v>4159.0388888888892</v>
      </c>
      <c r="L9" s="60">
        <v>7</v>
      </c>
      <c r="M9" s="60">
        <v>3534.3797916666667</v>
      </c>
      <c r="N9" s="60">
        <v>15</v>
      </c>
      <c r="O9" s="60">
        <v>5420.2427500000003</v>
      </c>
      <c r="P9" s="60">
        <v>3</v>
      </c>
      <c r="Q9" s="60">
        <v>5004.7939531250004</v>
      </c>
      <c r="R9" s="60">
        <v>4</v>
      </c>
    </row>
    <row r="10" spans="1:18" x14ac:dyDescent="0.2">
      <c r="A10" s="117">
        <v>7</v>
      </c>
      <c r="B10" s="59" t="s">
        <v>19</v>
      </c>
      <c r="C10" s="60">
        <v>3532.6295333544617</v>
      </c>
      <c r="D10" s="60">
        <v>12</v>
      </c>
      <c r="E10" s="60">
        <v>3637.35</v>
      </c>
      <c r="F10" s="120">
        <v>2</v>
      </c>
      <c r="G10" s="60">
        <v>2204.4269791666666</v>
      </c>
      <c r="H10" s="60">
        <v>21</v>
      </c>
      <c r="I10" s="60">
        <v>3780.5708333333337</v>
      </c>
      <c r="J10" s="60">
        <v>7</v>
      </c>
      <c r="K10" s="60">
        <v>4027.7145833333325</v>
      </c>
      <c r="L10" s="60">
        <v>17</v>
      </c>
      <c r="M10" s="60">
        <v>3385.3649999999998</v>
      </c>
      <c r="N10" s="60">
        <v>24</v>
      </c>
      <c r="O10" s="60">
        <v>4516.5235000000002</v>
      </c>
      <c r="P10" s="60">
        <v>20</v>
      </c>
      <c r="Q10" s="60">
        <v>4677.7218749999993</v>
      </c>
      <c r="R10" s="60">
        <v>10</v>
      </c>
    </row>
    <row r="11" spans="1:18" x14ac:dyDescent="0.2">
      <c r="A11" s="117">
        <v>8</v>
      </c>
      <c r="B11" s="59" t="s">
        <v>21</v>
      </c>
      <c r="C11" s="60">
        <v>3470.6789856008859</v>
      </c>
      <c r="D11" s="60">
        <v>16</v>
      </c>
      <c r="E11" s="60">
        <v>3349.54</v>
      </c>
      <c r="F11" s="120">
        <v>7</v>
      </c>
      <c r="G11" s="60">
        <v>2152.179333333333</v>
      </c>
      <c r="H11" s="60">
        <v>25</v>
      </c>
      <c r="I11" s="60">
        <v>3538.4708333333328</v>
      </c>
      <c r="J11" s="60">
        <v>20</v>
      </c>
      <c r="K11" s="60">
        <v>4087.3802777777778</v>
      </c>
      <c r="L11" s="60">
        <v>12</v>
      </c>
      <c r="M11" s="60">
        <v>3481.5324999999998</v>
      </c>
      <c r="N11" s="60">
        <v>18</v>
      </c>
      <c r="O11" s="60">
        <v>4579.9369999999999</v>
      </c>
      <c r="P11" s="60">
        <v>18</v>
      </c>
      <c r="Q11" s="60">
        <v>4413.5120625000009</v>
      </c>
      <c r="R11" s="60">
        <v>21</v>
      </c>
    </row>
    <row r="12" spans="1:18" x14ac:dyDescent="0.2">
      <c r="A12" s="117">
        <v>9</v>
      </c>
      <c r="B12" s="59" t="s">
        <v>23</v>
      </c>
      <c r="C12" s="60">
        <v>3657.2338880842399</v>
      </c>
      <c r="D12" s="60">
        <v>2</v>
      </c>
      <c r="E12" s="60">
        <v>3822.24</v>
      </c>
      <c r="F12" s="120">
        <v>1</v>
      </c>
      <c r="G12" s="60">
        <v>2589.1081875</v>
      </c>
      <c r="H12" s="60">
        <v>2</v>
      </c>
      <c r="I12" s="60">
        <v>3797.3833333333332</v>
      </c>
      <c r="J12" s="60">
        <v>6</v>
      </c>
      <c r="K12" s="60">
        <v>3981.0505555555555</v>
      </c>
      <c r="L12" s="60">
        <v>21</v>
      </c>
      <c r="M12" s="60">
        <v>3686.0285416666666</v>
      </c>
      <c r="N12" s="60">
        <v>8</v>
      </c>
      <c r="O12" s="60">
        <v>4538.9329999999991</v>
      </c>
      <c r="P12" s="60">
        <v>19</v>
      </c>
      <c r="Q12" s="60">
        <v>5138.74040625</v>
      </c>
      <c r="R12" s="60">
        <v>3</v>
      </c>
    </row>
    <row r="13" spans="1:18" x14ac:dyDescent="0.2">
      <c r="A13" s="117">
        <v>10</v>
      </c>
      <c r="B13" s="59" t="s">
        <v>25</v>
      </c>
      <c r="C13" s="60">
        <v>3508.2898225699687</v>
      </c>
      <c r="D13" s="60">
        <v>14</v>
      </c>
      <c r="E13" s="60">
        <v>3221.34</v>
      </c>
      <c r="F13" s="120">
        <v>14</v>
      </c>
      <c r="G13" s="60">
        <v>2436.7869375</v>
      </c>
      <c r="H13" s="60">
        <v>5</v>
      </c>
      <c r="I13" s="60">
        <v>3549.6791666666668</v>
      </c>
      <c r="J13" s="60">
        <v>19</v>
      </c>
      <c r="K13" s="60">
        <v>4228.0075000000006</v>
      </c>
      <c r="L13" s="60">
        <v>5</v>
      </c>
      <c r="M13" s="60">
        <v>3633.405416666667</v>
      </c>
      <c r="N13" s="60">
        <v>10</v>
      </c>
      <c r="O13" s="60">
        <v>4445.4495000000006</v>
      </c>
      <c r="P13" s="60">
        <v>22</v>
      </c>
      <c r="Q13" s="60">
        <v>4530.5412343749995</v>
      </c>
      <c r="R13" s="60">
        <v>16</v>
      </c>
    </row>
    <row r="14" spans="1:18" x14ac:dyDescent="0.2">
      <c r="A14" s="117">
        <v>11</v>
      </c>
      <c r="B14" s="59" t="s">
        <v>27</v>
      </c>
      <c r="C14" s="60">
        <v>3332.4403723245237</v>
      </c>
      <c r="D14" s="60">
        <v>25</v>
      </c>
      <c r="E14" s="60">
        <v>2934.3</v>
      </c>
      <c r="F14" s="120">
        <v>28</v>
      </c>
      <c r="G14" s="60">
        <v>2120.8968750000004</v>
      </c>
      <c r="H14" s="60">
        <v>26</v>
      </c>
      <c r="I14" s="60">
        <v>3437.5958333333333</v>
      </c>
      <c r="J14" s="60">
        <v>25</v>
      </c>
      <c r="K14" s="60">
        <v>4118.8009722222232</v>
      </c>
      <c r="L14" s="60">
        <v>10</v>
      </c>
      <c r="M14" s="60">
        <v>3423.0810416666677</v>
      </c>
      <c r="N14" s="60">
        <v>22</v>
      </c>
      <c r="O14" s="60">
        <v>4262.5657499999998</v>
      </c>
      <c r="P14" s="60">
        <v>26</v>
      </c>
      <c r="Q14" s="60">
        <v>3998.1976406250005</v>
      </c>
      <c r="R14" s="60">
        <v>28</v>
      </c>
    </row>
    <row r="15" spans="1:18" x14ac:dyDescent="0.2">
      <c r="A15" s="117">
        <v>12</v>
      </c>
      <c r="B15" s="59" t="s">
        <v>29</v>
      </c>
      <c r="C15" s="60">
        <v>3573.7627823782277</v>
      </c>
      <c r="D15" s="60">
        <v>8</v>
      </c>
      <c r="E15" s="60">
        <v>3364.77</v>
      </c>
      <c r="F15" s="120">
        <v>6</v>
      </c>
      <c r="G15" s="60">
        <v>2382.4825624999999</v>
      </c>
      <c r="H15" s="60">
        <v>11</v>
      </c>
      <c r="I15" s="60">
        <v>3611.3250000000003</v>
      </c>
      <c r="J15" s="60">
        <v>15</v>
      </c>
      <c r="K15" s="60">
        <v>4143.4966666666678</v>
      </c>
      <c r="L15" s="60">
        <v>9</v>
      </c>
      <c r="M15" s="60">
        <v>3456.6499999999996</v>
      </c>
      <c r="N15" s="60">
        <v>20</v>
      </c>
      <c r="O15" s="60">
        <v>5035.0289999999995</v>
      </c>
      <c r="P15" s="60">
        <v>7</v>
      </c>
      <c r="Q15" s="60">
        <v>4792.9071718750001</v>
      </c>
      <c r="R15" s="60">
        <v>8</v>
      </c>
    </row>
    <row r="16" spans="1:18" x14ac:dyDescent="0.2">
      <c r="A16" s="117">
        <v>13</v>
      </c>
      <c r="B16" s="59" t="s">
        <v>30</v>
      </c>
      <c r="C16" s="60">
        <v>3398.1264144928805</v>
      </c>
      <c r="D16" s="60">
        <v>23</v>
      </c>
      <c r="E16" s="60">
        <v>3202.2</v>
      </c>
      <c r="F16" s="120">
        <v>15</v>
      </c>
      <c r="G16" s="60">
        <v>2410.8788749999999</v>
      </c>
      <c r="H16" s="60">
        <v>8</v>
      </c>
      <c r="I16" s="60">
        <v>3678.5750000000003</v>
      </c>
      <c r="J16" s="60">
        <v>11</v>
      </c>
      <c r="K16" s="60">
        <v>4002.9815277777775</v>
      </c>
      <c r="L16" s="60">
        <v>20</v>
      </c>
      <c r="M16" s="60">
        <v>3350.9554166666671</v>
      </c>
      <c r="N16" s="60">
        <v>25</v>
      </c>
      <c r="O16" s="60">
        <v>4332.0765000000001</v>
      </c>
      <c r="P16" s="60">
        <v>23</v>
      </c>
      <c r="Q16" s="60">
        <v>4382.5423906250007</v>
      </c>
      <c r="R16" s="60">
        <v>22</v>
      </c>
    </row>
    <row r="17" spans="1:18" x14ac:dyDescent="0.2">
      <c r="A17" s="117">
        <v>14</v>
      </c>
      <c r="B17" s="59" t="s">
        <v>31</v>
      </c>
      <c r="C17" s="60">
        <v>3565.3432590139564</v>
      </c>
      <c r="D17" s="60">
        <v>9</v>
      </c>
      <c r="E17" s="60">
        <v>3188.46</v>
      </c>
      <c r="F17" s="120">
        <v>16</v>
      </c>
      <c r="G17" s="60">
        <v>2157.2174791666666</v>
      </c>
      <c r="H17" s="60">
        <v>24</v>
      </c>
      <c r="I17" s="60">
        <v>3647.1916666666671</v>
      </c>
      <c r="J17" s="60">
        <v>12</v>
      </c>
      <c r="K17" s="60">
        <v>4566.013472222221</v>
      </c>
      <c r="L17" s="60">
        <v>1</v>
      </c>
      <c r="M17" s="60">
        <v>3498.3450000000007</v>
      </c>
      <c r="N17" s="60">
        <v>17</v>
      </c>
      <c r="O17" s="60">
        <v>4783.0555000000004</v>
      </c>
      <c r="P17" s="60">
        <v>9</v>
      </c>
      <c r="Q17" s="60">
        <v>4436.2466406250005</v>
      </c>
      <c r="R17" s="60">
        <v>19</v>
      </c>
    </row>
    <row r="18" spans="1:18" x14ac:dyDescent="0.2">
      <c r="A18" s="117">
        <v>15</v>
      </c>
      <c r="B18" s="59" t="s">
        <v>32</v>
      </c>
      <c r="C18" s="60">
        <v>3424.5774628611066</v>
      </c>
      <c r="D18" s="60">
        <v>18</v>
      </c>
      <c r="E18" s="60">
        <v>3115.81</v>
      </c>
      <c r="F18" s="120">
        <v>22</v>
      </c>
      <c r="G18" s="60">
        <v>2105.227625</v>
      </c>
      <c r="H18" s="60">
        <v>27</v>
      </c>
      <c r="I18" s="60">
        <v>3613.5666666666671</v>
      </c>
      <c r="J18" s="60">
        <v>14</v>
      </c>
      <c r="K18" s="60">
        <v>4379.7309722222226</v>
      </c>
      <c r="L18" s="60">
        <v>2</v>
      </c>
      <c r="M18" s="60">
        <v>3413.7781250000003</v>
      </c>
      <c r="N18" s="60">
        <v>23</v>
      </c>
      <c r="O18" s="60">
        <v>4282.18325</v>
      </c>
      <c r="P18" s="60">
        <v>25</v>
      </c>
      <c r="Q18" s="60">
        <v>4205.1466875000006</v>
      </c>
      <c r="R18" s="60">
        <v>25</v>
      </c>
    </row>
    <row r="19" spans="1:18" x14ac:dyDescent="0.2">
      <c r="A19" s="117">
        <v>16</v>
      </c>
      <c r="B19" s="59" t="s">
        <v>35</v>
      </c>
      <c r="C19" s="60">
        <v>3629.2406471584181</v>
      </c>
      <c r="D19" s="60">
        <v>4</v>
      </c>
      <c r="E19" s="60">
        <v>3245.26</v>
      </c>
      <c r="F19" s="120">
        <v>13</v>
      </c>
      <c r="G19" s="60">
        <v>2571.3653958333334</v>
      </c>
      <c r="H19" s="60">
        <v>3</v>
      </c>
      <c r="I19" s="60">
        <v>3418.5416666666665</v>
      </c>
      <c r="J19" s="60">
        <v>27</v>
      </c>
      <c r="K19" s="60">
        <v>4026.2201388888893</v>
      </c>
      <c r="L19" s="60">
        <v>18</v>
      </c>
      <c r="M19" s="60">
        <v>3912.9412499999999</v>
      </c>
      <c r="N19" s="60">
        <v>2</v>
      </c>
      <c r="O19" s="60">
        <v>5234.6075000000001</v>
      </c>
      <c r="P19" s="60">
        <v>4</v>
      </c>
      <c r="Q19" s="60">
        <v>5308.5483906250001</v>
      </c>
      <c r="R19" s="60">
        <v>1</v>
      </c>
    </row>
    <row r="20" spans="1:18" x14ac:dyDescent="0.2">
      <c r="A20" s="117">
        <v>17</v>
      </c>
      <c r="B20" s="59" t="s">
        <v>39</v>
      </c>
      <c r="C20" s="60">
        <v>3516.5398184089104</v>
      </c>
      <c r="D20" s="60">
        <v>13</v>
      </c>
      <c r="E20" s="60">
        <v>3087.83</v>
      </c>
      <c r="F20" s="120">
        <v>24</v>
      </c>
      <c r="G20" s="60">
        <v>2255.0326041666667</v>
      </c>
      <c r="H20" s="60">
        <v>17</v>
      </c>
      <c r="I20" s="60">
        <v>3632.8449999999998</v>
      </c>
      <c r="J20" s="60">
        <v>13</v>
      </c>
      <c r="K20" s="60">
        <v>4037.204305555555</v>
      </c>
      <c r="L20" s="60">
        <v>16</v>
      </c>
      <c r="M20" s="60">
        <v>3721.5029166666668</v>
      </c>
      <c r="N20" s="60">
        <v>7</v>
      </c>
      <c r="O20" s="60">
        <v>5060.8549999999996</v>
      </c>
      <c r="P20" s="60">
        <v>6</v>
      </c>
      <c r="Q20" s="60">
        <v>4648.2328125000004</v>
      </c>
      <c r="R20" s="60">
        <v>12</v>
      </c>
    </row>
    <row r="21" spans="1:18" x14ac:dyDescent="0.2">
      <c r="A21" s="117">
        <v>18</v>
      </c>
      <c r="B21" s="59" t="s">
        <v>41</v>
      </c>
      <c r="C21" s="60">
        <v>3470.8967460458857</v>
      </c>
      <c r="D21" s="60">
        <v>15</v>
      </c>
      <c r="E21" s="60">
        <v>3059.7</v>
      </c>
      <c r="F21" s="120">
        <v>25</v>
      </c>
      <c r="G21" s="60">
        <v>2073.5472708333332</v>
      </c>
      <c r="H21" s="60">
        <v>28</v>
      </c>
      <c r="I21" s="60">
        <v>3467.8583333333331</v>
      </c>
      <c r="J21" s="60">
        <v>22</v>
      </c>
      <c r="K21" s="60">
        <v>3903.8251388888884</v>
      </c>
      <c r="L21" s="60">
        <v>26</v>
      </c>
      <c r="M21" s="60">
        <v>3603.0308333333337</v>
      </c>
      <c r="N21" s="60">
        <v>12</v>
      </c>
      <c r="O21" s="60">
        <v>5427.3052499999994</v>
      </c>
      <c r="P21" s="60">
        <v>2</v>
      </c>
      <c r="Q21" s="60">
        <v>4876.8947968750008</v>
      </c>
      <c r="R21" s="60">
        <v>6</v>
      </c>
    </row>
    <row r="22" spans="1:18" x14ac:dyDescent="0.2">
      <c r="A22" s="117">
        <v>19</v>
      </c>
      <c r="B22" s="59" t="s">
        <v>42</v>
      </c>
      <c r="C22" s="60">
        <v>3549.4842508850647</v>
      </c>
      <c r="D22" s="60">
        <v>11</v>
      </c>
      <c r="E22" s="60">
        <v>3489.26</v>
      </c>
      <c r="F22" s="120">
        <v>3</v>
      </c>
      <c r="G22" s="60">
        <v>2413.6137083333333</v>
      </c>
      <c r="H22" s="60">
        <v>7</v>
      </c>
      <c r="I22" s="60">
        <v>3823.1625000000004</v>
      </c>
      <c r="J22" s="60">
        <v>5</v>
      </c>
      <c r="K22" s="60">
        <v>4159.8981944444449</v>
      </c>
      <c r="L22" s="60">
        <v>6</v>
      </c>
      <c r="M22" s="60">
        <v>3312.2306250000001</v>
      </c>
      <c r="N22" s="60">
        <v>28</v>
      </c>
      <c r="O22" s="60">
        <v>4605.2044999999998</v>
      </c>
      <c r="P22" s="60">
        <v>16</v>
      </c>
      <c r="Q22" s="60">
        <v>4663.43146875</v>
      </c>
      <c r="R22" s="60">
        <v>11</v>
      </c>
    </row>
    <row r="23" spans="1:18" x14ac:dyDescent="0.2">
      <c r="A23" s="117">
        <v>20</v>
      </c>
      <c r="B23" s="59" t="s">
        <v>45</v>
      </c>
      <c r="C23" s="60">
        <v>3698.3214691536396</v>
      </c>
      <c r="D23" s="60">
        <v>1</v>
      </c>
      <c r="E23" s="60">
        <v>3317.35</v>
      </c>
      <c r="F23" s="120">
        <v>9</v>
      </c>
      <c r="G23" s="60">
        <v>2609.8884374999998</v>
      </c>
      <c r="H23" s="60">
        <v>1</v>
      </c>
      <c r="I23" s="60">
        <v>3883.6875</v>
      </c>
      <c r="J23" s="60">
        <v>3</v>
      </c>
      <c r="K23" s="60">
        <v>4037.8768055555547</v>
      </c>
      <c r="L23" s="60">
        <v>15</v>
      </c>
      <c r="M23" s="60">
        <v>3850.7910416666673</v>
      </c>
      <c r="N23" s="60">
        <v>3</v>
      </c>
      <c r="O23" s="60">
        <v>5446.1480000000001</v>
      </c>
      <c r="P23" s="60">
        <v>1</v>
      </c>
      <c r="Q23" s="60">
        <v>5219.2840156249986</v>
      </c>
      <c r="R23" s="60">
        <v>2</v>
      </c>
    </row>
    <row r="24" spans="1:18" x14ac:dyDescent="0.2">
      <c r="A24" s="117">
        <v>25</v>
      </c>
      <c r="B24" s="59" t="s">
        <v>50</v>
      </c>
      <c r="C24" s="60">
        <v>3400.5850397131317</v>
      </c>
      <c r="D24" s="60">
        <v>22</v>
      </c>
      <c r="E24" s="60">
        <v>3133.64</v>
      </c>
      <c r="F24" s="120">
        <v>19</v>
      </c>
      <c r="G24" s="60">
        <v>2243.1125416666669</v>
      </c>
      <c r="H24" s="60">
        <v>18</v>
      </c>
      <c r="I24" s="60">
        <v>3696.5083333333332</v>
      </c>
      <c r="J24" s="60">
        <v>10</v>
      </c>
      <c r="K24" s="60">
        <v>3940.0280555555551</v>
      </c>
      <c r="L24" s="60">
        <v>25</v>
      </c>
      <c r="M24" s="60">
        <v>3593.6718749999995</v>
      </c>
      <c r="N24" s="60">
        <v>13</v>
      </c>
      <c r="O24" s="60">
        <v>4491.0107499999995</v>
      </c>
      <c r="P24" s="60">
        <v>21</v>
      </c>
      <c r="Q24" s="60">
        <v>4418.0878593750003</v>
      </c>
      <c r="R24" s="60">
        <v>20</v>
      </c>
    </row>
    <row r="25" spans="1:18" x14ac:dyDescent="0.2">
      <c r="A25" s="117">
        <v>26</v>
      </c>
      <c r="B25" s="59" t="s">
        <v>52</v>
      </c>
      <c r="C25" s="60">
        <v>3005.3551372662655</v>
      </c>
      <c r="D25" s="60">
        <v>32</v>
      </c>
      <c r="E25" s="60">
        <v>2514.16</v>
      </c>
      <c r="F25" s="120">
        <v>32</v>
      </c>
      <c r="G25" s="60">
        <v>1796.1634375000001</v>
      </c>
      <c r="H25" s="60">
        <v>32</v>
      </c>
      <c r="I25" s="60">
        <v>2983.6583333333328</v>
      </c>
      <c r="J25" s="60">
        <v>33</v>
      </c>
      <c r="K25" s="60">
        <v>4019.6072222222228</v>
      </c>
      <c r="L25" s="60">
        <v>19</v>
      </c>
      <c r="M25" s="60">
        <v>2999.5741666666668</v>
      </c>
      <c r="N25" s="60">
        <v>32</v>
      </c>
      <c r="O25" s="60">
        <v>3988.69625</v>
      </c>
      <c r="P25" s="60">
        <v>31</v>
      </c>
      <c r="Q25" s="60">
        <v>3236.2012968749996</v>
      </c>
      <c r="R25" s="60">
        <v>32</v>
      </c>
    </row>
    <row r="26" spans="1:18" x14ac:dyDescent="0.2">
      <c r="A26" s="117">
        <v>27</v>
      </c>
      <c r="B26" s="59" t="s">
        <v>74</v>
      </c>
      <c r="C26" s="60">
        <v>3411.2682931050304</v>
      </c>
      <c r="D26" s="60">
        <v>20</v>
      </c>
      <c r="E26" s="60">
        <v>2747.68</v>
      </c>
      <c r="F26" s="120">
        <v>31</v>
      </c>
      <c r="G26" s="60">
        <v>2286.645708333333</v>
      </c>
      <c r="H26" s="60">
        <v>16</v>
      </c>
      <c r="I26" s="60">
        <v>3423.0250000000001</v>
      </c>
      <c r="J26" s="60">
        <v>26</v>
      </c>
      <c r="K26" s="60">
        <v>4148.3909722222215</v>
      </c>
      <c r="L26" s="60">
        <v>8</v>
      </c>
      <c r="M26" s="60">
        <v>3619.8993749999995</v>
      </c>
      <c r="N26" s="60">
        <v>11</v>
      </c>
      <c r="O26" s="60">
        <v>4759.1299999999992</v>
      </c>
      <c r="P26" s="60">
        <v>10</v>
      </c>
      <c r="Q26" s="60">
        <v>4030.3482812499997</v>
      </c>
      <c r="R26" s="60">
        <v>27</v>
      </c>
    </row>
    <row r="27" spans="1:18" x14ac:dyDescent="0.2">
      <c r="A27" s="117">
        <v>28</v>
      </c>
      <c r="B27" s="59" t="s">
        <v>54</v>
      </c>
      <c r="C27" s="60">
        <v>3447.7337991553195</v>
      </c>
      <c r="D27" s="60">
        <v>17</v>
      </c>
      <c r="E27" s="60">
        <v>3129.89</v>
      </c>
      <c r="F27" s="120">
        <v>21</v>
      </c>
      <c r="G27" s="60">
        <v>2164.755083333333</v>
      </c>
      <c r="H27" s="60">
        <v>22</v>
      </c>
      <c r="I27" s="60">
        <v>3349.0499999999997</v>
      </c>
      <c r="J27" s="60">
        <v>30</v>
      </c>
      <c r="K27" s="60">
        <v>3964.6490277777775</v>
      </c>
      <c r="L27" s="60">
        <v>22</v>
      </c>
      <c r="M27" s="60">
        <v>3807.511590909091</v>
      </c>
      <c r="N27" s="60">
        <v>4</v>
      </c>
      <c r="O27" s="60">
        <v>4739.2032500000005</v>
      </c>
      <c r="P27" s="60">
        <v>11</v>
      </c>
      <c r="Q27" s="60">
        <v>4252.7127656249995</v>
      </c>
      <c r="R27" s="60">
        <v>23</v>
      </c>
    </row>
    <row r="28" spans="1:18" x14ac:dyDescent="0.2">
      <c r="A28" s="117">
        <v>29</v>
      </c>
      <c r="B28" s="59" t="s">
        <v>57</v>
      </c>
      <c r="C28" s="60">
        <v>3150.5208284735436</v>
      </c>
      <c r="D28" s="60">
        <v>31</v>
      </c>
      <c r="E28" s="60">
        <v>2842.01</v>
      </c>
      <c r="F28" s="120">
        <v>30</v>
      </c>
      <c r="G28" s="60">
        <v>1829.7379999999996</v>
      </c>
      <c r="H28" s="60">
        <v>31</v>
      </c>
      <c r="I28" s="60">
        <v>3164.1124999999997</v>
      </c>
      <c r="J28" s="60">
        <v>32</v>
      </c>
      <c r="K28" s="60">
        <v>3954.7856944444438</v>
      </c>
      <c r="L28" s="60">
        <v>23</v>
      </c>
      <c r="M28" s="60">
        <v>3265.0435416666664</v>
      </c>
      <c r="N28" s="60">
        <v>29</v>
      </c>
      <c r="O28" s="60">
        <v>4095.9337499999992</v>
      </c>
      <c r="P28" s="60">
        <v>29</v>
      </c>
      <c r="Q28" s="60">
        <v>3755.8771406249998</v>
      </c>
      <c r="R28" s="60">
        <v>31</v>
      </c>
    </row>
    <row r="29" spans="1:18" x14ac:dyDescent="0.2">
      <c r="A29" s="117">
        <v>30</v>
      </c>
      <c r="B29" s="59" t="s">
        <v>60</v>
      </c>
      <c r="C29" s="60">
        <v>3405.4090053666778</v>
      </c>
      <c r="D29" s="60">
        <v>21</v>
      </c>
      <c r="E29" s="60">
        <v>3130.21</v>
      </c>
      <c r="F29" s="120">
        <v>20</v>
      </c>
      <c r="G29" s="60">
        <v>2047.4654791666669</v>
      </c>
      <c r="H29" s="60">
        <v>29</v>
      </c>
      <c r="I29" s="60">
        <v>3352.4124999999999</v>
      </c>
      <c r="J29" s="60">
        <v>29</v>
      </c>
      <c r="K29" s="60">
        <v>4104.0433333333331</v>
      </c>
      <c r="L29" s="60">
        <v>11</v>
      </c>
      <c r="M29" s="60">
        <v>3474.8635416666662</v>
      </c>
      <c r="N29" s="60">
        <v>19</v>
      </c>
      <c r="O29" s="60">
        <v>4677.2972499999996</v>
      </c>
      <c r="P29" s="60">
        <v>13</v>
      </c>
      <c r="Q29" s="60">
        <v>4214.6719218749995</v>
      </c>
      <c r="R29" s="60">
        <v>24</v>
      </c>
    </row>
    <row r="30" spans="1:18" x14ac:dyDescent="0.2">
      <c r="A30" s="117">
        <v>31</v>
      </c>
      <c r="B30" s="59" t="s">
        <v>62</v>
      </c>
      <c r="C30" s="60">
        <v>3259.3004995778483</v>
      </c>
      <c r="D30" s="60">
        <v>28</v>
      </c>
      <c r="E30" s="60">
        <v>3134.09</v>
      </c>
      <c r="F30" s="120">
        <v>18</v>
      </c>
      <c r="G30" s="60">
        <v>2208.6581250000004</v>
      </c>
      <c r="H30" s="60">
        <v>20</v>
      </c>
      <c r="I30" s="60">
        <v>3464.4958333333329</v>
      </c>
      <c r="J30" s="60">
        <v>23</v>
      </c>
      <c r="K30" s="60">
        <v>3628.8847222222225</v>
      </c>
      <c r="L30" s="60">
        <v>29</v>
      </c>
      <c r="M30" s="60">
        <v>3210.8512499999997</v>
      </c>
      <c r="N30" s="60">
        <v>30</v>
      </c>
      <c r="O30" s="60">
        <v>4652.3885</v>
      </c>
      <c r="P30" s="60">
        <v>14</v>
      </c>
      <c r="Q30" s="60">
        <v>4541.1427031249996</v>
      </c>
      <c r="R30" s="60">
        <v>15</v>
      </c>
    </row>
    <row r="31" spans="1:18" x14ac:dyDescent="0.2">
      <c r="A31" s="117">
        <v>32</v>
      </c>
      <c r="B31" s="59" t="s">
        <v>64</v>
      </c>
      <c r="C31" s="60">
        <v>3552.8844481122146</v>
      </c>
      <c r="D31" s="60">
        <v>10</v>
      </c>
      <c r="E31" s="60">
        <v>3245.47</v>
      </c>
      <c r="F31" s="120">
        <v>12</v>
      </c>
      <c r="G31" s="60">
        <v>2288.2485000000001</v>
      </c>
      <c r="H31" s="60">
        <v>15</v>
      </c>
      <c r="I31" s="60">
        <v>3386.0374999999999</v>
      </c>
      <c r="J31" s="60">
        <v>28</v>
      </c>
      <c r="K31" s="60">
        <v>4332.618611111111</v>
      </c>
      <c r="L31" s="60">
        <v>3</v>
      </c>
      <c r="M31" s="60">
        <v>3662.827291666666</v>
      </c>
      <c r="N31" s="60">
        <v>9</v>
      </c>
      <c r="O31" s="60">
        <v>4688.1760000000004</v>
      </c>
      <c r="P31" s="60">
        <v>12</v>
      </c>
      <c r="Q31" s="60">
        <v>4527.9719218749997</v>
      </c>
      <c r="R31" s="60">
        <v>17</v>
      </c>
    </row>
    <row r="32" spans="1:18" x14ac:dyDescent="0.2">
      <c r="A32" s="117">
        <v>33</v>
      </c>
      <c r="B32" s="59" t="s">
        <v>65</v>
      </c>
      <c r="C32" s="60">
        <v>3373.2030162642404</v>
      </c>
      <c r="D32" s="60">
        <v>24</v>
      </c>
      <c r="E32" s="60">
        <v>3448.71</v>
      </c>
      <c r="F32" s="120">
        <v>5</v>
      </c>
      <c r="G32" s="60">
        <v>2429.8770000000009</v>
      </c>
      <c r="H32" s="60">
        <v>6</v>
      </c>
      <c r="I32" s="60">
        <v>3757.0333333333333</v>
      </c>
      <c r="J32" s="60">
        <v>8</v>
      </c>
      <c r="K32" s="60">
        <v>3600.4155555555558</v>
      </c>
      <c r="L32" s="60">
        <v>31</v>
      </c>
      <c r="M32" s="60">
        <v>3451.3260416666672</v>
      </c>
      <c r="N32" s="60">
        <v>21</v>
      </c>
      <c r="O32" s="60">
        <v>4303.7387499999986</v>
      </c>
      <c r="P32" s="60">
        <v>24</v>
      </c>
      <c r="Q32" s="60">
        <v>4602.4508437499999</v>
      </c>
      <c r="R32" s="60">
        <v>13</v>
      </c>
    </row>
    <row r="33" spans="1:18" x14ac:dyDescent="0.2">
      <c r="A33" s="117">
        <v>34</v>
      </c>
      <c r="B33" s="59" t="s">
        <v>67</v>
      </c>
      <c r="C33" s="60">
        <v>3260.2727498111085</v>
      </c>
      <c r="D33" s="60">
        <v>27</v>
      </c>
      <c r="E33" s="60">
        <v>3004.49</v>
      </c>
      <c r="F33" s="120">
        <v>27</v>
      </c>
      <c r="G33" s="60">
        <v>2408.9678541666667</v>
      </c>
      <c r="H33" s="60">
        <v>9</v>
      </c>
      <c r="I33" s="60">
        <v>3600.1166666666668</v>
      </c>
      <c r="J33" s="60">
        <v>17</v>
      </c>
      <c r="K33" s="60">
        <v>3537.4247222222216</v>
      </c>
      <c r="L33" s="60">
        <v>32</v>
      </c>
      <c r="M33" s="60">
        <v>3331.9572916666662</v>
      </c>
      <c r="N33" s="60">
        <v>26</v>
      </c>
      <c r="O33" s="60">
        <v>4589.6332500000008</v>
      </c>
      <c r="P33" s="60">
        <v>17</v>
      </c>
      <c r="Q33" s="60">
        <v>4754.2996406249995</v>
      </c>
      <c r="R33" s="60">
        <v>9</v>
      </c>
    </row>
    <row r="34" spans="1:18" x14ac:dyDescent="0.2">
      <c r="A34" s="117">
        <v>35</v>
      </c>
      <c r="B34" s="59" t="s">
        <v>69</v>
      </c>
      <c r="C34" s="60">
        <v>3413.2946545849682</v>
      </c>
      <c r="D34" s="60">
        <v>19</v>
      </c>
      <c r="E34" s="60">
        <v>3263.72</v>
      </c>
      <c r="F34" s="120">
        <v>11</v>
      </c>
      <c r="G34" s="60">
        <v>2389.3532708333328</v>
      </c>
      <c r="H34" s="60">
        <v>10</v>
      </c>
      <c r="I34" s="60">
        <v>3601.2374999999997</v>
      </c>
      <c r="J34" s="60">
        <v>16</v>
      </c>
      <c r="K34" s="60">
        <v>3941.7840277777777</v>
      </c>
      <c r="L34" s="60">
        <v>24</v>
      </c>
      <c r="M34" s="60">
        <v>3534.9962500000001</v>
      </c>
      <c r="N34" s="60">
        <v>14</v>
      </c>
      <c r="O34" s="60">
        <v>4212.7922499999995</v>
      </c>
      <c r="P34" s="60">
        <v>28</v>
      </c>
      <c r="Q34" s="60">
        <v>4493.6469999999999</v>
      </c>
      <c r="R34" s="60">
        <v>18</v>
      </c>
    </row>
    <row r="35" spans="1:18" x14ac:dyDescent="0.2">
      <c r="A35" s="117">
        <v>36</v>
      </c>
      <c r="B35" s="59" t="s">
        <v>71</v>
      </c>
      <c r="C35" s="60">
        <v>3605.315123104494</v>
      </c>
      <c r="D35" s="60">
        <v>6</v>
      </c>
      <c r="E35" s="60">
        <v>3448.99</v>
      </c>
      <c r="F35" s="120">
        <v>4</v>
      </c>
      <c r="G35" s="60">
        <v>2239.1055624999999</v>
      </c>
      <c r="H35" s="60">
        <v>19</v>
      </c>
      <c r="I35" s="60">
        <v>3910.5875000000001</v>
      </c>
      <c r="J35" s="60">
        <v>1</v>
      </c>
      <c r="K35" s="60">
        <v>4264.4345833333327</v>
      </c>
      <c r="L35" s="60">
        <v>4</v>
      </c>
      <c r="M35" s="60">
        <v>3759.499166666667</v>
      </c>
      <c r="N35" s="60">
        <v>6</v>
      </c>
      <c r="O35" s="60">
        <v>4625.3537500000002</v>
      </c>
      <c r="P35" s="60">
        <v>15</v>
      </c>
      <c r="Q35" s="60">
        <v>4563.8383750000003</v>
      </c>
      <c r="R35" s="60">
        <v>14</v>
      </c>
    </row>
    <row r="36" spans="1:18" x14ac:dyDescent="0.2">
      <c r="A36" s="117">
        <v>37</v>
      </c>
      <c r="B36" s="59" t="s">
        <v>72</v>
      </c>
      <c r="C36" s="60">
        <v>3613.8556669489253</v>
      </c>
      <c r="D36" s="60">
        <v>5</v>
      </c>
      <c r="E36" s="60">
        <v>3143.58</v>
      </c>
      <c r="F36" s="120">
        <v>17</v>
      </c>
      <c r="G36" s="60">
        <v>2334.7406666666666</v>
      </c>
      <c r="H36" s="60">
        <v>13</v>
      </c>
      <c r="I36" s="60">
        <v>3591.15</v>
      </c>
      <c r="J36" s="60">
        <v>18</v>
      </c>
      <c r="K36" s="60">
        <v>4085.3627777777783</v>
      </c>
      <c r="L36" s="60">
        <v>13</v>
      </c>
      <c r="M36" s="60">
        <v>4134.1937499999995</v>
      </c>
      <c r="N36" s="60">
        <v>1</v>
      </c>
      <c r="O36" s="60">
        <v>5138.0450000000001</v>
      </c>
      <c r="P36" s="60">
        <v>5</v>
      </c>
      <c r="Q36" s="60">
        <v>4835.3413437500003</v>
      </c>
      <c r="R36" s="60">
        <v>7</v>
      </c>
    </row>
    <row r="37" spans="1:18" x14ac:dyDescent="0.2">
      <c r="A37" s="56">
        <v>38</v>
      </c>
      <c r="B37" s="57" t="s">
        <v>73</v>
      </c>
      <c r="C37" s="61">
        <v>3599.5026725823113</v>
      </c>
      <c r="D37" s="61">
        <v>7</v>
      </c>
      <c r="E37" s="61">
        <v>3298.2</v>
      </c>
      <c r="F37" s="56">
        <v>10</v>
      </c>
      <c r="G37" s="61">
        <v>2461.4228541666671</v>
      </c>
      <c r="H37" s="61">
        <v>4</v>
      </c>
      <c r="I37" s="61">
        <v>3713.3208333333332</v>
      </c>
      <c r="J37" s="61">
        <v>9</v>
      </c>
      <c r="K37" s="61">
        <v>4066.9437500000004</v>
      </c>
      <c r="L37" s="61">
        <v>14</v>
      </c>
      <c r="M37" s="61">
        <v>3769.4185416666664</v>
      </c>
      <c r="N37" s="61">
        <v>5</v>
      </c>
      <c r="O37" s="61">
        <v>4960.3160000000007</v>
      </c>
      <c r="P37" s="61">
        <v>8</v>
      </c>
      <c r="Q37" s="61">
        <v>4980.3511093750012</v>
      </c>
      <c r="R37" s="61">
        <v>5</v>
      </c>
    </row>
    <row r="38" spans="1:18" x14ac:dyDescent="0.2">
      <c r="B38" s="59" t="s">
        <v>122</v>
      </c>
      <c r="C38" s="60">
        <v>3381.4423066138202</v>
      </c>
      <c r="E38" s="60">
        <v>3111.4829411764704</v>
      </c>
      <c r="G38" s="60">
        <v>2218.8713890931367</v>
      </c>
      <c r="I38" s="60">
        <v>3524.4505269607844</v>
      </c>
      <c r="K38" s="60">
        <v>3953.852765522875</v>
      </c>
      <c r="M38" s="60">
        <v>3484.317501114082</v>
      </c>
      <c r="O38" s="60">
        <v>4549.0373823529426</v>
      </c>
      <c r="Q38" s="60">
        <v>4382.9042991727956</v>
      </c>
    </row>
    <row r="39" spans="1:18" x14ac:dyDescent="0.2">
      <c r="B39" s="59" t="s">
        <v>124</v>
      </c>
      <c r="C39" s="120">
        <v>11.7</v>
      </c>
      <c r="E39" s="113">
        <v>11.3</v>
      </c>
      <c r="G39" s="117">
        <v>14.5</v>
      </c>
      <c r="I39" s="117">
        <v>7.4</v>
      </c>
      <c r="K39" s="117">
        <v>11.2</v>
      </c>
      <c r="M39" s="117">
        <v>9.1</v>
      </c>
      <c r="O39" s="117">
        <v>12.9</v>
      </c>
      <c r="Q39" s="117">
        <v>12.6</v>
      </c>
    </row>
    <row r="40" spans="1:18" x14ac:dyDescent="0.2">
      <c r="B40" s="59" t="s">
        <v>125</v>
      </c>
      <c r="C40" s="63">
        <v>224.61928634351136</v>
      </c>
      <c r="E40" s="63">
        <v>397.22317432675328</v>
      </c>
      <c r="G40" s="63">
        <v>593.95179764017882</v>
      </c>
      <c r="I40" s="63">
        <v>554.13467186235505</v>
      </c>
      <c r="K40" s="63">
        <v>477.62389002226428</v>
      </c>
      <c r="M40" s="63">
        <v>339.47431985350522</v>
      </c>
      <c r="O40" s="63">
        <v>976.20282681008462</v>
      </c>
      <c r="Q40" s="63">
        <v>658.24470577438001</v>
      </c>
    </row>
    <row r="41" spans="1:18" x14ac:dyDescent="0.2">
      <c r="B41" s="59" t="s">
        <v>126</v>
      </c>
      <c r="C41" s="120">
        <v>518775</v>
      </c>
      <c r="E41" s="120">
        <v>369657.5</v>
      </c>
      <c r="G41" s="120">
        <v>550987.19999999995</v>
      </c>
      <c r="I41" s="120">
        <v>239794.8</v>
      </c>
      <c r="K41" s="120">
        <v>534444.30000000005</v>
      </c>
      <c r="M41" s="120">
        <v>179991.9</v>
      </c>
      <c r="O41" s="117">
        <v>1240332.1000000001</v>
      </c>
      <c r="Q41" s="120">
        <v>902303.4</v>
      </c>
    </row>
    <row r="42" spans="1:18" x14ac:dyDescent="0.2">
      <c r="B42" s="59" t="s">
        <v>127</v>
      </c>
      <c r="C42" s="63">
        <v>79</v>
      </c>
      <c r="E42" s="117">
        <v>18</v>
      </c>
      <c r="G42" s="117">
        <v>12</v>
      </c>
      <c r="I42" s="117">
        <v>6</v>
      </c>
      <c r="K42" s="117">
        <v>18</v>
      </c>
      <c r="M42" s="117">
        <v>12</v>
      </c>
      <c r="O42" s="117">
        <v>10</v>
      </c>
      <c r="Q42" s="117">
        <v>16</v>
      </c>
    </row>
    <row r="44" spans="1:18" x14ac:dyDescent="0.2">
      <c r="A44" s="59" t="s">
        <v>827</v>
      </c>
    </row>
    <row r="45" spans="1:18" x14ac:dyDescent="0.2">
      <c r="A45" s="59" t="s">
        <v>828</v>
      </c>
    </row>
    <row r="46" spans="1:18" x14ac:dyDescent="0.2">
      <c r="A46" s="59" t="s">
        <v>829</v>
      </c>
    </row>
    <row r="47" spans="1:18" x14ac:dyDescent="0.2">
      <c r="A47" s="59" t="s">
        <v>830</v>
      </c>
    </row>
    <row r="48" spans="1:18" x14ac:dyDescent="0.2">
      <c r="A48" s="59" t="s">
        <v>831</v>
      </c>
    </row>
    <row r="49" spans="1:1" x14ac:dyDescent="0.2">
      <c r="A49" s="59" t="s">
        <v>832</v>
      </c>
    </row>
    <row r="50" spans="1:1" x14ac:dyDescent="0.2">
      <c r="A50" s="59" t="s">
        <v>833</v>
      </c>
    </row>
  </sheetData>
  <sortState ref="V3:AA36">
    <sortCondition ref="V3:V36"/>
  </sortState>
  <mergeCells count="9">
    <mergeCell ref="A1:R1"/>
    <mergeCell ref="G2:H2"/>
    <mergeCell ref="Q2:R2"/>
    <mergeCell ref="C2:D2"/>
    <mergeCell ref="E2:F2"/>
    <mergeCell ref="I2:J2"/>
    <mergeCell ref="K2:L2"/>
    <mergeCell ref="M2:N2"/>
    <mergeCell ref="O2:P2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workbookViewId="0">
      <selection activeCell="B9" sqref="B9"/>
    </sheetView>
  </sheetViews>
  <sheetFormatPr defaultRowHeight="12.75" x14ac:dyDescent="0.2"/>
  <cols>
    <col min="1" max="1" width="9.140625" style="121"/>
    <col min="2" max="2" width="26.85546875" style="59" customWidth="1"/>
    <col min="3" max="3" width="11" style="123" customWidth="1"/>
    <col min="4" max="4" width="9.140625" style="113"/>
    <col min="5" max="5" width="9" style="113" customWidth="1"/>
    <col min="6" max="7" width="9.140625" style="113"/>
    <col min="8" max="8" width="7.140625" style="113" customWidth="1"/>
    <col min="9" max="9" width="10.7109375" style="113" customWidth="1"/>
    <col min="10" max="10" width="9.42578125" style="113" customWidth="1"/>
    <col min="11" max="11" width="10" style="113" customWidth="1"/>
    <col min="12" max="16" width="9.140625" style="113"/>
    <col min="17" max="17" width="9.85546875" style="113" customWidth="1"/>
    <col min="18" max="21" width="9.140625" style="113"/>
    <col min="22" max="22" width="10.140625" style="113" customWidth="1"/>
    <col min="23" max="16384" width="9.140625" style="113"/>
  </cols>
  <sheetData>
    <row r="1" spans="1:24" x14ac:dyDescent="0.2">
      <c r="A1" s="317" t="s">
        <v>888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</row>
    <row r="2" spans="1:24" s="130" customFormat="1" ht="38.25" x14ac:dyDescent="0.2">
      <c r="A2" s="132" t="s">
        <v>0</v>
      </c>
      <c r="B2" s="133" t="s">
        <v>111</v>
      </c>
      <c r="C2" s="132" t="s">
        <v>112</v>
      </c>
      <c r="D2" s="131" t="s">
        <v>113</v>
      </c>
      <c r="E2" s="131" t="s">
        <v>881</v>
      </c>
      <c r="F2" s="131" t="s">
        <v>764</v>
      </c>
      <c r="G2" s="131" t="s">
        <v>797</v>
      </c>
      <c r="H2" s="131" t="s">
        <v>880</v>
      </c>
      <c r="I2" s="131" t="s">
        <v>883</v>
      </c>
      <c r="J2" s="131" t="s">
        <v>115</v>
      </c>
      <c r="K2" s="131" t="s">
        <v>1053</v>
      </c>
      <c r="L2" s="131" t="s">
        <v>119</v>
      </c>
      <c r="M2" s="131" t="s">
        <v>882</v>
      </c>
      <c r="N2" s="131" t="s">
        <v>121</v>
      </c>
      <c r="O2" s="131" t="s">
        <v>793</v>
      </c>
      <c r="P2" s="131" t="s">
        <v>794</v>
      </c>
      <c r="Q2" s="131" t="s">
        <v>120</v>
      </c>
      <c r="R2" s="131" t="s">
        <v>879</v>
      </c>
      <c r="S2" s="131" t="s">
        <v>766</v>
      </c>
      <c r="T2" s="131" t="s">
        <v>796</v>
      </c>
      <c r="U2" s="131" t="s">
        <v>765</v>
      </c>
      <c r="V2" s="131" t="s">
        <v>799</v>
      </c>
      <c r="W2" s="131" t="s">
        <v>800</v>
      </c>
      <c r="X2" s="131" t="s">
        <v>801</v>
      </c>
    </row>
    <row r="3" spans="1:24" x14ac:dyDescent="0.2">
      <c r="A3" s="121">
        <v>1</v>
      </c>
      <c r="B3" s="59" t="s">
        <v>6</v>
      </c>
      <c r="C3" s="113">
        <v>72.924224380952381</v>
      </c>
      <c r="D3" s="113">
        <v>75.206999999999994</v>
      </c>
      <c r="E3" s="113">
        <v>77.761200000000002</v>
      </c>
      <c r="F3" s="113">
        <v>77.915999999999997</v>
      </c>
      <c r="G3" s="113">
        <v>75.980999999999995</v>
      </c>
      <c r="H3" s="113">
        <v>72.971000000000004</v>
      </c>
      <c r="I3" s="113">
        <v>67.853999999999999</v>
      </c>
      <c r="J3" s="113">
        <v>58.6</v>
      </c>
      <c r="K3" s="113">
        <v>54.4</v>
      </c>
      <c r="L3" s="113">
        <v>75.035000000000011</v>
      </c>
      <c r="M3" s="113">
        <v>76.281999999999996</v>
      </c>
      <c r="N3" s="113">
        <v>76.11</v>
      </c>
      <c r="O3" s="113">
        <v>77.013000000000005</v>
      </c>
      <c r="P3" s="113">
        <v>74.110500000000002</v>
      </c>
      <c r="Q3" s="113">
        <v>77.959000000000003</v>
      </c>
      <c r="R3" s="113">
        <v>69.015000000000001</v>
      </c>
      <c r="S3" s="113">
        <v>71.981999999999999</v>
      </c>
      <c r="T3" s="113">
        <v>76.432500000000005</v>
      </c>
      <c r="U3" s="113">
        <v>73.271999999999991</v>
      </c>
      <c r="V3" s="113">
        <v>74.303999999999988</v>
      </c>
      <c r="W3" s="113">
        <v>71.724000000000004</v>
      </c>
      <c r="X3" s="113">
        <v>67.561524000000006</v>
      </c>
    </row>
    <row r="4" spans="1:24" x14ac:dyDescent="0.2">
      <c r="A4" s="121">
        <v>2</v>
      </c>
      <c r="B4" s="59" t="s">
        <v>9</v>
      </c>
      <c r="C4" s="113">
        <v>72.673488666666685</v>
      </c>
      <c r="D4" s="113">
        <v>76.122900000000001</v>
      </c>
      <c r="E4" s="113">
        <v>80.121899999999997</v>
      </c>
      <c r="F4" s="113">
        <v>78.69</v>
      </c>
      <c r="G4" s="113">
        <v>78.862000000000009</v>
      </c>
      <c r="H4" s="113">
        <v>75.464999999999989</v>
      </c>
      <c r="I4" s="113">
        <v>66.822000000000017</v>
      </c>
      <c r="J4" s="113">
        <v>58.1</v>
      </c>
      <c r="K4" s="113">
        <v>59.7</v>
      </c>
      <c r="L4" s="113">
        <v>76.668999999999997</v>
      </c>
      <c r="M4" s="113">
        <v>76.754999999999995</v>
      </c>
      <c r="N4" s="113">
        <v>76.970000000000013</v>
      </c>
      <c r="O4" s="113">
        <v>77.528999999999996</v>
      </c>
      <c r="P4" s="113">
        <v>76.497000000000014</v>
      </c>
      <c r="Q4" s="113">
        <v>77.701000000000008</v>
      </c>
      <c r="R4" s="113">
        <v>74.433000000000007</v>
      </c>
      <c r="S4" s="113">
        <v>71.337000000000003</v>
      </c>
      <c r="T4" s="113">
        <v>77.141999999999996</v>
      </c>
      <c r="U4" s="113">
        <v>70.046999999999997</v>
      </c>
      <c r="V4" s="113">
        <v>74.764099999999999</v>
      </c>
      <c r="W4" s="113">
        <v>71.005899999999997</v>
      </c>
      <c r="X4" s="113">
        <v>66.5929</v>
      </c>
    </row>
    <row r="5" spans="1:24" x14ac:dyDescent="0.2">
      <c r="A5" s="121">
        <v>3</v>
      </c>
      <c r="B5" s="59" t="s">
        <v>10</v>
      </c>
      <c r="C5" s="113">
        <v>72.410404476190493</v>
      </c>
      <c r="D5" s="113">
        <v>75.387600000000006</v>
      </c>
      <c r="E5" s="113">
        <v>80.302500000000009</v>
      </c>
      <c r="F5" s="113">
        <v>73.659000000000006</v>
      </c>
      <c r="G5" s="113">
        <v>76.712000000000003</v>
      </c>
      <c r="H5" s="113">
        <v>77.228000000000009</v>
      </c>
      <c r="I5" s="113">
        <v>70.208249999999992</v>
      </c>
      <c r="J5" s="113">
        <v>56.9</v>
      </c>
      <c r="K5" s="113">
        <v>58.6</v>
      </c>
      <c r="L5" s="113">
        <v>75.335999999999999</v>
      </c>
      <c r="M5" s="113">
        <v>74.948999999999998</v>
      </c>
      <c r="N5" s="113">
        <v>76.195999999999998</v>
      </c>
      <c r="O5" s="113">
        <v>74.819999999999993</v>
      </c>
      <c r="P5" s="113">
        <v>75.593999999999994</v>
      </c>
      <c r="Q5" s="113">
        <v>76.884</v>
      </c>
      <c r="R5" s="113">
        <v>69.27300000000001</v>
      </c>
      <c r="S5" s="113">
        <v>72.691499999999991</v>
      </c>
      <c r="T5" s="113">
        <v>76.432500000000005</v>
      </c>
      <c r="U5" s="113">
        <v>70.563000000000002</v>
      </c>
      <c r="V5" s="113">
        <v>69.053700000000006</v>
      </c>
      <c r="W5" s="113">
        <v>65.635199999999998</v>
      </c>
      <c r="X5" s="113">
        <v>64.534573999999992</v>
      </c>
    </row>
    <row r="6" spans="1:24" x14ac:dyDescent="0.2">
      <c r="A6" s="121">
        <v>4</v>
      </c>
      <c r="B6" s="59" t="s">
        <v>11</v>
      </c>
      <c r="C6" s="113">
        <v>73.680097476190468</v>
      </c>
      <c r="D6" s="113">
        <v>75.942300000000003</v>
      </c>
      <c r="E6" s="113">
        <v>81.669899999999998</v>
      </c>
      <c r="F6" s="113">
        <v>77.529000000000011</v>
      </c>
      <c r="G6" s="113">
        <v>77.185000000000002</v>
      </c>
      <c r="H6" s="113">
        <v>74.519000000000005</v>
      </c>
      <c r="I6" s="113">
        <v>64.5</v>
      </c>
      <c r="J6" s="113">
        <v>56.9</v>
      </c>
      <c r="K6" s="113">
        <v>60.6</v>
      </c>
      <c r="L6" s="113">
        <v>76.497</v>
      </c>
      <c r="M6" s="113">
        <v>77.442999999999998</v>
      </c>
      <c r="N6" s="113">
        <v>76.884</v>
      </c>
      <c r="O6" s="113">
        <v>75.980999999999995</v>
      </c>
      <c r="P6" s="113">
        <v>77.400000000000006</v>
      </c>
      <c r="Q6" s="113">
        <v>76.411000000000001</v>
      </c>
      <c r="R6" s="113">
        <v>71.981999999999999</v>
      </c>
      <c r="S6" s="113">
        <v>74.304000000000002</v>
      </c>
      <c r="T6" s="113">
        <v>77.141999999999996</v>
      </c>
      <c r="U6" s="113">
        <v>72.626999999999995</v>
      </c>
      <c r="V6" s="113">
        <v>72.055099999999996</v>
      </c>
      <c r="W6" s="113">
        <v>67.565900000000013</v>
      </c>
      <c r="X6" s="113">
        <v>65.139963999999992</v>
      </c>
    </row>
    <row r="7" spans="1:24" x14ac:dyDescent="0.2">
      <c r="A7" s="121">
        <v>5</v>
      </c>
      <c r="B7" s="59" t="s">
        <v>12</v>
      </c>
      <c r="C7" s="113">
        <v>74.599981714285718</v>
      </c>
      <c r="D7" s="113">
        <v>78.573899999999995</v>
      </c>
      <c r="E7" s="113">
        <v>80.392800000000008</v>
      </c>
      <c r="F7" s="113">
        <v>79.721999999999994</v>
      </c>
      <c r="G7" s="113">
        <v>78.775999999999996</v>
      </c>
      <c r="H7" s="113">
        <v>76.454000000000008</v>
      </c>
      <c r="I7" s="113">
        <v>69.756749999999997</v>
      </c>
      <c r="J7" s="113">
        <v>58.8</v>
      </c>
      <c r="K7" s="113">
        <v>59.2</v>
      </c>
      <c r="L7" s="113">
        <v>78.432000000000016</v>
      </c>
      <c r="M7" s="113">
        <v>79.249000000000009</v>
      </c>
      <c r="N7" s="113">
        <v>78.088000000000008</v>
      </c>
      <c r="O7" s="113">
        <v>76.884</v>
      </c>
      <c r="P7" s="113">
        <v>77.528999999999996</v>
      </c>
      <c r="Q7" s="113">
        <v>78.475000000000009</v>
      </c>
      <c r="R7" s="113">
        <v>70.176000000000002</v>
      </c>
      <c r="S7" s="113">
        <v>74.432999999999993</v>
      </c>
      <c r="T7" s="113">
        <v>78.754500000000007</v>
      </c>
      <c r="U7" s="113">
        <v>74.046000000000006</v>
      </c>
      <c r="V7" s="113">
        <v>76.901200000000003</v>
      </c>
      <c r="W7" s="113">
        <v>71.840100000000007</v>
      </c>
      <c r="X7" s="113">
        <v>67.80368</v>
      </c>
    </row>
    <row r="8" spans="1:24" x14ac:dyDescent="0.2">
      <c r="A8" s="121">
        <v>6</v>
      </c>
      <c r="B8" s="59" t="s">
        <v>16</v>
      </c>
      <c r="C8" s="113">
        <v>73.834970333333359</v>
      </c>
      <c r="D8" s="113">
        <v>78.754499999999993</v>
      </c>
      <c r="E8" s="113">
        <v>80.934600000000003</v>
      </c>
      <c r="F8" s="113">
        <v>79.721999999999994</v>
      </c>
      <c r="G8" s="113">
        <v>79.421000000000006</v>
      </c>
      <c r="H8" s="113">
        <v>78.174000000000007</v>
      </c>
      <c r="I8" s="113">
        <v>69.627750000000006</v>
      </c>
      <c r="J8" s="113">
        <v>59.5</v>
      </c>
      <c r="K8" s="113">
        <v>60.8</v>
      </c>
      <c r="L8" s="113">
        <v>79.034000000000006</v>
      </c>
      <c r="M8" s="113">
        <v>81.141000000000005</v>
      </c>
      <c r="N8" s="113">
        <v>77.701000000000008</v>
      </c>
      <c r="O8" s="113">
        <v>75.593999999999994</v>
      </c>
      <c r="P8" s="113">
        <v>76.884000000000015</v>
      </c>
      <c r="Q8" s="113">
        <v>78.432000000000002</v>
      </c>
      <c r="R8" s="113">
        <v>69.918000000000006</v>
      </c>
      <c r="S8" s="113">
        <v>75.078000000000003</v>
      </c>
      <c r="T8" s="113">
        <v>78.238499999999988</v>
      </c>
      <c r="U8" s="113">
        <v>73.01400000000001</v>
      </c>
      <c r="V8" s="113">
        <v>75.133899999999997</v>
      </c>
      <c r="W8" s="113">
        <v>71.100499999999997</v>
      </c>
      <c r="X8" s="113">
        <v>70.709551999999988</v>
      </c>
    </row>
    <row r="9" spans="1:24" x14ac:dyDescent="0.2">
      <c r="A9" s="121">
        <v>7</v>
      </c>
      <c r="B9" s="59" t="s">
        <v>19</v>
      </c>
      <c r="C9" s="113">
        <v>72.567547333333337</v>
      </c>
      <c r="D9" s="113">
        <v>78.393300000000011</v>
      </c>
      <c r="E9" s="113">
        <v>82.482600000000005</v>
      </c>
      <c r="F9" s="113">
        <v>80.367000000000004</v>
      </c>
      <c r="G9" s="113">
        <v>76.497000000000014</v>
      </c>
      <c r="H9" s="113">
        <v>74.777000000000001</v>
      </c>
      <c r="I9" s="113">
        <v>63.468000000000004</v>
      </c>
      <c r="J9" s="113">
        <v>56.6</v>
      </c>
      <c r="K9" s="113">
        <v>59.6</v>
      </c>
      <c r="L9" s="113">
        <v>76.024000000000001</v>
      </c>
      <c r="M9" s="113">
        <v>78.947999999999993</v>
      </c>
      <c r="N9" s="113">
        <v>76.798000000000002</v>
      </c>
      <c r="O9" s="113">
        <v>75.336000000000013</v>
      </c>
      <c r="P9" s="113">
        <v>76.497000000000014</v>
      </c>
      <c r="Q9" s="113">
        <v>77.012999999999991</v>
      </c>
      <c r="R9" s="113">
        <v>74.433000000000007</v>
      </c>
      <c r="S9" s="113">
        <v>72.9495</v>
      </c>
      <c r="T9" s="113">
        <v>73.20750000000001</v>
      </c>
      <c r="U9" s="113">
        <v>72.498000000000005</v>
      </c>
      <c r="V9" s="113">
        <v>74.450200000000009</v>
      </c>
      <c r="W9" s="113">
        <v>67.161699999999996</v>
      </c>
      <c r="X9" s="113">
        <v>64.655652000000003</v>
      </c>
    </row>
    <row r="10" spans="1:24" x14ac:dyDescent="0.2">
      <c r="A10" s="121">
        <v>8</v>
      </c>
      <c r="B10" s="59" t="s">
        <v>21</v>
      </c>
      <c r="C10" s="113">
        <v>72.151959000000005</v>
      </c>
      <c r="D10" s="113">
        <v>75.852000000000004</v>
      </c>
      <c r="E10" s="113">
        <v>80.573400000000007</v>
      </c>
      <c r="F10" s="113">
        <v>78.819000000000003</v>
      </c>
      <c r="G10" s="113">
        <v>77.271000000000001</v>
      </c>
      <c r="H10" s="113">
        <v>72.928000000000011</v>
      </c>
      <c r="I10" s="113">
        <v>65.274000000000001</v>
      </c>
      <c r="J10" s="113">
        <v>56.8</v>
      </c>
      <c r="K10" s="113">
        <v>59</v>
      </c>
      <c r="L10" s="113">
        <v>74.777000000000001</v>
      </c>
      <c r="M10" s="113">
        <v>77.185000000000002</v>
      </c>
      <c r="N10" s="113">
        <v>76.540000000000006</v>
      </c>
      <c r="O10" s="113">
        <v>73.981499999999997</v>
      </c>
      <c r="P10" s="113">
        <v>73.143000000000001</v>
      </c>
      <c r="Q10" s="113">
        <v>76.024000000000015</v>
      </c>
      <c r="R10" s="113">
        <v>70.433999999999997</v>
      </c>
      <c r="S10" s="113">
        <v>72.49799999999999</v>
      </c>
      <c r="T10" s="113">
        <v>73.143000000000001</v>
      </c>
      <c r="U10" s="113">
        <v>71.594999999999999</v>
      </c>
      <c r="V10" s="113">
        <v>73.994399999999999</v>
      </c>
      <c r="W10" s="113">
        <v>67.802399999999992</v>
      </c>
      <c r="X10" s="113">
        <v>68.045836000000008</v>
      </c>
    </row>
    <row r="11" spans="1:24" x14ac:dyDescent="0.2">
      <c r="A11" s="121">
        <v>9</v>
      </c>
      <c r="B11" s="59" t="s">
        <v>23</v>
      </c>
      <c r="C11" s="113">
        <v>73.089890142857143</v>
      </c>
      <c r="D11" s="113">
        <v>73.568700000000007</v>
      </c>
      <c r="E11" s="113">
        <v>81.218400000000003</v>
      </c>
      <c r="F11" s="113">
        <v>80.238</v>
      </c>
      <c r="G11" s="113">
        <v>78.603999999999999</v>
      </c>
      <c r="H11" s="113">
        <v>77.228000000000009</v>
      </c>
      <c r="I11" s="113">
        <v>64.629000000000005</v>
      </c>
      <c r="J11" s="113">
        <v>57.5</v>
      </c>
      <c r="K11" s="113">
        <v>58.3</v>
      </c>
      <c r="L11" s="113">
        <v>73.314999999999998</v>
      </c>
      <c r="M11" s="113">
        <v>78.603999999999999</v>
      </c>
      <c r="N11" s="113">
        <v>74.561999999999998</v>
      </c>
      <c r="O11" s="113">
        <v>71.724000000000004</v>
      </c>
      <c r="P11" s="113">
        <v>74.046000000000006</v>
      </c>
      <c r="Q11" s="113">
        <v>77.14200000000001</v>
      </c>
      <c r="R11" s="113">
        <v>75.078000000000003</v>
      </c>
      <c r="S11" s="113">
        <v>70.498500000000007</v>
      </c>
      <c r="T11" s="113">
        <v>71.207999999999998</v>
      </c>
      <c r="U11" s="113">
        <v>73.271999999999991</v>
      </c>
      <c r="V11" s="113">
        <v>71.448800000000006</v>
      </c>
      <c r="W11" s="113">
        <v>67.25630000000001</v>
      </c>
      <c r="X11" s="113">
        <v>65.261042000000003</v>
      </c>
    </row>
    <row r="12" spans="1:24" x14ac:dyDescent="0.2">
      <c r="A12" s="121">
        <v>10</v>
      </c>
      <c r="B12" s="59" t="s">
        <v>25</v>
      </c>
      <c r="C12" s="113">
        <v>72.984768761904775</v>
      </c>
      <c r="D12" s="113">
        <v>78.844799999999992</v>
      </c>
      <c r="E12" s="113">
        <v>81.760200000000012</v>
      </c>
      <c r="F12" s="113">
        <v>77.529000000000011</v>
      </c>
      <c r="G12" s="113">
        <v>78.819000000000003</v>
      </c>
      <c r="H12" s="113">
        <v>76.453999999999994</v>
      </c>
      <c r="I12" s="113">
        <v>68.015250000000009</v>
      </c>
      <c r="J12" s="113">
        <v>58.8</v>
      </c>
      <c r="K12" s="113">
        <v>60.5</v>
      </c>
      <c r="L12" s="113">
        <v>76.840999999999994</v>
      </c>
      <c r="M12" s="113">
        <v>78.001999999999995</v>
      </c>
      <c r="N12" s="113">
        <v>75.464999999999989</v>
      </c>
      <c r="O12" s="113">
        <v>76.174499999999995</v>
      </c>
      <c r="P12" s="113">
        <v>76.11</v>
      </c>
      <c r="Q12" s="113">
        <v>75.938000000000002</v>
      </c>
      <c r="R12" s="113">
        <v>74.175000000000011</v>
      </c>
      <c r="S12" s="113">
        <v>74.562000000000012</v>
      </c>
      <c r="T12" s="113">
        <v>79.657499999999999</v>
      </c>
      <c r="U12" s="113">
        <v>72.626999999999995</v>
      </c>
      <c r="V12" s="113">
        <v>73.6203</v>
      </c>
      <c r="W12" s="113">
        <v>71.801400000000001</v>
      </c>
      <c r="X12" s="113">
        <v>69.377694000000005</v>
      </c>
    </row>
    <row r="13" spans="1:24" x14ac:dyDescent="0.2">
      <c r="A13" s="121">
        <v>11</v>
      </c>
      <c r="B13" s="59" t="s">
        <v>27</v>
      </c>
      <c r="C13" s="113">
        <v>73.260570047619069</v>
      </c>
      <c r="D13" s="113">
        <v>75.671399999999991</v>
      </c>
      <c r="E13" s="113">
        <v>79.580100000000002</v>
      </c>
      <c r="F13" s="113">
        <v>78.303000000000011</v>
      </c>
      <c r="G13" s="113">
        <v>76.367999999999995</v>
      </c>
      <c r="H13" s="113">
        <v>75.852000000000018</v>
      </c>
      <c r="I13" s="113">
        <v>59.468999999999994</v>
      </c>
      <c r="J13" s="113">
        <v>55.6</v>
      </c>
      <c r="K13" s="113">
        <v>57</v>
      </c>
      <c r="L13" s="113">
        <v>73.659000000000006</v>
      </c>
      <c r="M13" s="113">
        <v>78.603999999999999</v>
      </c>
      <c r="N13" s="113">
        <v>75.120999999999995</v>
      </c>
      <c r="O13" s="113">
        <v>74.562000000000012</v>
      </c>
      <c r="P13" s="113">
        <v>73.143000000000001</v>
      </c>
      <c r="Q13" s="113">
        <v>76.411000000000001</v>
      </c>
      <c r="R13" s="113">
        <v>69.788999999999987</v>
      </c>
      <c r="S13" s="113">
        <v>72.240000000000009</v>
      </c>
      <c r="T13" s="113">
        <v>75.787499999999994</v>
      </c>
      <c r="U13" s="113">
        <v>72.240000000000009</v>
      </c>
      <c r="V13" s="113">
        <v>72.545299999999997</v>
      </c>
      <c r="W13" s="113">
        <v>71.990600000000015</v>
      </c>
      <c r="X13" s="113">
        <v>66.350744000000006</v>
      </c>
    </row>
    <row r="14" spans="1:24" x14ac:dyDescent="0.2">
      <c r="A14" s="121">
        <v>12</v>
      </c>
      <c r="B14" s="59" t="s">
        <v>29</v>
      </c>
      <c r="C14" s="113">
        <v>74.309372714285715</v>
      </c>
      <c r="D14" s="113">
        <v>77.025900000000007</v>
      </c>
      <c r="E14" s="113">
        <v>81.579599999999999</v>
      </c>
      <c r="F14" s="113">
        <v>81.012</v>
      </c>
      <c r="G14" s="113">
        <v>79.249000000000009</v>
      </c>
      <c r="H14" s="113">
        <v>75.766000000000005</v>
      </c>
      <c r="I14" s="113">
        <v>67.208999999999989</v>
      </c>
      <c r="J14" s="113">
        <v>60.6</v>
      </c>
      <c r="K14" s="113">
        <v>59.3</v>
      </c>
      <c r="L14" s="113">
        <v>76.798000000000002</v>
      </c>
      <c r="M14" s="113">
        <v>79.206000000000003</v>
      </c>
      <c r="N14" s="113">
        <v>77.572000000000003</v>
      </c>
      <c r="O14" s="113">
        <v>76.239000000000004</v>
      </c>
      <c r="P14" s="113">
        <v>77.141999999999996</v>
      </c>
      <c r="Q14" s="113">
        <v>77.399999999999991</v>
      </c>
      <c r="R14" s="113">
        <v>72.304500000000004</v>
      </c>
      <c r="S14" s="113">
        <v>75.787499999999994</v>
      </c>
      <c r="T14" s="113">
        <v>77.593500000000006</v>
      </c>
      <c r="U14" s="113">
        <v>73.53</v>
      </c>
      <c r="V14" s="113">
        <v>75.740200000000002</v>
      </c>
      <c r="W14" s="113">
        <v>74.046000000000006</v>
      </c>
      <c r="X14" s="113">
        <v>71.557097999999996</v>
      </c>
    </row>
    <row r="15" spans="1:24" x14ac:dyDescent="0.2">
      <c r="A15" s="121">
        <v>13</v>
      </c>
      <c r="B15" s="59" t="s">
        <v>30</v>
      </c>
      <c r="C15" s="113">
        <v>73.751774523809516</v>
      </c>
      <c r="D15" s="113">
        <v>77.941800000000001</v>
      </c>
      <c r="E15" s="113">
        <v>81.4893</v>
      </c>
      <c r="F15" s="113">
        <v>78.948000000000008</v>
      </c>
      <c r="G15" s="113">
        <v>78.475000000000009</v>
      </c>
      <c r="H15" s="113">
        <v>77.099000000000004</v>
      </c>
      <c r="I15" s="113">
        <v>69.402000000000001</v>
      </c>
      <c r="J15" s="113">
        <v>56.4</v>
      </c>
      <c r="K15" s="113">
        <v>60.3</v>
      </c>
      <c r="L15" s="113">
        <v>76.325000000000003</v>
      </c>
      <c r="M15" s="113">
        <v>80.969000000000008</v>
      </c>
      <c r="N15" s="113">
        <v>78.088000000000008</v>
      </c>
      <c r="O15" s="113">
        <v>75.980999999999995</v>
      </c>
      <c r="P15" s="113">
        <v>77.400000000000006</v>
      </c>
      <c r="Q15" s="113">
        <v>77.614999999999995</v>
      </c>
      <c r="R15" s="113">
        <v>71.207999999999998</v>
      </c>
      <c r="S15" s="113">
        <v>72.433499999999995</v>
      </c>
      <c r="T15" s="113">
        <v>77.335499999999996</v>
      </c>
      <c r="U15" s="113">
        <v>73.271999999999991</v>
      </c>
      <c r="V15" s="113">
        <v>74.39</v>
      </c>
      <c r="W15" s="113">
        <v>72.429199999999994</v>
      </c>
      <c r="X15" s="113">
        <v>66.835055999999994</v>
      </c>
    </row>
    <row r="16" spans="1:24" x14ac:dyDescent="0.2">
      <c r="A16" s="121">
        <v>14</v>
      </c>
      <c r="B16" s="59" t="s">
        <v>31</v>
      </c>
      <c r="C16" s="113">
        <v>73.449517904761905</v>
      </c>
      <c r="D16" s="113">
        <v>77.490300000000005</v>
      </c>
      <c r="E16" s="113">
        <v>81.308700000000002</v>
      </c>
      <c r="F16" s="113">
        <v>80.238</v>
      </c>
      <c r="G16" s="113">
        <v>77.572000000000003</v>
      </c>
      <c r="H16" s="113">
        <v>73.745000000000005</v>
      </c>
      <c r="I16" s="113">
        <v>63.016500000000001</v>
      </c>
      <c r="J16" s="113">
        <v>59</v>
      </c>
      <c r="K16" s="113">
        <v>60.1</v>
      </c>
      <c r="L16" s="113">
        <v>75.078000000000003</v>
      </c>
      <c r="M16" s="113">
        <v>76.582999999999998</v>
      </c>
      <c r="N16" s="113">
        <v>76.540000000000006</v>
      </c>
      <c r="O16" s="113">
        <v>77.141999999999996</v>
      </c>
      <c r="P16" s="113">
        <v>77.658000000000001</v>
      </c>
      <c r="Q16" s="113">
        <v>77.227999999999994</v>
      </c>
      <c r="R16" s="113">
        <v>71.079000000000008</v>
      </c>
      <c r="S16" s="113">
        <v>73.143000000000001</v>
      </c>
      <c r="T16" s="113">
        <v>76.432500000000005</v>
      </c>
      <c r="U16" s="113">
        <v>73.400999999999996</v>
      </c>
      <c r="V16" s="113">
        <v>72.992500000000007</v>
      </c>
      <c r="W16" s="113">
        <v>72.902200000000008</v>
      </c>
      <c r="X16" s="113">
        <v>70.588474000000005</v>
      </c>
    </row>
    <row r="17" spans="1:24" x14ac:dyDescent="0.2">
      <c r="A17" s="121">
        <v>15</v>
      </c>
      <c r="B17" s="59" t="s">
        <v>32</v>
      </c>
      <c r="C17" s="113">
        <v>73.083879095238075</v>
      </c>
      <c r="D17" s="113">
        <v>77.490300000000005</v>
      </c>
      <c r="E17" s="113">
        <v>82.031100000000009</v>
      </c>
      <c r="F17" s="113">
        <v>78.948000000000008</v>
      </c>
      <c r="G17" s="113">
        <v>78.131</v>
      </c>
      <c r="H17" s="113">
        <v>72.024999999999991</v>
      </c>
      <c r="I17" s="113">
        <v>65.241749999999996</v>
      </c>
      <c r="J17" s="113">
        <v>59.3</v>
      </c>
      <c r="K17" s="113">
        <v>60.7</v>
      </c>
      <c r="L17" s="113">
        <v>76.367999999999995</v>
      </c>
      <c r="M17" s="113">
        <v>77.055999999999997</v>
      </c>
      <c r="N17" s="113">
        <v>76.497</v>
      </c>
      <c r="O17" s="113">
        <v>76.884000000000015</v>
      </c>
      <c r="P17" s="113">
        <v>77.400000000000006</v>
      </c>
      <c r="Q17" s="113">
        <v>77.228000000000009</v>
      </c>
      <c r="R17" s="113">
        <v>70.95</v>
      </c>
      <c r="S17" s="113">
        <v>72.240000000000009</v>
      </c>
      <c r="T17" s="113">
        <v>77.528999999999996</v>
      </c>
      <c r="U17" s="113">
        <v>73.271999999999991</v>
      </c>
      <c r="V17" s="113">
        <v>73.779399999999995</v>
      </c>
      <c r="W17" s="113">
        <v>68.830100000000002</v>
      </c>
      <c r="X17" s="113">
        <v>69.740927999999997</v>
      </c>
    </row>
    <row r="18" spans="1:24" x14ac:dyDescent="0.2">
      <c r="A18" s="121">
        <v>16</v>
      </c>
      <c r="B18" s="59" t="s">
        <v>35</v>
      </c>
      <c r="C18" s="113">
        <v>73.435436095238103</v>
      </c>
      <c r="D18" s="113">
        <v>75.490800000000007</v>
      </c>
      <c r="E18" s="113">
        <v>78.935100000000006</v>
      </c>
      <c r="F18" s="113">
        <v>75.206999999999994</v>
      </c>
      <c r="G18" s="113">
        <v>77.271000000000001</v>
      </c>
      <c r="H18" s="113">
        <v>75.722999999999999</v>
      </c>
      <c r="I18" s="113">
        <v>68.628</v>
      </c>
      <c r="J18" s="113">
        <v>57.7</v>
      </c>
      <c r="K18" s="113">
        <v>59.9</v>
      </c>
      <c r="L18" s="113">
        <v>75.679999999999993</v>
      </c>
      <c r="M18" s="113">
        <v>78.475000000000009</v>
      </c>
      <c r="N18" s="113">
        <v>77.055999999999997</v>
      </c>
      <c r="O18" s="113">
        <v>73.981500000000011</v>
      </c>
      <c r="P18" s="113">
        <v>75.722999999999999</v>
      </c>
      <c r="Q18" s="113">
        <v>77.400000000000006</v>
      </c>
      <c r="R18" s="113">
        <v>73.20750000000001</v>
      </c>
      <c r="S18" s="113">
        <v>74.045999999999992</v>
      </c>
      <c r="T18" s="113">
        <v>76.3035</v>
      </c>
      <c r="U18" s="113">
        <v>72.885000000000005</v>
      </c>
      <c r="V18" s="113">
        <v>71.444500000000005</v>
      </c>
      <c r="W18" s="113">
        <v>66.473699999999994</v>
      </c>
      <c r="X18" s="113">
        <v>66.350744000000006</v>
      </c>
    </row>
    <row r="19" spans="1:24" x14ac:dyDescent="0.2">
      <c r="A19" s="121">
        <v>17</v>
      </c>
      <c r="B19" s="59" t="s">
        <v>39</v>
      </c>
      <c r="C19" s="113">
        <v>73.414927428571417</v>
      </c>
      <c r="D19" s="113">
        <v>76.845300000000009</v>
      </c>
      <c r="E19" s="113">
        <v>80.844300000000004</v>
      </c>
      <c r="F19" s="113">
        <v>80.109000000000009</v>
      </c>
      <c r="G19" s="113">
        <v>79.076999999999998</v>
      </c>
      <c r="H19" s="113">
        <v>77.185000000000002</v>
      </c>
      <c r="I19" s="113">
        <v>69.788999999999987</v>
      </c>
      <c r="J19" s="113">
        <v>59.9</v>
      </c>
      <c r="K19" s="113">
        <v>60.3</v>
      </c>
      <c r="L19" s="113">
        <v>76.668999999999997</v>
      </c>
      <c r="M19" s="113">
        <v>80.797000000000011</v>
      </c>
      <c r="N19" s="113">
        <v>77.271000000000001</v>
      </c>
      <c r="O19" s="113">
        <v>76.045500000000004</v>
      </c>
      <c r="P19" s="113">
        <v>76.11</v>
      </c>
      <c r="Q19" s="113">
        <v>77.744</v>
      </c>
      <c r="R19" s="113">
        <v>74.239500000000007</v>
      </c>
      <c r="S19" s="113">
        <v>75.013499999999993</v>
      </c>
      <c r="T19" s="113">
        <v>78.431999999999988</v>
      </c>
      <c r="U19" s="113">
        <v>73.917000000000002</v>
      </c>
      <c r="V19" s="113">
        <v>72.601200000000006</v>
      </c>
      <c r="W19" s="113">
        <v>70.072799999999987</v>
      </c>
      <c r="X19" s="113">
        <v>63.444872000000004</v>
      </c>
    </row>
    <row r="20" spans="1:24" x14ac:dyDescent="0.2">
      <c r="A20" s="121">
        <v>18</v>
      </c>
      <c r="B20" s="59" t="s">
        <v>41</v>
      </c>
      <c r="C20" s="113">
        <v>73.459708523809539</v>
      </c>
      <c r="D20" s="113">
        <v>75.761700000000005</v>
      </c>
      <c r="E20" s="113">
        <v>80.031599999999997</v>
      </c>
      <c r="F20" s="113">
        <v>78.69</v>
      </c>
      <c r="G20" s="113">
        <v>79.507000000000005</v>
      </c>
      <c r="H20" s="113">
        <v>77.786999999999992</v>
      </c>
      <c r="I20" s="113">
        <v>70.208249999999992</v>
      </c>
      <c r="J20" s="113">
        <v>58.1</v>
      </c>
      <c r="K20" s="113">
        <v>59.2</v>
      </c>
      <c r="L20" s="113">
        <v>75.593999999999994</v>
      </c>
      <c r="M20" s="113">
        <v>80.238</v>
      </c>
      <c r="N20" s="113">
        <v>75.464999999999989</v>
      </c>
      <c r="O20" s="113">
        <v>74.239500000000007</v>
      </c>
      <c r="P20" s="113">
        <v>74.497500000000002</v>
      </c>
      <c r="Q20" s="113">
        <v>76.11</v>
      </c>
      <c r="R20" s="113">
        <v>73.40100000000001</v>
      </c>
      <c r="S20" s="113">
        <v>74.368499999999997</v>
      </c>
      <c r="T20" s="113">
        <v>74.497500000000002</v>
      </c>
      <c r="U20" s="113">
        <v>73.01400000000001</v>
      </c>
      <c r="V20" s="113">
        <v>71.594999999999999</v>
      </c>
      <c r="W20" s="113">
        <v>59.937700000000007</v>
      </c>
      <c r="X20" s="113">
        <v>64.776730000000001</v>
      </c>
    </row>
    <row r="21" spans="1:24" x14ac:dyDescent="0.2">
      <c r="A21" s="121">
        <v>19</v>
      </c>
      <c r="B21" s="59" t="s">
        <v>42</v>
      </c>
      <c r="C21" s="113">
        <v>73.995822428571444</v>
      </c>
      <c r="D21" s="113">
        <v>78.48360000000001</v>
      </c>
      <c r="E21" s="113">
        <v>82.031100000000009</v>
      </c>
      <c r="F21" s="113">
        <v>78.432000000000002</v>
      </c>
      <c r="G21" s="113">
        <v>77.701000000000008</v>
      </c>
      <c r="H21" s="113">
        <v>77.442999999999998</v>
      </c>
      <c r="I21" s="113">
        <v>68.78925000000001</v>
      </c>
      <c r="J21" s="113">
        <v>58.9</v>
      </c>
      <c r="K21" s="113">
        <v>60.4</v>
      </c>
      <c r="L21" s="113">
        <v>77.658000000000001</v>
      </c>
      <c r="M21" s="113">
        <v>77.915999999999997</v>
      </c>
      <c r="N21" s="113">
        <v>77.658000000000001</v>
      </c>
      <c r="O21" s="113">
        <v>78.432000000000016</v>
      </c>
      <c r="P21" s="113">
        <v>77.271000000000001</v>
      </c>
      <c r="Q21" s="113">
        <v>78.303000000000011</v>
      </c>
      <c r="R21" s="113">
        <v>70.176000000000016</v>
      </c>
      <c r="S21" s="113">
        <v>74.304000000000002</v>
      </c>
      <c r="T21" s="113">
        <v>78.625500000000002</v>
      </c>
      <c r="U21" s="113">
        <v>73.143000000000001</v>
      </c>
      <c r="V21" s="113">
        <v>73.706299999999999</v>
      </c>
      <c r="W21" s="113">
        <v>69.17410000000001</v>
      </c>
      <c r="X21" s="113">
        <v>69.740927999999997</v>
      </c>
    </row>
    <row r="22" spans="1:24" x14ac:dyDescent="0.2">
      <c r="A22" s="121">
        <v>20</v>
      </c>
      <c r="B22" s="59" t="s">
        <v>45</v>
      </c>
      <c r="C22" s="113">
        <v>73.035996380952369</v>
      </c>
      <c r="D22" s="113">
        <v>77.296800000000005</v>
      </c>
      <c r="E22" s="113">
        <v>81.399000000000001</v>
      </c>
      <c r="F22" s="113">
        <v>77.013000000000005</v>
      </c>
      <c r="G22" s="113">
        <v>78.733000000000004</v>
      </c>
      <c r="H22" s="113">
        <v>76.668999999999997</v>
      </c>
      <c r="I22" s="113">
        <v>68.595749999999995</v>
      </c>
      <c r="J22" s="113">
        <v>57.9</v>
      </c>
      <c r="K22" s="113">
        <v>60.2</v>
      </c>
      <c r="L22" s="113">
        <v>76.281999999999996</v>
      </c>
      <c r="M22" s="113">
        <v>79.765000000000001</v>
      </c>
      <c r="N22" s="113">
        <v>77.055999999999997</v>
      </c>
      <c r="O22" s="113">
        <v>75.722999999999999</v>
      </c>
      <c r="P22" s="113">
        <v>77.980500000000006</v>
      </c>
      <c r="Q22" s="113">
        <v>76.798000000000002</v>
      </c>
      <c r="R22" s="113">
        <v>73.272000000000006</v>
      </c>
      <c r="S22" s="113">
        <v>74.174999999999997</v>
      </c>
      <c r="T22" s="113">
        <v>76.754999999999995</v>
      </c>
      <c r="U22" s="113">
        <v>73.143000000000001</v>
      </c>
      <c r="V22" s="113">
        <v>73.10860000000001</v>
      </c>
      <c r="W22" s="113">
        <v>69.505200000000002</v>
      </c>
      <c r="X22" s="113">
        <v>68.166914000000006</v>
      </c>
    </row>
    <row r="23" spans="1:24" x14ac:dyDescent="0.2">
      <c r="A23" s="121">
        <v>25</v>
      </c>
      <c r="B23" s="59" t="s">
        <v>50</v>
      </c>
      <c r="C23" s="113">
        <v>72.149417761904743</v>
      </c>
      <c r="D23" s="113">
        <v>76.122900000000001</v>
      </c>
      <c r="E23" s="113">
        <v>80.212199999999996</v>
      </c>
      <c r="F23" s="113">
        <v>77.013000000000005</v>
      </c>
      <c r="G23" s="113">
        <v>77.658000000000001</v>
      </c>
      <c r="H23" s="113">
        <v>74.777000000000001</v>
      </c>
      <c r="I23" s="113">
        <v>65.274000000000001</v>
      </c>
      <c r="J23" s="113">
        <v>56.4</v>
      </c>
      <c r="K23" s="113">
        <v>59</v>
      </c>
      <c r="L23" s="113">
        <v>75.078000000000003</v>
      </c>
      <c r="M23" s="113">
        <v>76.625999999999991</v>
      </c>
      <c r="N23" s="113">
        <v>76.325000000000003</v>
      </c>
      <c r="O23" s="113">
        <v>75.078000000000003</v>
      </c>
      <c r="P23" s="113">
        <v>75.078000000000003</v>
      </c>
      <c r="Q23" s="113">
        <v>76.497</v>
      </c>
      <c r="R23" s="113">
        <v>71.466000000000008</v>
      </c>
      <c r="S23" s="113">
        <v>69.531000000000006</v>
      </c>
      <c r="T23" s="113">
        <v>76.948499999999996</v>
      </c>
      <c r="U23" s="113">
        <v>72.626999999999995</v>
      </c>
      <c r="V23" s="113">
        <v>72.472200000000001</v>
      </c>
      <c r="W23" s="113">
        <v>69.862099999999998</v>
      </c>
      <c r="X23" s="113">
        <v>63.929183999999992</v>
      </c>
    </row>
    <row r="24" spans="1:24" x14ac:dyDescent="0.2">
      <c r="A24" s="121">
        <v>26</v>
      </c>
      <c r="B24" s="59" t="s">
        <v>52</v>
      </c>
      <c r="C24" s="113">
        <v>71.958618238095255</v>
      </c>
      <c r="D24" s="113">
        <v>76.484099999999998</v>
      </c>
      <c r="E24" s="113">
        <v>80.392800000000008</v>
      </c>
      <c r="F24" s="113">
        <v>77.141999999999996</v>
      </c>
      <c r="G24" s="113">
        <v>76.798000000000002</v>
      </c>
      <c r="H24" s="113">
        <v>73.616</v>
      </c>
      <c r="I24" s="113">
        <v>60.533250000000002</v>
      </c>
      <c r="J24" s="113">
        <v>57.8</v>
      </c>
      <c r="K24" s="113">
        <v>57.1</v>
      </c>
      <c r="L24" s="113">
        <v>74.605000000000004</v>
      </c>
      <c r="M24" s="113">
        <v>76.582999999999998</v>
      </c>
      <c r="N24" s="113">
        <v>74.476000000000013</v>
      </c>
      <c r="O24" s="113">
        <v>74.819999999999993</v>
      </c>
      <c r="P24" s="113">
        <v>74.110500000000002</v>
      </c>
      <c r="Q24" s="113">
        <v>76.153000000000006</v>
      </c>
      <c r="R24" s="113">
        <v>70.240499999999997</v>
      </c>
      <c r="S24" s="113">
        <v>71.337000000000003</v>
      </c>
      <c r="T24" s="113">
        <v>76.497</v>
      </c>
      <c r="U24" s="113">
        <v>71.981999999999999</v>
      </c>
      <c r="V24" s="113">
        <v>72.88069999999999</v>
      </c>
      <c r="W24" s="113">
        <v>71.672399999999996</v>
      </c>
      <c r="X24" s="113">
        <v>67.077211999999989</v>
      </c>
    </row>
    <row r="25" spans="1:24" x14ac:dyDescent="0.2">
      <c r="A25" s="121">
        <v>27</v>
      </c>
      <c r="B25" s="59" t="s">
        <v>74</v>
      </c>
      <c r="C25" s="113">
        <v>72.024918666666693</v>
      </c>
      <c r="D25" s="113">
        <v>75.026399999999995</v>
      </c>
      <c r="E25" s="113">
        <v>80.121899999999997</v>
      </c>
      <c r="F25" s="113">
        <v>77.271000000000001</v>
      </c>
      <c r="G25" s="113">
        <v>75.722999999999999</v>
      </c>
      <c r="H25" s="113">
        <v>73.143000000000015</v>
      </c>
      <c r="I25" s="113">
        <v>63.177750000000003</v>
      </c>
      <c r="J25" s="113">
        <v>57.5</v>
      </c>
      <c r="K25" s="113">
        <v>58.1</v>
      </c>
      <c r="L25" s="113">
        <v>72.540999999999997</v>
      </c>
      <c r="M25" s="113">
        <v>76.841000000000008</v>
      </c>
      <c r="N25" s="113">
        <v>74.64800000000001</v>
      </c>
      <c r="O25" s="113">
        <v>73.465499999999992</v>
      </c>
      <c r="P25" s="113">
        <v>74.433000000000007</v>
      </c>
      <c r="Q25" s="113">
        <v>74.948999999999998</v>
      </c>
      <c r="R25" s="113">
        <v>72.433500000000009</v>
      </c>
      <c r="S25" s="113">
        <v>73.143000000000001</v>
      </c>
      <c r="T25" s="113">
        <v>76.3035</v>
      </c>
      <c r="U25" s="113">
        <v>72.240000000000009</v>
      </c>
      <c r="V25" s="113">
        <v>71.461700000000008</v>
      </c>
      <c r="W25" s="113">
        <v>71.693899999999999</v>
      </c>
      <c r="X25" s="113">
        <v>65.745354000000006</v>
      </c>
    </row>
    <row r="26" spans="1:24" x14ac:dyDescent="0.2">
      <c r="A26" s="121">
        <v>28</v>
      </c>
      <c r="B26" s="59" t="s">
        <v>54</v>
      </c>
      <c r="C26" s="113">
        <v>72.280642619047583</v>
      </c>
      <c r="D26" s="113">
        <v>77.296800000000005</v>
      </c>
      <c r="E26" s="113">
        <v>81.399000000000001</v>
      </c>
      <c r="F26" s="113">
        <v>75.594000000000008</v>
      </c>
      <c r="G26" s="113">
        <v>78.38900000000001</v>
      </c>
      <c r="H26" s="113">
        <v>75.335999999999999</v>
      </c>
      <c r="I26" s="113">
        <v>65.112750000000005</v>
      </c>
      <c r="J26" s="113">
        <v>57.4</v>
      </c>
      <c r="K26" s="113">
        <v>58.9</v>
      </c>
      <c r="L26" s="113">
        <v>75.335999999999999</v>
      </c>
      <c r="M26" s="113">
        <v>77.227999999999994</v>
      </c>
      <c r="N26" s="113">
        <v>76.497</v>
      </c>
      <c r="O26" s="113">
        <v>73.788000000000011</v>
      </c>
      <c r="P26" s="113">
        <v>74.626499999999993</v>
      </c>
      <c r="Q26" s="113">
        <v>77.227999999999994</v>
      </c>
      <c r="R26" s="113">
        <v>73.53</v>
      </c>
      <c r="S26" s="113">
        <v>73.53</v>
      </c>
      <c r="T26" s="113">
        <v>74.368500000000012</v>
      </c>
      <c r="U26" s="113">
        <v>70.433999999999997</v>
      </c>
      <c r="V26" s="113">
        <v>68.301200000000009</v>
      </c>
      <c r="W26" s="113">
        <v>66.013599999999997</v>
      </c>
      <c r="X26" s="113">
        <v>64.776730000000001</v>
      </c>
    </row>
    <row r="27" spans="1:24" x14ac:dyDescent="0.2">
      <c r="A27" s="121">
        <v>29</v>
      </c>
      <c r="B27" s="59" t="s">
        <v>57</v>
      </c>
      <c r="C27" s="113">
        <v>73.183784904761922</v>
      </c>
      <c r="D27" s="113">
        <v>77.490300000000005</v>
      </c>
      <c r="E27" s="113">
        <v>81.4893</v>
      </c>
      <c r="F27" s="113">
        <v>76.11</v>
      </c>
      <c r="G27" s="113">
        <v>76.153000000000006</v>
      </c>
      <c r="H27" s="113">
        <v>72.62700000000001</v>
      </c>
      <c r="I27" s="113">
        <v>65.628749999999997</v>
      </c>
      <c r="J27" s="113">
        <v>56.6</v>
      </c>
      <c r="K27" s="113">
        <v>59.2</v>
      </c>
      <c r="L27" s="113">
        <v>75.852000000000018</v>
      </c>
      <c r="M27" s="113">
        <v>76.668999999999997</v>
      </c>
      <c r="N27" s="113">
        <v>75.379000000000005</v>
      </c>
      <c r="O27" s="113">
        <v>75.787499999999994</v>
      </c>
      <c r="P27" s="113">
        <v>76.561499999999995</v>
      </c>
      <c r="Q27" s="113">
        <v>75.379000000000005</v>
      </c>
      <c r="R27" s="113">
        <v>71.981999999999999</v>
      </c>
      <c r="S27" s="113">
        <v>72.756</v>
      </c>
      <c r="T27" s="113">
        <v>74.691000000000003</v>
      </c>
      <c r="U27" s="113">
        <v>69.66</v>
      </c>
      <c r="V27" s="113">
        <v>73.250500000000002</v>
      </c>
      <c r="W27" s="113">
        <v>68.421599999999998</v>
      </c>
      <c r="X27" s="113">
        <v>69.01446</v>
      </c>
    </row>
    <row r="28" spans="1:24" x14ac:dyDescent="0.2">
      <c r="A28" s="121">
        <v>30</v>
      </c>
      <c r="B28" s="59" t="s">
        <v>60</v>
      </c>
      <c r="C28" s="113">
        <v>73.660714333333345</v>
      </c>
      <c r="D28" s="113">
        <v>77.116200000000006</v>
      </c>
      <c r="E28" s="113">
        <v>80.663700000000006</v>
      </c>
      <c r="F28" s="113">
        <v>78.819000000000003</v>
      </c>
      <c r="G28" s="113">
        <v>78.131000000000014</v>
      </c>
      <c r="H28" s="113">
        <v>73.400999999999996</v>
      </c>
      <c r="I28" s="113">
        <v>66.886499999999998</v>
      </c>
      <c r="J28" s="113">
        <v>58.4</v>
      </c>
      <c r="K28" s="113">
        <v>59.2</v>
      </c>
      <c r="L28" s="113">
        <v>77.141999999999996</v>
      </c>
      <c r="M28" s="113">
        <v>78.733000000000004</v>
      </c>
      <c r="N28" s="113">
        <v>76.23899999999999</v>
      </c>
      <c r="O28" s="113">
        <v>76.497000000000014</v>
      </c>
      <c r="P28" s="113">
        <v>77.400000000000006</v>
      </c>
      <c r="Q28" s="113">
        <v>77.572000000000003</v>
      </c>
      <c r="R28" s="113">
        <v>73.723500000000001</v>
      </c>
      <c r="S28" s="113">
        <v>76.045500000000004</v>
      </c>
      <c r="T28" s="113">
        <v>78.69</v>
      </c>
      <c r="U28" s="113">
        <v>70.95</v>
      </c>
      <c r="V28" s="113">
        <v>74.355599999999995</v>
      </c>
      <c r="W28" s="113">
        <v>70.1631</v>
      </c>
      <c r="X28" s="113">
        <v>72.888955999999993</v>
      </c>
    </row>
    <row r="29" spans="1:24" x14ac:dyDescent="0.2">
      <c r="A29" s="121">
        <v>31</v>
      </c>
      <c r="B29" s="59" t="s">
        <v>62</v>
      </c>
      <c r="C29" s="113">
        <v>74.079713047619066</v>
      </c>
      <c r="D29" s="113">
        <v>78.303000000000011</v>
      </c>
      <c r="E29" s="113">
        <v>80.844300000000004</v>
      </c>
      <c r="F29" s="113">
        <v>77.786999999999992</v>
      </c>
      <c r="G29" s="113">
        <v>78.733000000000004</v>
      </c>
      <c r="H29" s="113">
        <v>77.012999999999991</v>
      </c>
      <c r="I29" s="113">
        <v>67.918499999999995</v>
      </c>
      <c r="J29" s="113">
        <v>57.4</v>
      </c>
      <c r="K29" s="113">
        <v>57.2</v>
      </c>
      <c r="L29" s="113">
        <v>77.055999999999997</v>
      </c>
      <c r="M29" s="113">
        <v>79.765000000000001</v>
      </c>
      <c r="N29" s="113">
        <v>77.572000000000003</v>
      </c>
      <c r="O29" s="113">
        <v>76.174499999999995</v>
      </c>
      <c r="P29" s="113">
        <v>76.432500000000005</v>
      </c>
      <c r="Q29" s="113">
        <v>77.055999999999997</v>
      </c>
      <c r="R29" s="113">
        <v>70.627499999999998</v>
      </c>
      <c r="S29" s="113">
        <v>70.627499999999998</v>
      </c>
      <c r="T29" s="113">
        <v>77.206500000000005</v>
      </c>
      <c r="U29" s="113">
        <v>71.208000000000013</v>
      </c>
      <c r="V29" s="113">
        <v>75.585400000000007</v>
      </c>
      <c r="W29" s="113">
        <v>68.782800000000009</v>
      </c>
      <c r="X29" s="113">
        <v>67.440446000000009</v>
      </c>
    </row>
    <row r="30" spans="1:24" x14ac:dyDescent="0.2">
      <c r="A30" s="121">
        <v>32</v>
      </c>
      <c r="B30" s="59" t="s">
        <v>64</v>
      </c>
      <c r="C30" s="113">
        <v>73.881791666666658</v>
      </c>
      <c r="D30" s="113">
        <v>78.754499999999993</v>
      </c>
      <c r="E30" s="113">
        <v>81.760200000000012</v>
      </c>
      <c r="F30" s="113">
        <v>80.238</v>
      </c>
      <c r="G30" s="113">
        <v>79.850999999999999</v>
      </c>
      <c r="H30" s="113">
        <v>78.088000000000008</v>
      </c>
      <c r="I30" s="113">
        <v>66.467250000000007</v>
      </c>
      <c r="J30" s="113">
        <v>60.3</v>
      </c>
      <c r="K30" s="113">
        <v>59.6</v>
      </c>
      <c r="L30" s="113">
        <v>77.271000000000001</v>
      </c>
      <c r="M30" s="113">
        <v>80.324000000000012</v>
      </c>
      <c r="N30" s="113">
        <v>78.260000000000005</v>
      </c>
      <c r="O30" s="113">
        <v>76.626000000000005</v>
      </c>
      <c r="P30" s="113">
        <v>76.754999999999995</v>
      </c>
      <c r="Q30" s="113">
        <v>77.615000000000009</v>
      </c>
      <c r="R30" s="113">
        <v>74.626499999999993</v>
      </c>
      <c r="S30" s="113">
        <v>75.078000000000003</v>
      </c>
      <c r="T30" s="113">
        <v>78.432000000000002</v>
      </c>
      <c r="U30" s="113">
        <v>72.756</v>
      </c>
      <c r="V30" s="113">
        <v>76.079900000000009</v>
      </c>
      <c r="W30" s="113">
        <v>71.023099999999999</v>
      </c>
      <c r="X30" s="113">
        <v>70.709552000000016</v>
      </c>
    </row>
    <row r="31" spans="1:24" x14ac:dyDescent="0.2">
      <c r="A31" s="121">
        <v>33</v>
      </c>
      <c r="B31" s="59" t="s">
        <v>65</v>
      </c>
      <c r="C31" s="113">
        <v>73.88012290476189</v>
      </c>
      <c r="D31" s="113">
        <v>77.206500000000005</v>
      </c>
      <c r="E31" s="113">
        <v>83.488799999999998</v>
      </c>
      <c r="F31" s="113">
        <v>80.625</v>
      </c>
      <c r="G31" s="113">
        <v>78.948000000000008</v>
      </c>
      <c r="H31" s="113">
        <v>76.668999999999997</v>
      </c>
      <c r="I31" s="113">
        <v>69.015000000000001</v>
      </c>
      <c r="J31" s="113">
        <v>57.2</v>
      </c>
      <c r="K31" s="113">
        <v>59.9</v>
      </c>
      <c r="L31" s="113">
        <v>76.970000000000013</v>
      </c>
      <c r="M31" s="113">
        <v>78.432000000000002</v>
      </c>
      <c r="N31" s="113">
        <v>77.959000000000003</v>
      </c>
      <c r="O31" s="113">
        <v>77.464500000000001</v>
      </c>
      <c r="P31" s="113">
        <v>77.593500000000006</v>
      </c>
      <c r="Q31" s="113">
        <v>78.560999999999993</v>
      </c>
      <c r="R31" s="113">
        <v>71.530499999999989</v>
      </c>
      <c r="S31" s="113">
        <v>63.790500000000002</v>
      </c>
      <c r="T31" s="113">
        <v>72.756</v>
      </c>
      <c r="U31" s="113">
        <v>70.820999999999998</v>
      </c>
      <c r="V31" s="113">
        <v>75.228499999999997</v>
      </c>
      <c r="W31" s="113">
        <v>59.731300000000005</v>
      </c>
      <c r="X31" s="113">
        <v>68.530147999999997</v>
      </c>
    </row>
    <row r="32" spans="1:24" x14ac:dyDescent="0.2">
      <c r="A32" s="121">
        <v>34</v>
      </c>
      <c r="B32" s="59" t="s">
        <v>67</v>
      </c>
      <c r="C32" s="113">
        <v>74.165316238095244</v>
      </c>
      <c r="D32" s="113">
        <v>80.392800000000008</v>
      </c>
      <c r="E32" s="113">
        <v>85.849499999999992</v>
      </c>
      <c r="F32" s="113">
        <v>73.917000000000002</v>
      </c>
      <c r="G32" s="113">
        <v>81.356000000000009</v>
      </c>
      <c r="H32" s="113">
        <v>78.991</v>
      </c>
      <c r="I32" s="113">
        <v>70.046999999999997</v>
      </c>
      <c r="J32" s="315">
        <v>59.2</v>
      </c>
      <c r="K32" s="315">
        <v>60.9</v>
      </c>
      <c r="L32" s="113">
        <v>76.368000000000009</v>
      </c>
      <c r="M32" s="113">
        <v>80.926000000000002</v>
      </c>
      <c r="N32" s="113">
        <v>78.819000000000003</v>
      </c>
      <c r="O32" s="113">
        <v>78.432000000000002</v>
      </c>
      <c r="P32" s="113">
        <v>77.400000000000006</v>
      </c>
      <c r="Q32" s="113">
        <v>79.63600000000001</v>
      </c>
      <c r="R32" s="113">
        <v>74.304000000000002</v>
      </c>
      <c r="S32" s="113">
        <v>74.174999999999997</v>
      </c>
      <c r="T32" s="113">
        <v>75.980999999999995</v>
      </c>
      <c r="U32" s="113">
        <v>73.659000000000006</v>
      </c>
      <c r="V32" s="113">
        <v>75.245699999999999</v>
      </c>
      <c r="W32" s="113">
        <v>66.778999999999996</v>
      </c>
      <c r="X32" s="113">
        <v>68.166914000000006</v>
      </c>
    </row>
    <row r="33" spans="1:24" x14ac:dyDescent="0.2">
      <c r="A33" s="121">
        <v>35</v>
      </c>
      <c r="B33" s="59" t="s">
        <v>69</v>
      </c>
      <c r="C33" s="113">
        <v>72.788396476190485</v>
      </c>
      <c r="D33" s="113">
        <v>76.845300000000009</v>
      </c>
      <c r="E33" s="113">
        <v>81.037800000000004</v>
      </c>
      <c r="F33" s="113">
        <v>76.497</v>
      </c>
      <c r="G33" s="113">
        <v>79.463999999999999</v>
      </c>
      <c r="H33" s="113">
        <v>78.260000000000005</v>
      </c>
      <c r="I33" s="113">
        <v>69.724500000000006</v>
      </c>
      <c r="J33" s="142">
        <v>58.2</v>
      </c>
      <c r="K33" s="142">
        <v>57.8</v>
      </c>
      <c r="L33" s="113">
        <v>76.712000000000003</v>
      </c>
      <c r="M33" s="113">
        <v>77.744000000000014</v>
      </c>
      <c r="N33" s="113">
        <v>77.658000000000001</v>
      </c>
      <c r="O33" s="113">
        <v>75.980999999999995</v>
      </c>
      <c r="P33" s="113">
        <v>76.174499999999995</v>
      </c>
      <c r="Q33" s="113">
        <v>77.658000000000001</v>
      </c>
      <c r="R33" s="113">
        <v>73.659000000000006</v>
      </c>
      <c r="S33" s="113">
        <v>73.53</v>
      </c>
      <c r="T33" s="113">
        <v>76.303500000000014</v>
      </c>
      <c r="U33" s="113">
        <v>72.111000000000004</v>
      </c>
      <c r="V33" s="113">
        <v>74.364200000000011</v>
      </c>
      <c r="W33" s="113">
        <v>67.355200000000011</v>
      </c>
      <c r="X33" s="113">
        <v>67.319367999999997</v>
      </c>
    </row>
    <row r="34" spans="1:24" x14ac:dyDescent="0.2">
      <c r="A34" s="121">
        <v>36</v>
      </c>
      <c r="B34" s="59" t="s">
        <v>71</v>
      </c>
      <c r="C34" s="113">
        <v>72.583736761904774</v>
      </c>
      <c r="D34" s="113">
        <v>74.033100000000005</v>
      </c>
      <c r="E34" s="113">
        <v>78.573899999999995</v>
      </c>
      <c r="F34" s="113">
        <v>77.013000000000005</v>
      </c>
      <c r="G34" s="113">
        <v>76.582999999999998</v>
      </c>
      <c r="H34" s="113">
        <v>75.292999999999992</v>
      </c>
      <c r="I34" s="113">
        <v>64.338750000000005</v>
      </c>
      <c r="J34" s="113">
        <v>55.9</v>
      </c>
      <c r="K34" s="113">
        <v>57.2</v>
      </c>
      <c r="L34" s="113">
        <v>75.464999999999989</v>
      </c>
      <c r="M34" s="113">
        <v>75.808999999999997</v>
      </c>
      <c r="N34" s="113">
        <v>74.088999999999999</v>
      </c>
      <c r="O34" s="113">
        <v>75.271500000000003</v>
      </c>
      <c r="P34" s="113">
        <v>76.3035</v>
      </c>
      <c r="Q34" s="113">
        <v>76.368000000000009</v>
      </c>
      <c r="R34" s="113">
        <v>73.143000000000001</v>
      </c>
      <c r="S34" s="113">
        <v>72.1755</v>
      </c>
      <c r="T34" s="113">
        <v>76.239000000000004</v>
      </c>
      <c r="U34" s="113">
        <v>71.079000000000008</v>
      </c>
      <c r="V34" s="113">
        <v>73.0398</v>
      </c>
      <c r="W34" s="113">
        <v>67.841099999999997</v>
      </c>
      <c r="X34" s="113">
        <v>66.956134000000006</v>
      </c>
    </row>
    <row r="35" spans="1:24" x14ac:dyDescent="0.2">
      <c r="A35" s="121">
        <v>37</v>
      </c>
      <c r="B35" s="59" t="s">
        <v>72</v>
      </c>
      <c r="C35" s="113">
        <v>73.625317809523835</v>
      </c>
      <c r="D35" s="113">
        <v>73.852500000000006</v>
      </c>
      <c r="E35" s="113">
        <v>79.489800000000002</v>
      </c>
      <c r="F35" s="113">
        <v>78.303000000000011</v>
      </c>
      <c r="G35" s="113">
        <v>79.421000000000006</v>
      </c>
      <c r="H35" s="113">
        <v>77.572000000000003</v>
      </c>
      <c r="I35" s="113">
        <v>69.047250000000005</v>
      </c>
      <c r="J35" s="113">
        <v>59.6</v>
      </c>
      <c r="K35" s="113">
        <v>60.4</v>
      </c>
      <c r="L35" s="113">
        <v>74.949000000000012</v>
      </c>
      <c r="M35" s="113">
        <v>79.63600000000001</v>
      </c>
      <c r="N35" s="113">
        <v>75.766000000000005</v>
      </c>
      <c r="O35" s="113">
        <v>75.078000000000003</v>
      </c>
      <c r="P35" s="113">
        <v>73.143000000000001</v>
      </c>
      <c r="Q35" s="113">
        <v>76.626000000000005</v>
      </c>
      <c r="R35" s="113">
        <v>74.949000000000012</v>
      </c>
      <c r="S35" s="113">
        <v>75.465000000000003</v>
      </c>
      <c r="T35" s="113">
        <v>72.691500000000005</v>
      </c>
      <c r="U35" s="113">
        <v>72.498000000000005</v>
      </c>
      <c r="V35" s="113">
        <v>73.611699999999999</v>
      </c>
      <c r="W35" s="113">
        <v>67.716400000000007</v>
      </c>
      <c r="X35" s="113">
        <v>65.98751</v>
      </c>
    </row>
    <row r="36" spans="1:24" x14ac:dyDescent="0.2">
      <c r="A36" s="56">
        <v>38</v>
      </c>
      <c r="B36" s="57" t="s">
        <v>73</v>
      </c>
      <c r="C36" s="134">
        <v>73.671255254901965</v>
      </c>
      <c r="D36" s="134">
        <v>76.754999999999995</v>
      </c>
      <c r="E36" s="134">
        <v>82.392300000000006</v>
      </c>
      <c r="F36" s="134">
        <v>77.400000000000006</v>
      </c>
      <c r="G36" s="134">
        <v>81.227000000000004</v>
      </c>
      <c r="H36" s="134">
        <v>78.432000000000002</v>
      </c>
      <c r="I36" s="134">
        <v>68.273250000000004</v>
      </c>
      <c r="J36" s="134">
        <v>58.7</v>
      </c>
      <c r="K36" s="134">
        <v>58.6</v>
      </c>
      <c r="L36" s="134">
        <v>76.668999999999997</v>
      </c>
      <c r="M36" s="134">
        <v>79.378</v>
      </c>
      <c r="N36" s="134">
        <v>77.099000000000004</v>
      </c>
      <c r="O36" s="134">
        <v>75.787499999999994</v>
      </c>
      <c r="P36" s="134">
        <v>74.110500000000002</v>
      </c>
      <c r="Q36" s="134">
        <v>77.744000000000014</v>
      </c>
      <c r="R36" s="134">
        <v>74.626500000000007</v>
      </c>
      <c r="S36" s="134">
        <v>74.497500000000002</v>
      </c>
      <c r="T36" s="134">
        <v>76.754999999999995</v>
      </c>
      <c r="U36" s="134">
        <v>72.885000000000005</v>
      </c>
      <c r="V36" s="134">
        <v>74.205100000000002</v>
      </c>
      <c r="W36" s="134">
        <v>71.788499999999999</v>
      </c>
      <c r="X36" s="134">
        <v>69.135537999999997</v>
      </c>
    </row>
    <row r="37" spans="1:24" x14ac:dyDescent="0.2">
      <c r="B37" s="62" t="s">
        <v>122</v>
      </c>
      <c r="C37" s="142">
        <v>73.236708356236605</v>
      </c>
      <c r="D37" s="142">
        <v>76.818361764705884</v>
      </c>
      <c r="E37" s="142">
        <v>81.004791176470576</v>
      </c>
      <c r="F37" s="142">
        <v>78.082941176470555</v>
      </c>
      <c r="G37" s="142">
        <v>78.195499999999996</v>
      </c>
      <c r="H37" s="142">
        <v>75.844411764705896</v>
      </c>
      <c r="I37" s="142">
        <v>66.822000000000003</v>
      </c>
      <c r="J37" s="142">
        <v>58.014705882352956</v>
      </c>
      <c r="K37" s="142">
        <v>59.152941176470598</v>
      </c>
      <c r="L37" s="142">
        <v>76.002499999999998</v>
      </c>
      <c r="M37" s="142">
        <v>78.319441176470605</v>
      </c>
      <c r="N37" s="142">
        <v>76.600705882352941</v>
      </c>
      <c r="O37" s="142">
        <v>75.721102941176468</v>
      </c>
      <c r="P37" s="142">
        <v>75.948750000000018</v>
      </c>
      <c r="Q37" s="142">
        <v>77.154647058823542</v>
      </c>
      <c r="R37" s="142">
        <v>72.334852941176464</v>
      </c>
      <c r="S37" s="142">
        <v>73.051941176470621</v>
      </c>
      <c r="T37" s="142">
        <v>76.309191176470591</v>
      </c>
      <c r="U37" s="142">
        <v>72.361411764705892</v>
      </c>
      <c r="V37" s="142">
        <v>73.462085294117657</v>
      </c>
      <c r="W37" s="142">
        <v>69.032326470588217</v>
      </c>
      <c r="X37" s="142">
        <v>67.497423882352948</v>
      </c>
    </row>
    <row r="38" spans="1:24" x14ac:dyDescent="0.2">
      <c r="B38" s="62"/>
      <c r="C38" s="139"/>
    </row>
    <row r="39" spans="1:24" x14ac:dyDescent="0.2">
      <c r="B39" s="62"/>
      <c r="C39" s="139"/>
    </row>
    <row r="40" spans="1:24" x14ac:dyDescent="0.2">
      <c r="B40" s="65"/>
      <c r="C40" s="140"/>
    </row>
    <row r="41" spans="1:24" x14ac:dyDescent="0.2">
      <c r="B41" s="62"/>
      <c r="C41" s="139"/>
    </row>
    <row r="45" spans="1:24" x14ac:dyDescent="0.2">
      <c r="A45" s="59"/>
    </row>
    <row r="46" spans="1:24" x14ac:dyDescent="0.2">
      <c r="A46" s="59"/>
    </row>
    <row r="47" spans="1:24" x14ac:dyDescent="0.2">
      <c r="A47" s="59"/>
    </row>
    <row r="48" spans="1:24" x14ac:dyDescent="0.2">
      <c r="A48" s="59"/>
    </row>
    <row r="49" spans="1:1" x14ac:dyDescent="0.2">
      <c r="A49" s="59"/>
    </row>
    <row r="50" spans="1:1" x14ac:dyDescent="0.2">
      <c r="A50" s="59"/>
    </row>
    <row r="51" spans="1:1" x14ac:dyDescent="0.2">
      <c r="A51" s="59"/>
    </row>
    <row r="52" spans="1:1" x14ac:dyDescent="0.2">
      <c r="A52" s="59"/>
    </row>
  </sheetData>
  <mergeCells count="1">
    <mergeCell ref="A1:X1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17" sqref="B17"/>
    </sheetView>
  </sheetViews>
  <sheetFormatPr defaultRowHeight="12.75" x14ac:dyDescent="0.2"/>
  <cols>
    <col min="1" max="1" width="9.140625" style="60"/>
    <col min="2" max="2" width="20.28515625" style="60" customWidth="1"/>
    <col min="3" max="3" width="12.42578125" style="60" customWidth="1"/>
    <col min="4" max="14" width="9.140625" style="60"/>
    <col min="15" max="15" width="10.28515625" style="60" customWidth="1"/>
    <col min="16" max="16" width="11.5703125" style="60" customWidth="1"/>
    <col min="17" max="257" width="9.140625" style="60"/>
    <col min="258" max="258" width="20.28515625" style="60" customWidth="1"/>
    <col min="259" max="259" width="12.42578125" style="60" customWidth="1"/>
    <col min="260" max="270" width="9.140625" style="60"/>
    <col min="271" max="271" width="10.28515625" style="60" customWidth="1"/>
    <col min="272" max="272" width="11.5703125" style="60" customWidth="1"/>
    <col min="273" max="513" width="9.140625" style="60"/>
    <col min="514" max="514" width="20.28515625" style="60" customWidth="1"/>
    <col min="515" max="515" width="12.42578125" style="60" customWidth="1"/>
    <col min="516" max="526" width="9.140625" style="60"/>
    <col min="527" max="527" width="10.28515625" style="60" customWidth="1"/>
    <col min="528" max="528" width="11.5703125" style="60" customWidth="1"/>
    <col min="529" max="769" width="9.140625" style="60"/>
    <col min="770" max="770" width="20.28515625" style="60" customWidth="1"/>
    <col min="771" max="771" width="12.42578125" style="60" customWidth="1"/>
    <col min="772" max="782" width="9.140625" style="60"/>
    <col min="783" max="783" width="10.28515625" style="60" customWidth="1"/>
    <col min="784" max="784" width="11.5703125" style="60" customWidth="1"/>
    <col min="785" max="1025" width="9.140625" style="60"/>
    <col min="1026" max="1026" width="20.28515625" style="60" customWidth="1"/>
    <col min="1027" max="1027" width="12.42578125" style="60" customWidth="1"/>
    <col min="1028" max="1038" width="9.140625" style="60"/>
    <col min="1039" max="1039" width="10.28515625" style="60" customWidth="1"/>
    <col min="1040" max="1040" width="11.5703125" style="60" customWidth="1"/>
    <col min="1041" max="1281" width="9.140625" style="60"/>
    <col min="1282" max="1282" width="20.28515625" style="60" customWidth="1"/>
    <col min="1283" max="1283" width="12.42578125" style="60" customWidth="1"/>
    <col min="1284" max="1294" width="9.140625" style="60"/>
    <col min="1295" max="1295" width="10.28515625" style="60" customWidth="1"/>
    <col min="1296" max="1296" width="11.5703125" style="60" customWidth="1"/>
    <col min="1297" max="1537" width="9.140625" style="60"/>
    <col min="1538" max="1538" width="20.28515625" style="60" customWidth="1"/>
    <col min="1539" max="1539" width="12.42578125" style="60" customWidth="1"/>
    <col min="1540" max="1550" width="9.140625" style="60"/>
    <col min="1551" max="1551" width="10.28515625" style="60" customWidth="1"/>
    <col min="1552" max="1552" width="11.5703125" style="60" customWidth="1"/>
    <col min="1553" max="1793" width="9.140625" style="60"/>
    <col min="1794" max="1794" width="20.28515625" style="60" customWidth="1"/>
    <col min="1795" max="1795" width="12.42578125" style="60" customWidth="1"/>
    <col min="1796" max="1806" width="9.140625" style="60"/>
    <col min="1807" max="1807" width="10.28515625" style="60" customWidth="1"/>
    <col min="1808" max="1808" width="11.5703125" style="60" customWidth="1"/>
    <col min="1809" max="2049" width="9.140625" style="60"/>
    <col min="2050" max="2050" width="20.28515625" style="60" customWidth="1"/>
    <col min="2051" max="2051" width="12.42578125" style="60" customWidth="1"/>
    <col min="2052" max="2062" width="9.140625" style="60"/>
    <col min="2063" max="2063" width="10.28515625" style="60" customWidth="1"/>
    <col min="2064" max="2064" width="11.5703125" style="60" customWidth="1"/>
    <col min="2065" max="2305" width="9.140625" style="60"/>
    <col min="2306" max="2306" width="20.28515625" style="60" customWidth="1"/>
    <col min="2307" max="2307" width="12.42578125" style="60" customWidth="1"/>
    <col min="2308" max="2318" width="9.140625" style="60"/>
    <col min="2319" max="2319" width="10.28515625" style="60" customWidth="1"/>
    <col min="2320" max="2320" width="11.5703125" style="60" customWidth="1"/>
    <col min="2321" max="2561" width="9.140625" style="60"/>
    <col min="2562" max="2562" width="20.28515625" style="60" customWidth="1"/>
    <col min="2563" max="2563" width="12.42578125" style="60" customWidth="1"/>
    <col min="2564" max="2574" width="9.140625" style="60"/>
    <col min="2575" max="2575" width="10.28515625" style="60" customWidth="1"/>
    <col min="2576" max="2576" width="11.5703125" style="60" customWidth="1"/>
    <col min="2577" max="2817" width="9.140625" style="60"/>
    <col min="2818" max="2818" width="20.28515625" style="60" customWidth="1"/>
    <col min="2819" max="2819" width="12.42578125" style="60" customWidth="1"/>
    <col min="2820" max="2830" width="9.140625" style="60"/>
    <col min="2831" max="2831" width="10.28515625" style="60" customWidth="1"/>
    <col min="2832" max="2832" width="11.5703125" style="60" customWidth="1"/>
    <col min="2833" max="3073" width="9.140625" style="60"/>
    <col min="3074" max="3074" width="20.28515625" style="60" customWidth="1"/>
    <col min="3075" max="3075" width="12.42578125" style="60" customWidth="1"/>
    <col min="3076" max="3086" width="9.140625" style="60"/>
    <col min="3087" max="3087" width="10.28515625" style="60" customWidth="1"/>
    <col min="3088" max="3088" width="11.5703125" style="60" customWidth="1"/>
    <col min="3089" max="3329" width="9.140625" style="60"/>
    <col min="3330" max="3330" width="20.28515625" style="60" customWidth="1"/>
    <col min="3331" max="3331" width="12.42578125" style="60" customWidth="1"/>
    <col min="3332" max="3342" width="9.140625" style="60"/>
    <col min="3343" max="3343" width="10.28515625" style="60" customWidth="1"/>
    <col min="3344" max="3344" width="11.5703125" style="60" customWidth="1"/>
    <col min="3345" max="3585" width="9.140625" style="60"/>
    <col min="3586" max="3586" width="20.28515625" style="60" customWidth="1"/>
    <col min="3587" max="3587" width="12.42578125" style="60" customWidth="1"/>
    <col min="3588" max="3598" width="9.140625" style="60"/>
    <col min="3599" max="3599" width="10.28515625" style="60" customWidth="1"/>
    <col min="3600" max="3600" width="11.5703125" style="60" customWidth="1"/>
    <col min="3601" max="3841" width="9.140625" style="60"/>
    <col min="3842" max="3842" width="20.28515625" style="60" customWidth="1"/>
    <col min="3843" max="3843" width="12.42578125" style="60" customWidth="1"/>
    <col min="3844" max="3854" width="9.140625" style="60"/>
    <col min="3855" max="3855" width="10.28515625" style="60" customWidth="1"/>
    <col min="3856" max="3856" width="11.5703125" style="60" customWidth="1"/>
    <col min="3857" max="4097" width="9.140625" style="60"/>
    <col min="4098" max="4098" width="20.28515625" style="60" customWidth="1"/>
    <col min="4099" max="4099" width="12.42578125" style="60" customWidth="1"/>
    <col min="4100" max="4110" width="9.140625" style="60"/>
    <col min="4111" max="4111" width="10.28515625" style="60" customWidth="1"/>
    <col min="4112" max="4112" width="11.5703125" style="60" customWidth="1"/>
    <col min="4113" max="4353" width="9.140625" style="60"/>
    <col min="4354" max="4354" width="20.28515625" style="60" customWidth="1"/>
    <col min="4355" max="4355" width="12.42578125" style="60" customWidth="1"/>
    <col min="4356" max="4366" width="9.140625" style="60"/>
    <col min="4367" max="4367" width="10.28515625" style="60" customWidth="1"/>
    <col min="4368" max="4368" width="11.5703125" style="60" customWidth="1"/>
    <col min="4369" max="4609" width="9.140625" style="60"/>
    <col min="4610" max="4610" width="20.28515625" style="60" customWidth="1"/>
    <col min="4611" max="4611" width="12.42578125" style="60" customWidth="1"/>
    <col min="4612" max="4622" width="9.140625" style="60"/>
    <col min="4623" max="4623" width="10.28515625" style="60" customWidth="1"/>
    <col min="4624" max="4624" width="11.5703125" style="60" customWidth="1"/>
    <col min="4625" max="4865" width="9.140625" style="60"/>
    <col min="4866" max="4866" width="20.28515625" style="60" customWidth="1"/>
    <col min="4867" max="4867" width="12.42578125" style="60" customWidth="1"/>
    <col min="4868" max="4878" width="9.140625" style="60"/>
    <col min="4879" max="4879" width="10.28515625" style="60" customWidth="1"/>
    <col min="4880" max="4880" width="11.5703125" style="60" customWidth="1"/>
    <col min="4881" max="5121" width="9.140625" style="60"/>
    <col min="5122" max="5122" width="20.28515625" style="60" customWidth="1"/>
    <col min="5123" max="5123" width="12.42578125" style="60" customWidth="1"/>
    <col min="5124" max="5134" width="9.140625" style="60"/>
    <col min="5135" max="5135" width="10.28515625" style="60" customWidth="1"/>
    <col min="5136" max="5136" width="11.5703125" style="60" customWidth="1"/>
    <col min="5137" max="5377" width="9.140625" style="60"/>
    <col min="5378" max="5378" width="20.28515625" style="60" customWidth="1"/>
    <col min="5379" max="5379" width="12.42578125" style="60" customWidth="1"/>
    <col min="5380" max="5390" width="9.140625" style="60"/>
    <col min="5391" max="5391" width="10.28515625" style="60" customWidth="1"/>
    <col min="5392" max="5392" width="11.5703125" style="60" customWidth="1"/>
    <col min="5393" max="5633" width="9.140625" style="60"/>
    <col min="5634" max="5634" width="20.28515625" style="60" customWidth="1"/>
    <col min="5635" max="5635" width="12.42578125" style="60" customWidth="1"/>
    <col min="5636" max="5646" width="9.140625" style="60"/>
    <col min="5647" max="5647" width="10.28515625" style="60" customWidth="1"/>
    <col min="5648" max="5648" width="11.5703125" style="60" customWidth="1"/>
    <col min="5649" max="5889" width="9.140625" style="60"/>
    <col min="5890" max="5890" width="20.28515625" style="60" customWidth="1"/>
    <col min="5891" max="5891" width="12.42578125" style="60" customWidth="1"/>
    <col min="5892" max="5902" width="9.140625" style="60"/>
    <col min="5903" max="5903" width="10.28515625" style="60" customWidth="1"/>
    <col min="5904" max="5904" width="11.5703125" style="60" customWidth="1"/>
    <col min="5905" max="6145" width="9.140625" style="60"/>
    <col min="6146" max="6146" width="20.28515625" style="60" customWidth="1"/>
    <col min="6147" max="6147" width="12.42578125" style="60" customWidth="1"/>
    <col min="6148" max="6158" width="9.140625" style="60"/>
    <col min="6159" max="6159" width="10.28515625" style="60" customWidth="1"/>
    <col min="6160" max="6160" width="11.5703125" style="60" customWidth="1"/>
    <col min="6161" max="6401" width="9.140625" style="60"/>
    <col min="6402" max="6402" width="20.28515625" style="60" customWidth="1"/>
    <col min="6403" max="6403" width="12.42578125" style="60" customWidth="1"/>
    <col min="6404" max="6414" width="9.140625" style="60"/>
    <col min="6415" max="6415" width="10.28515625" style="60" customWidth="1"/>
    <col min="6416" max="6416" width="11.5703125" style="60" customWidth="1"/>
    <col min="6417" max="6657" width="9.140625" style="60"/>
    <col min="6658" max="6658" width="20.28515625" style="60" customWidth="1"/>
    <col min="6659" max="6659" width="12.42578125" style="60" customWidth="1"/>
    <col min="6660" max="6670" width="9.140625" style="60"/>
    <col min="6671" max="6671" width="10.28515625" style="60" customWidth="1"/>
    <col min="6672" max="6672" width="11.5703125" style="60" customWidth="1"/>
    <col min="6673" max="6913" width="9.140625" style="60"/>
    <col min="6914" max="6914" width="20.28515625" style="60" customWidth="1"/>
    <col min="6915" max="6915" width="12.42578125" style="60" customWidth="1"/>
    <col min="6916" max="6926" width="9.140625" style="60"/>
    <col min="6927" max="6927" width="10.28515625" style="60" customWidth="1"/>
    <col min="6928" max="6928" width="11.5703125" style="60" customWidth="1"/>
    <col min="6929" max="7169" width="9.140625" style="60"/>
    <col min="7170" max="7170" width="20.28515625" style="60" customWidth="1"/>
    <col min="7171" max="7171" width="12.42578125" style="60" customWidth="1"/>
    <col min="7172" max="7182" width="9.140625" style="60"/>
    <col min="7183" max="7183" width="10.28515625" style="60" customWidth="1"/>
    <col min="7184" max="7184" width="11.5703125" style="60" customWidth="1"/>
    <col min="7185" max="7425" width="9.140625" style="60"/>
    <col min="7426" max="7426" width="20.28515625" style="60" customWidth="1"/>
    <col min="7427" max="7427" width="12.42578125" style="60" customWidth="1"/>
    <col min="7428" max="7438" width="9.140625" style="60"/>
    <col min="7439" max="7439" width="10.28515625" style="60" customWidth="1"/>
    <col min="7440" max="7440" width="11.5703125" style="60" customWidth="1"/>
    <col min="7441" max="7681" width="9.140625" style="60"/>
    <col min="7682" max="7682" width="20.28515625" style="60" customWidth="1"/>
    <col min="7683" max="7683" width="12.42578125" style="60" customWidth="1"/>
    <col min="7684" max="7694" width="9.140625" style="60"/>
    <col min="7695" max="7695" width="10.28515625" style="60" customWidth="1"/>
    <col min="7696" max="7696" width="11.5703125" style="60" customWidth="1"/>
    <col min="7697" max="7937" width="9.140625" style="60"/>
    <col min="7938" max="7938" width="20.28515625" style="60" customWidth="1"/>
    <col min="7939" max="7939" width="12.42578125" style="60" customWidth="1"/>
    <col min="7940" max="7950" width="9.140625" style="60"/>
    <col min="7951" max="7951" width="10.28515625" style="60" customWidth="1"/>
    <col min="7952" max="7952" width="11.5703125" style="60" customWidth="1"/>
    <col min="7953" max="8193" width="9.140625" style="60"/>
    <col min="8194" max="8194" width="20.28515625" style="60" customWidth="1"/>
    <col min="8195" max="8195" width="12.42578125" style="60" customWidth="1"/>
    <col min="8196" max="8206" width="9.140625" style="60"/>
    <col min="8207" max="8207" width="10.28515625" style="60" customWidth="1"/>
    <col min="8208" max="8208" width="11.5703125" style="60" customWidth="1"/>
    <col min="8209" max="8449" width="9.140625" style="60"/>
    <col min="8450" max="8450" width="20.28515625" style="60" customWidth="1"/>
    <col min="8451" max="8451" width="12.42578125" style="60" customWidth="1"/>
    <col min="8452" max="8462" width="9.140625" style="60"/>
    <col min="8463" max="8463" width="10.28515625" style="60" customWidth="1"/>
    <col min="8464" max="8464" width="11.5703125" style="60" customWidth="1"/>
    <col min="8465" max="8705" width="9.140625" style="60"/>
    <col min="8706" max="8706" width="20.28515625" style="60" customWidth="1"/>
    <col min="8707" max="8707" width="12.42578125" style="60" customWidth="1"/>
    <col min="8708" max="8718" width="9.140625" style="60"/>
    <col min="8719" max="8719" width="10.28515625" style="60" customWidth="1"/>
    <col min="8720" max="8720" width="11.5703125" style="60" customWidth="1"/>
    <col min="8721" max="8961" width="9.140625" style="60"/>
    <col min="8962" max="8962" width="20.28515625" style="60" customWidth="1"/>
    <col min="8963" max="8963" width="12.42578125" style="60" customWidth="1"/>
    <col min="8964" max="8974" width="9.140625" style="60"/>
    <col min="8975" max="8975" width="10.28515625" style="60" customWidth="1"/>
    <col min="8976" max="8976" width="11.5703125" style="60" customWidth="1"/>
    <col min="8977" max="9217" width="9.140625" style="60"/>
    <col min="9218" max="9218" width="20.28515625" style="60" customWidth="1"/>
    <col min="9219" max="9219" width="12.42578125" style="60" customWidth="1"/>
    <col min="9220" max="9230" width="9.140625" style="60"/>
    <col min="9231" max="9231" width="10.28515625" style="60" customWidth="1"/>
    <col min="9232" max="9232" width="11.5703125" style="60" customWidth="1"/>
    <col min="9233" max="9473" width="9.140625" style="60"/>
    <col min="9474" max="9474" width="20.28515625" style="60" customWidth="1"/>
    <col min="9475" max="9475" width="12.42578125" style="60" customWidth="1"/>
    <col min="9476" max="9486" width="9.140625" style="60"/>
    <col min="9487" max="9487" width="10.28515625" style="60" customWidth="1"/>
    <col min="9488" max="9488" width="11.5703125" style="60" customWidth="1"/>
    <col min="9489" max="9729" width="9.140625" style="60"/>
    <col min="9730" max="9730" width="20.28515625" style="60" customWidth="1"/>
    <col min="9731" max="9731" width="12.42578125" style="60" customWidth="1"/>
    <col min="9732" max="9742" width="9.140625" style="60"/>
    <col min="9743" max="9743" width="10.28515625" style="60" customWidth="1"/>
    <col min="9744" max="9744" width="11.5703125" style="60" customWidth="1"/>
    <col min="9745" max="9985" width="9.140625" style="60"/>
    <col min="9986" max="9986" width="20.28515625" style="60" customWidth="1"/>
    <col min="9987" max="9987" width="12.42578125" style="60" customWidth="1"/>
    <col min="9988" max="9998" width="9.140625" style="60"/>
    <col min="9999" max="9999" width="10.28515625" style="60" customWidth="1"/>
    <col min="10000" max="10000" width="11.5703125" style="60" customWidth="1"/>
    <col min="10001" max="10241" width="9.140625" style="60"/>
    <col min="10242" max="10242" width="20.28515625" style="60" customWidth="1"/>
    <col min="10243" max="10243" width="12.42578125" style="60" customWidth="1"/>
    <col min="10244" max="10254" width="9.140625" style="60"/>
    <col min="10255" max="10255" width="10.28515625" style="60" customWidth="1"/>
    <col min="10256" max="10256" width="11.5703125" style="60" customWidth="1"/>
    <col min="10257" max="10497" width="9.140625" style="60"/>
    <col min="10498" max="10498" width="20.28515625" style="60" customWidth="1"/>
    <col min="10499" max="10499" width="12.42578125" style="60" customWidth="1"/>
    <col min="10500" max="10510" width="9.140625" style="60"/>
    <col min="10511" max="10511" width="10.28515625" style="60" customWidth="1"/>
    <col min="10512" max="10512" width="11.5703125" style="60" customWidth="1"/>
    <col min="10513" max="10753" width="9.140625" style="60"/>
    <col min="10754" max="10754" width="20.28515625" style="60" customWidth="1"/>
    <col min="10755" max="10755" width="12.42578125" style="60" customWidth="1"/>
    <col min="10756" max="10766" width="9.140625" style="60"/>
    <col min="10767" max="10767" width="10.28515625" style="60" customWidth="1"/>
    <col min="10768" max="10768" width="11.5703125" style="60" customWidth="1"/>
    <col min="10769" max="11009" width="9.140625" style="60"/>
    <col min="11010" max="11010" width="20.28515625" style="60" customWidth="1"/>
    <col min="11011" max="11011" width="12.42578125" style="60" customWidth="1"/>
    <col min="11012" max="11022" width="9.140625" style="60"/>
    <col min="11023" max="11023" width="10.28515625" style="60" customWidth="1"/>
    <col min="11024" max="11024" width="11.5703125" style="60" customWidth="1"/>
    <col min="11025" max="11265" width="9.140625" style="60"/>
    <col min="11266" max="11266" width="20.28515625" style="60" customWidth="1"/>
    <col min="11267" max="11267" width="12.42578125" style="60" customWidth="1"/>
    <col min="11268" max="11278" width="9.140625" style="60"/>
    <col min="11279" max="11279" width="10.28515625" style="60" customWidth="1"/>
    <col min="11280" max="11280" width="11.5703125" style="60" customWidth="1"/>
    <col min="11281" max="11521" width="9.140625" style="60"/>
    <col min="11522" max="11522" width="20.28515625" style="60" customWidth="1"/>
    <col min="11523" max="11523" width="12.42578125" style="60" customWidth="1"/>
    <col min="11524" max="11534" width="9.140625" style="60"/>
    <col min="11535" max="11535" width="10.28515625" style="60" customWidth="1"/>
    <col min="11536" max="11536" width="11.5703125" style="60" customWidth="1"/>
    <col min="11537" max="11777" width="9.140625" style="60"/>
    <col min="11778" max="11778" width="20.28515625" style="60" customWidth="1"/>
    <col min="11779" max="11779" width="12.42578125" style="60" customWidth="1"/>
    <col min="11780" max="11790" width="9.140625" style="60"/>
    <col min="11791" max="11791" width="10.28515625" style="60" customWidth="1"/>
    <col min="11792" max="11792" width="11.5703125" style="60" customWidth="1"/>
    <col min="11793" max="12033" width="9.140625" style="60"/>
    <col min="12034" max="12034" width="20.28515625" style="60" customWidth="1"/>
    <col min="12035" max="12035" width="12.42578125" style="60" customWidth="1"/>
    <col min="12036" max="12046" width="9.140625" style="60"/>
    <col min="12047" max="12047" width="10.28515625" style="60" customWidth="1"/>
    <col min="12048" max="12048" width="11.5703125" style="60" customWidth="1"/>
    <col min="12049" max="12289" width="9.140625" style="60"/>
    <col min="12290" max="12290" width="20.28515625" style="60" customWidth="1"/>
    <col min="12291" max="12291" width="12.42578125" style="60" customWidth="1"/>
    <col min="12292" max="12302" width="9.140625" style="60"/>
    <col min="12303" max="12303" width="10.28515625" style="60" customWidth="1"/>
    <col min="12304" max="12304" width="11.5703125" style="60" customWidth="1"/>
    <col min="12305" max="12545" width="9.140625" style="60"/>
    <col min="12546" max="12546" width="20.28515625" style="60" customWidth="1"/>
    <col min="12547" max="12547" width="12.42578125" style="60" customWidth="1"/>
    <col min="12548" max="12558" width="9.140625" style="60"/>
    <col min="12559" max="12559" width="10.28515625" style="60" customWidth="1"/>
    <col min="12560" max="12560" width="11.5703125" style="60" customWidth="1"/>
    <col min="12561" max="12801" width="9.140625" style="60"/>
    <col min="12802" max="12802" width="20.28515625" style="60" customWidth="1"/>
    <col min="12803" max="12803" width="12.42578125" style="60" customWidth="1"/>
    <col min="12804" max="12814" width="9.140625" style="60"/>
    <col min="12815" max="12815" width="10.28515625" style="60" customWidth="1"/>
    <col min="12816" max="12816" width="11.5703125" style="60" customWidth="1"/>
    <col min="12817" max="13057" width="9.140625" style="60"/>
    <col min="13058" max="13058" width="20.28515625" style="60" customWidth="1"/>
    <col min="13059" max="13059" width="12.42578125" style="60" customWidth="1"/>
    <col min="13060" max="13070" width="9.140625" style="60"/>
    <col min="13071" max="13071" width="10.28515625" style="60" customWidth="1"/>
    <col min="13072" max="13072" width="11.5703125" style="60" customWidth="1"/>
    <col min="13073" max="13313" width="9.140625" style="60"/>
    <col min="13314" max="13314" width="20.28515625" style="60" customWidth="1"/>
    <col min="13315" max="13315" width="12.42578125" style="60" customWidth="1"/>
    <col min="13316" max="13326" width="9.140625" style="60"/>
    <col min="13327" max="13327" width="10.28515625" style="60" customWidth="1"/>
    <col min="13328" max="13328" width="11.5703125" style="60" customWidth="1"/>
    <col min="13329" max="13569" width="9.140625" style="60"/>
    <col min="13570" max="13570" width="20.28515625" style="60" customWidth="1"/>
    <col min="13571" max="13571" width="12.42578125" style="60" customWidth="1"/>
    <col min="13572" max="13582" width="9.140625" style="60"/>
    <col min="13583" max="13583" width="10.28515625" style="60" customWidth="1"/>
    <col min="13584" max="13584" width="11.5703125" style="60" customWidth="1"/>
    <col min="13585" max="13825" width="9.140625" style="60"/>
    <col min="13826" max="13826" width="20.28515625" style="60" customWidth="1"/>
    <col min="13827" max="13827" width="12.42578125" style="60" customWidth="1"/>
    <col min="13828" max="13838" width="9.140625" style="60"/>
    <col min="13839" max="13839" width="10.28515625" style="60" customWidth="1"/>
    <col min="13840" max="13840" width="11.5703125" style="60" customWidth="1"/>
    <col min="13841" max="14081" width="9.140625" style="60"/>
    <col min="14082" max="14082" width="20.28515625" style="60" customWidth="1"/>
    <col min="14083" max="14083" width="12.42578125" style="60" customWidth="1"/>
    <col min="14084" max="14094" width="9.140625" style="60"/>
    <col min="14095" max="14095" width="10.28515625" style="60" customWidth="1"/>
    <col min="14096" max="14096" width="11.5703125" style="60" customWidth="1"/>
    <col min="14097" max="14337" width="9.140625" style="60"/>
    <col min="14338" max="14338" width="20.28515625" style="60" customWidth="1"/>
    <col min="14339" max="14339" width="12.42578125" style="60" customWidth="1"/>
    <col min="14340" max="14350" width="9.140625" style="60"/>
    <col min="14351" max="14351" width="10.28515625" style="60" customWidth="1"/>
    <col min="14352" max="14352" width="11.5703125" style="60" customWidth="1"/>
    <col min="14353" max="14593" width="9.140625" style="60"/>
    <col min="14594" max="14594" width="20.28515625" style="60" customWidth="1"/>
    <col min="14595" max="14595" width="12.42578125" style="60" customWidth="1"/>
    <col min="14596" max="14606" width="9.140625" style="60"/>
    <col min="14607" max="14607" width="10.28515625" style="60" customWidth="1"/>
    <col min="14608" max="14608" width="11.5703125" style="60" customWidth="1"/>
    <col min="14609" max="14849" width="9.140625" style="60"/>
    <col min="14850" max="14850" width="20.28515625" style="60" customWidth="1"/>
    <col min="14851" max="14851" width="12.42578125" style="60" customWidth="1"/>
    <col min="14852" max="14862" width="9.140625" style="60"/>
    <col min="14863" max="14863" width="10.28515625" style="60" customWidth="1"/>
    <col min="14864" max="14864" width="11.5703125" style="60" customWidth="1"/>
    <col min="14865" max="15105" width="9.140625" style="60"/>
    <col min="15106" max="15106" width="20.28515625" style="60" customWidth="1"/>
    <col min="15107" max="15107" width="12.42578125" style="60" customWidth="1"/>
    <col min="15108" max="15118" width="9.140625" style="60"/>
    <col min="15119" max="15119" width="10.28515625" style="60" customWidth="1"/>
    <col min="15120" max="15120" width="11.5703125" style="60" customWidth="1"/>
    <col min="15121" max="15361" width="9.140625" style="60"/>
    <col min="15362" max="15362" width="20.28515625" style="60" customWidth="1"/>
    <col min="15363" max="15363" width="12.42578125" style="60" customWidth="1"/>
    <col min="15364" max="15374" width="9.140625" style="60"/>
    <col min="15375" max="15375" width="10.28515625" style="60" customWidth="1"/>
    <col min="15376" max="15376" width="11.5703125" style="60" customWidth="1"/>
    <col min="15377" max="15617" width="9.140625" style="60"/>
    <col min="15618" max="15618" width="20.28515625" style="60" customWidth="1"/>
    <col min="15619" max="15619" width="12.42578125" style="60" customWidth="1"/>
    <col min="15620" max="15630" width="9.140625" style="60"/>
    <col min="15631" max="15631" width="10.28515625" style="60" customWidth="1"/>
    <col min="15632" max="15632" width="11.5703125" style="60" customWidth="1"/>
    <col min="15633" max="15873" width="9.140625" style="60"/>
    <col min="15874" max="15874" width="20.28515625" style="60" customWidth="1"/>
    <col min="15875" max="15875" width="12.42578125" style="60" customWidth="1"/>
    <col min="15876" max="15886" width="9.140625" style="60"/>
    <col min="15887" max="15887" width="10.28515625" style="60" customWidth="1"/>
    <col min="15888" max="15888" width="11.5703125" style="60" customWidth="1"/>
    <col min="15889" max="16129" width="9.140625" style="60"/>
    <col min="16130" max="16130" width="20.28515625" style="60" customWidth="1"/>
    <col min="16131" max="16131" width="12.42578125" style="60" customWidth="1"/>
    <col min="16132" max="16142" width="9.140625" style="60"/>
    <col min="16143" max="16143" width="10.28515625" style="60" customWidth="1"/>
    <col min="16144" max="16144" width="11.5703125" style="60" customWidth="1"/>
    <col min="16145" max="16384" width="9.140625" style="60"/>
  </cols>
  <sheetData>
    <row r="1" spans="1:17" x14ac:dyDescent="0.2">
      <c r="A1" s="321" t="s">
        <v>889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</row>
    <row r="2" spans="1:17" ht="38.25" x14ac:dyDescent="0.2">
      <c r="A2" s="132" t="s">
        <v>0</v>
      </c>
      <c r="B2" s="133" t="s">
        <v>111</v>
      </c>
      <c r="C2" s="132" t="s">
        <v>112</v>
      </c>
      <c r="D2" s="143" t="s">
        <v>879</v>
      </c>
      <c r="E2" s="143" t="s">
        <v>766</v>
      </c>
      <c r="F2" s="143" t="s">
        <v>796</v>
      </c>
      <c r="G2" s="143" t="s">
        <v>797</v>
      </c>
      <c r="H2" s="143" t="s">
        <v>880</v>
      </c>
      <c r="I2" s="143" t="s">
        <v>113</v>
      </c>
      <c r="J2" s="143" t="s">
        <v>881</v>
      </c>
      <c r="K2" s="143" t="s">
        <v>119</v>
      </c>
      <c r="L2" s="143" t="s">
        <v>882</v>
      </c>
      <c r="M2" s="143" t="s">
        <v>793</v>
      </c>
      <c r="N2" s="143" t="s">
        <v>794</v>
      </c>
      <c r="O2" s="143" t="s">
        <v>120</v>
      </c>
      <c r="P2" s="143" t="s">
        <v>883</v>
      </c>
      <c r="Q2" s="143" t="s">
        <v>765</v>
      </c>
    </row>
    <row r="3" spans="1:17" x14ac:dyDescent="0.2">
      <c r="A3" s="123">
        <v>1</v>
      </c>
      <c r="B3" s="59" t="s">
        <v>6</v>
      </c>
      <c r="C3" s="113">
        <v>93.053664285714291</v>
      </c>
      <c r="D3" s="60">
        <v>98.213333333333324</v>
      </c>
      <c r="E3" s="60">
        <v>91.44</v>
      </c>
      <c r="F3" s="60">
        <v>99.06</v>
      </c>
      <c r="G3" s="60">
        <v>54.330600000000004</v>
      </c>
      <c r="H3" s="60">
        <v>119.99806666666667</v>
      </c>
      <c r="I3" s="60">
        <v>54</v>
      </c>
      <c r="J3" s="60">
        <v>85</v>
      </c>
      <c r="K3" s="60">
        <v>80.433333333333323</v>
      </c>
      <c r="L3" s="60">
        <v>116.84</v>
      </c>
      <c r="M3" s="60">
        <v>107.95</v>
      </c>
      <c r="N3" s="60">
        <v>121.92</v>
      </c>
      <c r="O3" s="60">
        <v>99.06</v>
      </c>
      <c r="P3" s="60">
        <v>93.344999999999999</v>
      </c>
      <c r="Q3" s="60">
        <v>114.66666666666667</v>
      </c>
    </row>
    <row r="4" spans="1:17" x14ac:dyDescent="0.2">
      <c r="A4" s="123">
        <v>2</v>
      </c>
      <c r="B4" s="59" t="s">
        <v>9</v>
      </c>
      <c r="C4" s="113">
        <v>82.483178571428581</v>
      </c>
      <c r="D4" s="60">
        <v>93.133333333333326</v>
      </c>
      <c r="E4" s="60">
        <v>96.52</v>
      </c>
      <c r="F4" s="60">
        <v>109.22</v>
      </c>
      <c r="G4" s="60">
        <v>52.332466666666669</v>
      </c>
      <c r="H4" s="60">
        <v>113.33480000000002</v>
      </c>
      <c r="I4" s="60">
        <v>49.333333333333336</v>
      </c>
      <c r="J4" s="60">
        <v>75.333333333333329</v>
      </c>
      <c r="K4" s="60">
        <v>71.966666666666669</v>
      </c>
      <c r="L4" s="60">
        <v>105.41</v>
      </c>
      <c r="M4" s="60">
        <v>96.52</v>
      </c>
      <c r="N4" s="60">
        <v>111.75999999999999</v>
      </c>
      <c r="O4" s="60">
        <v>88.053333333333342</v>
      </c>
      <c r="P4" s="60">
        <v>86.995000000000005</v>
      </c>
      <c r="Q4" s="60">
        <v>119.33333333333333</v>
      </c>
    </row>
    <row r="5" spans="1:17" x14ac:dyDescent="0.2">
      <c r="A5" s="123">
        <v>3</v>
      </c>
      <c r="B5" s="59" t="s">
        <v>10</v>
      </c>
      <c r="C5" s="113">
        <v>74.65658333333333</v>
      </c>
      <c r="D5" s="60">
        <v>84.666666666666671</v>
      </c>
      <c r="E5" s="60">
        <v>73.66</v>
      </c>
      <c r="F5" s="60">
        <v>88.9</v>
      </c>
      <c r="G5" s="60">
        <v>42.333333333333336</v>
      </c>
      <c r="H5" s="60">
        <v>95.995066666666659</v>
      </c>
      <c r="I5" s="60">
        <v>44</v>
      </c>
      <c r="J5" s="60">
        <v>66.666666666666671</v>
      </c>
      <c r="K5" s="60">
        <v>60.96</v>
      </c>
      <c r="L5" s="60">
        <v>90.17</v>
      </c>
      <c r="M5" s="60">
        <v>74.930000000000007</v>
      </c>
      <c r="N5" s="60">
        <v>81.28</v>
      </c>
      <c r="O5" s="60">
        <v>71.966666666666669</v>
      </c>
      <c r="P5" s="60">
        <v>71.754999999999995</v>
      </c>
      <c r="Q5" s="60">
        <v>93</v>
      </c>
    </row>
    <row r="6" spans="1:17" x14ac:dyDescent="0.2">
      <c r="A6" s="123">
        <v>4</v>
      </c>
      <c r="B6" s="59" t="s">
        <v>11</v>
      </c>
      <c r="C6" s="113">
        <v>75.336647619047611</v>
      </c>
      <c r="D6" s="60">
        <v>82.973333333333343</v>
      </c>
      <c r="E6" s="60">
        <v>73.66</v>
      </c>
      <c r="F6" s="60">
        <v>88.9</v>
      </c>
      <c r="G6" s="60">
        <v>45.660733333333333</v>
      </c>
      <c r="H6" s="60">
        <v>93.675200000000004</v>
      </c>
      <c r="I6" s="60">
        <v>49.666666666666664</v>
      </c>
      <c r="J6" s="60">
        <v>66</v>
      </c>
      <c r="K6" s="60">
        <v>65.193333333333342</v>
      </c>
      <c r="L6" s="60">
        <v>88.9</v>
      </c>
      <c r="M6" s="60">
        <v>78.740000000000009</v>
      </c>
      <c r="N6" s="60">
        <v>82.55</v>
      </c>
      <c r="O6" s="60">
        <v>71.966666666666669</v>
      </c>
      <c r="P6" s="60">
        <v>69.215000000000003</v>
      </c>
      <c r="Q6" s="60">
        <v>93</v>
      </c>
    </row>
    <row r="7" spans="1:17" x14ac:dyDescent="0.2">
      <c r="A7" s="123">
        <v>5</v>
      </c>
      <c r="B7" s="59" t="s">
        <v>12</v>
      </c>
      <c r="C7" s="113">
        <v>74.433695238095225</v>
      </c>
      <c r="D7" s="60">
        <v>87.206666666666663</v>
      </c>
      <c r="E7" s="60">
        <v>73.66</v>
      </c>
      <c r="F7" s="60">
        <v>83.820000000000007</v>
      </c>
      <c r="G7" s="60">
        <v>44.001266666666673</v>
      </c>
      <c r="H7" s="60">
        <v>94.335599999999999</v>
      </c>
      <c r="I7" s="60">
        <v>45.333333333333336</v>
      </c>
      <c r="J7" s="60">
        <v>70</v>
      </c>
      <c r="K7" s="60">
        <v>62.653333333333336</v>
      </c>
      <c r="L7" s="60">
        <v>93.97999999999999</v>
      </c>
      <c r="M7" s="60">
        <v>81.28</v>
      </c>
      <c r="N7" s="60">
        <v>83.82</v>
      </c>
      <c r="O7" s="60">
        <v>72.813333333333333</v>
      </c>
      <c r="P7" s="60">
        <v>71.754999999999995</v>
      </c>
      <c r="Q7" s="60">
        <v>94.666666666666671</v>
      </c>
    </row>
    <row r="8" spans="1:17" x14ac:dyDescent="0.2">
      <c r="A8" s="123">
        <v>6</v>
      </c>
      <c r="B8" s="59" t="s">
        <v>16</v>
      </c>
      <c r="C8" s="113">
        <v>72.111435714285747</v>
      </c>
      <c r="D8" s="60">
        <v>82.973333333333343</v>
      </c>
      <c r="E8" s="60">
        <v>76.2</v>
      </c>
      <c r="F8" s="60">
        <v>81.28</v>
      </c>
      <c r="G8" s="60">
        <v>38.675733333333334</v>
      </c>
      <c r="H8" s="60">
        <v>90.33086666666668</v>
      </c>
      <c r="I8" s="60">
        <v>45</v>
      </c>
      <c r="J8" s="60">
        <v>65.333333333333329</v>
      </c>
      <c r="K8" s="60">
        <v>62.653333333333336</v>
      </c>
      <c r="L8" s="60">
        <v>88.9</v>
      </c>
      <c r="M8" s="60">
        <v>73.66</v>
      </c>
      <c r="N8" s="60">
        <v>85.09</v>
      </c>
      <c r="O8" s="60">
        <v>69.426666666666677</v>
      </c>
      <c r="P8" s="60">
        <v>74.295000000000002</v>
      </c>
      <c r="Q8" s="60">
        <v>91</v>
      </c>
    </row>
    <row r="9" spans="1:17" x14ac:dyDescent="0.2">
      <c r="A9" s="123">
        <v>7</v>
      </c>
      <c r="B9" s="59" t="s">
        <v>19</v>
      </c>
      <c r="C9" s="113">
        <v>73.118685714285718</v>
      </c>
      <c r="D9" s="60">
        <v>76.2</v>
      </c>
      <c r="E9" s="60">
        <v>71.12</v>
      </c>
      <c r="F9" s="60">
        <v>78.739999999999995</v>
      </c>
      <c r="G9" s="60">
        <v>39.674800000000005</v>
      </c>
      <c r="H9" s="60">
        <v>89.670466666666655</v>
      </c>
      <c r="I9" s="60">
        <v>42.333333333333336</v>
      </c>
      <c r="J9" s="60">
        <v>64.666666666666671</v>
      </c>
      <c r="K9" s="60">
        <v>62.653333333333336</v>
      </c>
      <c r="L9" s="60">
        <v>86.360000000000014</v>
      </c>
      <c r="M9" s="60">
        <v>76.199999999999989</v>
      </c>
      <c r="N9" s="60">
        <v>78.740000000000009</v>
      </c>
      <c r="O9" s="60">
        <v>66.88666666666667</v>
      </c>
      <c r="P9" s="60">
        <v>72.39</v>
      </c>
      <c r="Q9" s="60">
        <v>88.666666666666671</v>
      </c>
    </row>
    <row r="10" spans="1:17" x14ac:dyDescent="0.2">
      <c r="A10" s="123">
        <v>8</v>
      </c>
      <c r="B10" s="59" t="s">
        <v>21</v>
      </c>
      <c r="C10" s="113">
        <v>73.461976190476179</v>
      </c>
      <c r="D10" s="60">
        <v>83.820000000000007</v>
      </c>
      <c r="E10" s="60">
        <v>78.739999999999995</v>
      </c>
      <c r="F10" s="60">
        <v>81.28</v>
      </c>
      <c r="G10" s="60">
        <v>44.670133333333332</v>
      </c>
      <c r="H10" s="60">
        <v>95.004466666666659</v>
      </c>
      <c r="I10" s="60">
        <v>46.333333333333336</v>
      </c>
      <c r="J10" s="60">
        <v>69.666666666666671</v>
      </c>
      <c r="K10" s="60">
        <v>60.96</v>
      </c>
      <c r="L10" s="60">
        <v>87.63</v>
      </c>
      <c r="M10" s="60">
        <v>77.47</v>
      </c>
      <c r="N10" s="60">
        <v>82.550000000000011</v>
      </c>
      <c r="O10" s="60">
        <v>71.966666666666669</v>
      </c>
      <c r="P10" s="60">
        <v>74.929999999999993</v>
      </c>
      <c r="Q10" s="60">
        <v>98</v>
      </c>
    </row>
    <row r="11" spans="1:17" x14ac:dyDescent="0.2">
      <c r="A11" s="123">
        <v>9</v>
      </c>
      <c r="B11" s="59" t="s">
        <v>23</v>
      </c>
      <c r="C11" s="113">
        <v>71.408321428571426</v>
      </c>
      <c r="D11" s="60">
        <v>82.973333333333343</v>
      </c>
      <c r="E11" s="60">
        <v>73.66</v>
      </c>
      <c r="F11" s="60">
        <v>73.66</v>
      </c>
      <c r="G11" s="60">
        <v>38.658800000000006</v>
      </c>
      <c r="H11" s="60">
        <v>91.668599999999984</v>
      </c>
      <c r="I11" s="60">
        <v>41.333333333333336</v>
      </c>
      <c r="J11" s="60">
        <v>74.333333333333329</v>
      </c>
      <c r="K11" s="60">
        <v>60.96</v>
      </c>
      <c r="L11" s="60">
        <v>87.63</v>
      </c>
      <c r="M11" s="60">
        <v>74.930000000000007</v>
      </c>
      <c r="N11" s="60">
        <v>77.47</v>
      </c>
      <c r="O11" s="60">
        <v>71.12</v>
      </c>
      <c r="P11" s="60">
        <v>69.850000000000009</v>
      </c>
      <c r="Q11" s="60">
        <v>85.666666666666671</v>
      </c>
    </row>
    <row r="12" spans="1:17" x14ac:dyDescent="0.2">
      <c r="A12" s="123">
        <v>10</v>
      </c>
      <c r="B12" s="59" t="s">
        <v>25</v>
      </c>
      <c r="C12" s="113">
        <v>76.45861428571429</v>
      </c>
      <c r="D12" s="60">
        <v>77.893333333333331</v>
      </c>
      <c r="E12" s="60">
        <v>68.58</v>
      </c>
      <c r="F12" s="60">
        <v>88.9</v>
      </c>
      <c r="G12" s="60">
        <v>42.663533333333334</v>
      </c>
      <c r="H12" s="60">
        <v>85.327066666666667</v>
      </c>
      <c r="I12" s="60">
        <v>43.666666666666664</v>
      </c>
      <c r="J12" s="60">
        <v>65.333333333333329</v>
      </c>
      <c r="K12" s="60">
        <v>58.419999999999995</v>
      </c>
      <c r="L12" s="60">
        <v>87.63</v>
      </c>
      <c r="M12" s="60">
        <v>68.580000000000013</v>
      </c>
      <c r="N12" s="60">
        <v>78.740000000000009</v>
      </c>
      <c r="O12" s="60">
        <v>69.426666666666677</v>
      </c>
      <c r="P12" s="60">
        <v>73.025000000000006</v>
      </c>
      <c r="Q12" s="60">
        <v>87.333333333333329</v>
      </c>
    </row>
    <row r="13" spans="1:17" x14ac:dyDescent="0.2">
      <c r="A13" s="123">
        <v>11</v>
      </c>
      <c r="B13" s="59" t="s">
        <v>27</v>
      </c>
      <c r="C13" s="113">
        <v>76.124226190476179</v>
      </c>
      <c r="D13" s="60">
        <v>88.053333333333342</v>
      </c>
      <c r="E13" s="60">
        <v>88.9</v>
      </c>
      <c r="F13" s="60">
        <v>93.98</v>
      </c>
      <c r="G13" s="60">
        <v>44.339933333333335</v>
      </c>
      <c r="H13" s="60">
        <v>103.33566666666667</v>
      </c>
      <c r="I13" s="60">
        <v>50.666666666666664</v>
      </c>
      <c r="J13" s="60">
        <v>72</v>
      </c>
      <c r="K13" s="60">
        <v>68.58</v>
      </c>
      <c r="L13" s="60">
        <v>93.98</v>
      </c>
      <c r="M13" s="60">
        <v>83.82</v>
      </c>
      <c r="N13" s="60">
        <v>91.44</v>
      </c>
      <c r="O13" s="60">
        <v>81.28</v>
      </c>
      <c r="P13" s="60">
        <v>81.28</v>
      </c>
      <c r="Q13" s="60">
        <v>103.66666666666667</v>
      </c>
    </row>
    <row r="14" spans="1:17" x14ac:dyDescent="0.2">
      <c r="A14" s="123">
        <v>12</v>
      </c>
      <c r="B14" s="59" t="s">
        <v>29</v>
      </c>
      <c r="C14" s="113">
        <v>71.119716666666676</v>
      </c>
      <c r="D14" s="60">
        <v>75.353333333333339</v>
      </c>
      <c r="E14" s="60">
        <v>73.66</v>
      </c>
      <c r="F14" s="60">
        <v>88.9</v>
      </c>
      <c r="G14" s="60">
        <v>38.337066666666665</v>
      </c>
      <c r="H14" s="60">
        <v>90.000666666666675</v>
      </c>
      <c r="I14" s="60">
        <v>43.666666666666664</v>
      </c>
      <c r="J14" s="60">
        <v>64.333333333333329</v>
      </c>
      <c r="K14" s="60">
        <v>60.113333333333337</v>
      </c>
      <c r="L14" s="60">
        <v>85.09</v>
      </c>
      <c r="M14" s="60">
        <v>68.58</v>
      </c>
      <c r="N14" s="60">
        <v>78.740000000000009</v>
      </c>
      <c r="O14" s="60">
        <v>63.5</v>
      </c>
      <c r="P14" s="60">
        <v>69.215000000000003</v>
      </c>
      <c r="Q14" s="60">
        <v>86.666666666666671</v>
      </c>
    </row>
    <row r="15" spans="1:17" x14ac:dyDescent="0.2">
      <c r="A15" s="123">
        <v>13</v>
      </c>
      <c r="B15" s="59" t="s">
        <v>30</v>
      </c>
      <c r="C15" s="113">
        <v>73.706804761904749</v>
      </c>
      <c r="D15" s="60">
        <v>79.586666666666659</v>
      </c>
      <c r="E15" s="60">
        <v>81.28</v>
      </c>
      <c r="F15" s="60">
        <v>86.36</v>
      </c>
      <c r="G15" s="60">
        <v>42.003133333333331</v>
      </c>
      <c r="H15" s="60">
        <v>90.669533333333334</v>
      </c>
      <c r="I15" s="60">
        <v>44.666666666666664</v>
      </c>
      <c r="J15" s="60">
        <v>64.333333333333329</v>
      </c>
      <c r="K15" s="60">
        <v>58.420000000000009</v>
      </c>
      <c r="L15" s="60">
        <v>86.360000000000014</v>
      </c>
      <c r="M15" s="60">
        <v>68.58</v>
      </c>
      <c r="N15" s="60">
        <v>80.009999999999991</v>
      </c>
      <c r="O15" s="60">
        <v>66.88666666666667</v>
      </c>
      <c r="P15" s="60">
        <v>66.040000000000006</v>
      </c>
      <c r="Q15" s="60">
        <v>90</v>
      </c>
    </row>
    <row r="16" spans="1:17" x14ac:dyDescent="0.2">
      <c r="A16" s="123">
        <v>14</v>
      </c>
      <c r="B16" s="59" t="s">
        <v>31</v>
      </c>
      <c r="C16" s="113">
        <v>76.290309523809512</v>
      </c>
      <c r="D16" s="60">
        <v>84.666666666666671</v>
      </c>
      <c r="E16" s="60">
        <v>86.36</v>
      </c>
      <c r="F16" s="60">
        <v>78.739999999999995</v>
      </c>
      <c r="G16" s="60">
        <v>44.661666666666669</v>
      </c>
      <c r="H16" s="60">
        <v>92.997866666666667</v>
      </c>
      <c r="I16" s="60">
        <v>47.333333333333336</v>
      </c>
      <c r="J16" s="60">
        <v>68</v>
      </c>
      <c r="K16" s="60">
        <v>61.806666666666672</v>
      </c>
      <c r="L16" s="60">
        <v>93.98</v>
      </c>
      <c r="M16" s="60">
        <v>72.39</v>
      </c>
      <c r="N16" s="60">
        <v>80.009999999999991</v>
      </c>
      <c r="O16" s="60">
        <v>75.353333333333339</v>
      </c>
      <c r="P16" s="60">
        <v>74.295000000000002</v>
      </c>
      <c r="Q16" s="60">
        <v>98</v>
      </c>
    </row>
    <row r="17" spans="1:17" x14ac:dyDescent="0.2">
      <c r="A17" s="123">
        <v>15</v>
      </c>
      <c r="B17" s="59" t="s">
        <v>32</v>
      </c>
      <c r="C17" s="113">
        <v>76.620509523809545</v>
      </c>
      <c r="D17" s="60">
        <v>85.513333333333335</v>
      </c>
      <c r="E17" s="60">
        <v>78.739999999999995</v>
      </c>
      <c r="F17" s="60">
        <v>93.98</v>
      </c>
      <c r="G17" s="60">
        <v>41.994666666666667</v>
      </c>
      <c r="H17" s="60">
        <v>97.332800000000006</v>
      </c>
      <c r="I17" s="60">
        <v>48</v>
      </c>
      <c r="J17" s="60">
        <v>70</v>
      </c>
      <c r="K17" s="60">
        <v>63.5</v>
      </c>
      <c r="L17" s="60">
        <v>91.44</v>
      </c>
      <c r="M17" s="60">
        <v>76.2</v>
      </c>
      <c r="N17" s="60">
        <v>85.09</v>
      </c>
      <c r="O17" s="60">
        <v>75.353333333333339</v>
      </c>
      <c r="P17" s="60">
        <v>72.39</v>
      </c>
      <c r="Q17" s="60">
        <v>98</v>
      </c>
    </row>
    <row r="18" spans="1:17" x14ac:dyDescent="0.2">
      <c r="A18" s="123">
        <v>16</v>
      </c>
      <c r="B18" s="59" t="s">
        <v>35</v>
      </c>
      <c r="C18" s="113">
        <v>77.085840476190455</v>
      </c>
      <c r="D18" s="60">
        <v>82.973333333333343</v>
      </c>
      <c r="E18" s="60">
        <v>83.820000000000007</v>
      </c>
      <c r="F18" s="60">
        <v>76.2</v>
      </c>
      <c r="G18" s="60">
        <v>47.658866666666675</v>
      </c>
      <c r="H18" s="60">
        <v>90.991266666666661</v>
      </c>
      <c r="I18" s="60">
        <v>47.666666666666664</v>
      </c>
      <c r="J18" s="60">
        <v>72.333333333333329</v>
      </c>
      <c r="K18" s="60">
        <v>61.806666666666672</v>
      </c>
      <c r="L18" s="60">
        <v>90.17</v>
      </c>
      <c r="M18" s="60">
        <v>78.740000000000009</v>
      </c>
      <c r="N18" s="60">
        <v>88.9</v>
      </c>
      <c r="O18" s="60">
        <v>77.046666666666667</v>
      </c>
      <c r="P18" s="60">
        <v>76.2</v>
      </c>
      <c r="Q18" s="60">
        <v>93.333333333333329</v>
      </c>
    </row>
    <row r="19" spans="1:17" x14ac:dyDescent="0.2">
      <c r="A19" s="123">
        <v>17</v>
      </c>
      <c r="B19" s="59" t="s">
        <v>39</v>
      </c>
      <c r="C19" s="113">
        <v>77.083723809523818</v>
      </c>
      <c r="D19" s="60">
        <v>83.82</v>
      </c>
      <c r="E19" s="60">
        <v>86.36</v>
      </c>
      <c r="F19" s="60">
        <v>88.9</v>
      </c>
      <c r="G19" s="60">
        <v>48.006</v>
      </c>
      <c r="H19" s="60">
        <v>96.672399999999996</v>
      </c>
      <c r="I19" s="60">
        <v>46</v>
      </c>
      <c r="J19" s="60">
        <v>71.333333333333329</v>
      </c>
      <c r="K19" s="60">
        <v>62.653333333333336</v>
      </c>
      <c r="L19" s="60">
        <v>90.17</v>
      </c>
      <c r="M19" s="60">
        <v>78.740000000000009</v>
      </c>
      <c r="N19" s="60">
        <v>85.09</v>
      </c>
      <c r="O19" s="60">
        <v>77.046666666666667</v>
      </c>
      <c r="P19" s="60">
        <v>78.105000000000004</v>
      </c>
      <c r="Q19" s="60">
        <v>97.666666666666671</v>
      </c>
    </row>
    <row r="20" spans="1:17" x14ac:dyDescent="0.2">
      <c r="A20" s="123">
        <v>18</v>
      </c>
      <c r="B20" s="59" t="s">
        <v>41</v>
      </c>
      <c r="C20" s="113">
        <v>77.019897619047626</v>
      </c>
      <c r="D20" s="60">
        <v>89.74666666666667</v>
      </c>
      <c r="E20" s="60">
        <v>83.820000000000007</v>
      </c>
      <c r="F20" s="60">
        <v>78.739999999999995</v>
      </c>
      <c r="G20" s="60">
        <v>47.006933333333336</v>
      </c>
      <c r="H20" s="60">
        <v>94.335599999999999</v>
      </c>
      <c r="I20" s="60">
        <v>46.666666666666664</v>
      </c>
      <c r="J20" s="60">
        <v>66.333333333333329</v>
      </c>
      <c r="K20" s="60">
        <v>62.653333333333336</v>
      </c>
      <c r="L20" s="60">
        <v>91.44</v>
      </c>
      <c r="M20" s="60">
        <v>72.39</v>
      </c>
      <c r="N20" s="60">
        <v>85.09</v>
      </c>
      <c r="O20" s="60">
        <v>76.199999999999989</v>
      </c>
      <c r="P20" s="60">
        <v>73.025000000000006</v>
      </c>
      <c r="Q20" s="60">
        <v>100.33333333333333</v>
      </c>
    </row>
    <row r="21" spans="1:17" x14ac:dyDescent="0.2">
      <c r="A21" s="123">
        <v>19</v>
      </c>
      <c r="B21" s="59" t="s">
        <v>42</v>
      </c>
      <c r="C21" s="113">
        <v>77.453790476190491</v>
      </c>
      <c r="D21" s="60">
        <v>81.28</v>
      </c>
      <c r="E21" s="60">
        <v>76.2</v>
      </c>
      <c r="F21" s="60">
        <v>88.9</v>
      </c>
      <c r="G21" s="60">
        <v>51.333400000000005</v>
      </c>
      <c r="H21" s="60">
        <v>90.669533333333334</v>
      </c>
      <c r="I21" s="60">
        <v>49</v>
      </c>
      <c r="J21" s="60">
        <v>73.333333333333329</v>
      </c>
      <c r="K21" s="60">
        <v>66.88666666666667</v>
      </c>
      <c r="L21" s="60">
        <v>93.98</v>
      </c>
      <c r="M21" s="60">
        <v>80.010000000000005</v>
      </c>
      <c r="N21" s="60">
        <v>87.63</v>
      </c>
      <c r="O21" s="60">
        <v>75.353333333333325</v>
      </c>
      <c r="P21" s="60">
        <v>76.199999999999989</v>
      </c>
      <c r="Q21" s="60">
        <v>98</v>
      </c>
    </row>
    <row r="22" spans="1:17" x14ac:dyDescent="0.2">
      <c r="A22" s="123">
        <v>20</v>
      </c>
      <c r="B22" s="59" t="s">
        <v>45</v>
      </c>
      <c r="C22" s="113">
        <v>76.649090476190466</v>
      </c>
      <c r="D22" s="60">
        <v>88.899999999999991</v>
      </c>
      <c r="E22" s="60">
        <v>78.739999999999995</v>
      </c>
      <c r="F22" s="60">
        <v>78.739999999999995</v>
      </c>
      <c r="G22" s="60">
        <v>46.998466666666673</v>
      </c>
      <c r="H22" s="60">
        <v>90.999733333333339</v>
      </c>
      <c r="I22" s="60">
        <v>49</v>
      </c>
      <c r="J22" s="60">
        <v>70.333333333333329</v>
      </c>
      <c r="K22" s="60">
        <v>65.193333333333342</v>
      </c>
      <c r="L22" s="60">
        <v>92.710000000000008</v>
      </c>
      <c r="M22" s="60">
        <v>78.740000000000009</v>
      </c>
      <c r="N22" s="60">
        <v>88.9</v>
      </c>
      <c r="O22" s="60">
        <v>77.046666666666667</v>
      </c>
      <c r="P22" s="60">
        <v>74.295000000000002</v>
      </c>
      <c r="Q22" s="60">
        <v>99.333333333333329</v>
      </c>
    </row>
    <row r="23" spans="1:17" x14ac:dyDescent="0.2">
      <c r="A23" s="123">
        <v>25</v>
      </c>
      <c r="B23" s="59" t="s">
        <v>50</v>
      </c>
      <c r="C23" s="113">
        <v>78.231616666666667</v>
      </c>
      <c r="D23" s="60">
        <v>86.36</v>
      </c>
      <c r="E23" s="60">
        <v>86.36</v>
      </c>
      <c r="F23" s="60">
        <v>86.36</v>
      </c>
      <c r="G23" s="60">
        <v>43.332400000000007</v>
      </c>
      <c r="H23" s="60">
        <v>96.663933333333333</v>
      </c>
      <c r="I23" s="60">
        <v>43.333333333333336</v>
      </c>
      <c r="J23" s="60">
        <v>69.666666666666671</v>
      </c>
      <c r="K23" s="60">
        <v>61.806666666666672</v>
      </c>
      <c r="L23" s="60">
        <v>91.44</v>
      </c>
      <c r="M23" s="60">
        <v>76.199999999999989</v>
      </c>
      <c r="N23" s="60">
        <v>81.28</v>
      </c>
      <c r="O23" s="60">
        <v>75.353333333333339</v>
      </c>
      <c r="P23" s="60">
        <v>71.75500000000001</v>
      </c>
      <c r="Q23" s="60">
        <v>96.333333333333329</v>
      </c>
    </row>
    <row r="24" spans="1:17" x14ac:dyDescent="0.2">
      <c r="A24" s="123">
        <v>26</v>
      </c>
      <c r="B24" s="59" t="s">
        <v>52</v>
      </c>
      <c r="C24" s="113">
        <v>79.212852380952398</v>
      </c>
      <c r="D24" s="60">
        <v>88.899999999999991</v>
      </c>
      <c r="E24" s="60">
        <v>83.820000000000007</v>
      </c>
      <c r="F24" s="60">
        <v>99.06</v>
      </c>
      <c r="G24" s="60">
        <v>43.332400000000007</v>
      </c>
      <c r="H24" s="60">
        <v>95.664866666666668</v>
      </c>
      <c r="I24" s="60">
        <v>51.333333333333336</v>
      </c>
      <c r="J24" s="60">
        <v>72.333333333333329</v>
      </c>
      <c r="K24" s="60">
        <v>66.88666666666667</v>
      </c>
      <c r="L24" s="60">
        <v>92.710000000000008</v>
      </c>
      <c r="M24" s="60">
        <v>80.009999999999991</v>
      </c>
      <c r="N24" s="60">
        <v>92.710000000000008</v>
      </c>
      <c r="O24" s="60">
        <v>81.280000000000015</v>
      </c>
      <c r="P24" s="60">
        <v>76.2</v>
      </c>
      <c r="Q24" s="60">
        <v>100</v>
      </c>
    </row>
    <row r="25" spans="1:17" x14ac:dyDescent="0.2">
      <c r="A25" s="123">
        <v>27</v>
      </c>
      <c r="B25" s="59" t="s">
        <v>74</v>
      </c>
      <c r="C25" s="113">
        <v>76.413502380952394</v>
      </c>
      <c r="D25" s="60">
        <v>82.973333333333343</v>
      </c>
      <c r="E25" s="60">
        <v>83.820000000000007</v>
      </c>
      <c r="F25" s="60">
        <v>99.06</v>
      </c>
      <c r="G25" s="60">
        <v>43.3324</v>
      </c>
      <c r="H25" s="60">
        <v>98.331866666666656</v>
      </c>
      <c r="I25" s="60">
        <v>47.666666666666664</v>
      </c>
      <c r="J25" s="60">
        <v>71.666666666666671</v>
      </c>
      <c r="K25" s="60">
        <v>61.806666666666672</v>
      </c>
      <c r="L25" s="60">
        <v>92.710000000000008</v>
      </c>
      <c r="M25" s="60">
        <v>74.930000000000007</v>
      </c>
      <c r="N25" s="60">
        <v>87.63</v>
      </c>
      <c r="O25" s="60">
        <v>77.893333333333331</v>
      </c>
      <c r="P25" s="60">
        <v>75.564999999999998</v>
      </c>
      <c r="Q25" s="60">
        <v>96.333333333333329</v>
      </c>
    </row>
    <row r="26" spans="1:17" x14ac:dyDescent="0.2">
      <c r="A26" s="123">
        <v>28</v>
      </c>
      <c r="B26" s="59" t="s">
        <v>54</v>
      </c>
      <c r="C26" s="113">
        <v>72.857676190476212</v>
      </c>
      <c r="D26" s="60">
        <v>79.586666666666659</v>
      </c>
      <c r="E26" s="60">
        <v>81.28</v>
      </c>
      <c r="F26" s="60">
        <v>78.739999999999995</v>
      </c>
      <c r="G26" s="60">
        <v>44.001266666666673</v>
      </c>
      <c r="H26" s="60">
        <v>92.659199999999998</v>
      </c>
      <c r="I26" s="60">
        <v>46.666666666666664</v>
      </c>
      <c r="J26" s="60">
        <v>70.666666666666671</v>
      </c>
      <c r="K26" s="60">
        <v>62.653333333333336</v>
      </c>
      <c r="L26" s="60">
        <v>85.09</v>
      </c>
      <c r="M26" s="60">
        <v>76.199999999999989</v>
      </c>
      <c r="N26" s="60">
        <v>85.09</v>
      </c>
      <c r="O26" s="60">
        <v>76.2</v>
      </c>
      <c r="P26" s="60">
        <v>73.025000000000006</v>
      </c>
      <c r="Q26" s="60">
        <v>94</v>
      </c>
    </row>
    <row r="27" spans="1:17" x14ac:dyDescent="0.2">
      <c r="A27" s="123">
        <v>29</v>
      </c>
      <c r="B27" s="59" t="s">
        <v>57</v>
      </c>
      <c r="C27" s="113">
        <v>72.936307142857146</v>
      </c>
      <c r="D27" s="60">
        <v>77.046666666666667</v>
      </c>
      <c r="E27" s="60">
        <v>73.66</v>
      </c>
      <c r="F27" s="60">
        <v>88.9</v>
      </c>
      <c r="G27" s="60">
        <v>38.997466666666668</v>
      </c>
      <c r="H27" s="60">
        <v>87.333666666666659</v>
      </c>
      <c r="I27" s="60">
        <v>43</v>
      </c>
      <c r="J27" s="60">
        <v>65.666666666666671</v>
      </c>
      <c r="K27" s="60">
        <v>65.193333333333342</v>
      </c>
      <c r="L27" s="60">
        <v>81.28</v>
      </c>
      <c r="M27" s="60">
        <v>68.580000000000013</v>
      </c>
      <c r="N27" s="60">
        <v>80.009999999999991</v>
      </c>
      <c r="O27" s="60">
        <v>67.733333333333334</v>
      </c>
      <c r="P27" s="60">
        <v>71.754999999999995</v>
      </c>
      <c r="Q27" s="60">
        <v>85</v>
      </c>
    </row>
    <row r="28" spans="1:17" x14ac:dyDescent="0.2">
      <c r="A28" s="123">
        <v>30</v>
      </c>
      <c r="B28" s="59" t="s">
        <v>60</v>
      </c>
      <c r="C28" s="113">
        <v>75.282207142857146</v>
      </c>
      <c r="D28" s="60">
        <v>82.973333333333343</v>
      </c>
      <c r="E28" s="60">
        <v>81.28</v>
      </c>
      <c r="F28" s="60">
        <v>86.36</v>
      </c>
      <c r="G28" s="60">
        <v>42.663533333333341</v>
      </c>
      <c r="H28" s="60">
        <v>93.996933333333331</v>
      </c>
      <c r="I28" s="60">
        <v>45.333333333333336</v>
      </c>
      <c r="J28" s="60">
        <v>69</v>
      </c>
      <c r="K28" s="60">
        <v>61.806666666666672</v>
      </c>
      <c r="L28" s="60">
        <v>86.360000000000014</v>
      </c>
      <c r="M28" s="60">
        <v>72.39</v>
      </c>
      <c r="N28" s="60">
        <v>86.36</v>
      </c>
      <c r="O28" s="60">
        <v>72.813333333333333</v>
      </c>
      <c r="P28" s="60">
        <v>72.39</v>
      </c>
      <c r="Q28" s="60">
        <v>94.333333333333329</v>
      </c>
    </row>
    <row r="29" spans="1:17" x14ac:dyDescent="0.2">
      <c r="A29" s="123">
        <v>31</v>
      </c>
      <c r="B29" s="59" t="s">
        <v>62</v>
      </c>
      <c r="C29" s="113">
        <v>75.404928571428584</v>
      </c>
      <c r="D29" s="60">
        <v>83.820000000000007</v>
      </c>
      <c r="E29" s="60">
        <v>81.28</v>
      </c>
      <c r="F29" s="60">
        <v>88.9</v>
      </c>
      <c r="G29" s="60">
        <v>42.003133333333331</v>
      </c>
      <c r="H29" s="60">
        <v>93.336533333333321</v>
      </c>
      <c r="I29" s="60">
        <v>46.333333333333336</v>
      </c>
      <c r="J29" s="60">
        <v>69.333333333333329</v>
      </c>
      <c r="K29" s="60">
        <v>66.040000000000006</v>
      </c>
      <c r="L29" s="60">
        <v>91.44</v>
      </c>
      <c r="M29" s="60">
        <v>73.66</v>
      </c>
      <c r="N29" s="60">
        <v>82.550000000000011</v>
      </c>
      <c r="O29" s="60">
        <v>71.12</v>
      </c>
      <c r="P29" s="60">
        <v>73.024999999999991</v>
      </c>
      <c r="Q29" s="60">
        <v>97</v>
      </c>
    </row>
    <row r="30" spans="1:17" x14ac:dyDescent="0.2">
      <c r="A30" s="123">
        <v>32</v>
      </c>
      <c r="B30" s="59" t="s">
        <v>64</v>
      </c>
      <c r="C30" s="113">
        <v>72.251480952380945</v>
      </c>
      <c r="D30" s="60">
        <v>87.206666666666663</v>
      </c>
      <c r="E30" s="60">
        <v>78.739999999999995</v>
      </c>
      <c r="F30" s="60">
        <v>86.36</v>
      </c>
      <c r="G30" s="60">
        <v>44.001266666666673</v>
      </c>
      <c r="H30" s="60">
        <v>94.005400000000009</v>
      </c>
      <c r="I30" s="60">
        <v>43.666666666666664</v>
      </c>
      <c r="J30" s="60">
        <v>69.666666666666671</v>
      </c>
      <c r="K30" s="60">
        <v>60.113333333333337</v>
      </c>
      <c r="L30" s="60">
        <v>88.9</v>
      </c>
      <c r="M30" s="60">
        <v>73.66</v>
      </c>
      <c r="N30" s="60">
        <v>85.09</v>
      </c>
      <c r="O30" s="60">
        <v>71.966666666666669</v>
      </c>
      <c r="P30" s="60">
        <v>71.12</v>
      </c>
      <c r="Q30" s="60">
        <v>97</v>
      </c>
    </row>
    <row r="31" spans="1:17" x14ac:dyDescent="0.2">
      <c r="A31" s="123">
        <v>33</v>
      </c>
      <c r="B31" s="59" t="s">
        <v>65</v>
      </c>
      <c r="C31" s="113">
        <v>69.652397619047619</v>
      </c>
      <c r="D31" s="60">
        <v>81.28</v>
      </c>
      <c r="E31" s="60">
        <v>68.58</v>
      </c>
      <c r="F31" s="60">
        <v>78.739999999999995</v>
      </c>
      <c r="G31" s="60">
        <v>45.660733333333333</v>
      </c>
      <c r="H31" s="60">
        <v>83.337400000000002</v>
      </c>
      <c r="I31" s="60">
        <v>45.666666666666664</v>
      </c>
      <c r="J31" s="60">
        <v>63.333333333333336</v>
      </c>
      <c r="K31" s="60">
        <v>59.266666666666673</v>
      </c>
      <c r="L31" s="60">
        <v>81.28</v>
      </c>
      <c r="M31" s="60">
        <v>71.12</v>
      </c>
      <c r="N31" s="60">
        <v>76.2</v>
      </c>
      <c r="O31" s="60">
        <v>66.040000000000006</v>
      </c>
      <c r="P31" s="60">
        <v>66.040000000000006</v>
      </c>
      <c r="Q31" s="60">
        <v>85</v>
      </c>
    </row>
    <row r="32" spans="1:17" x14ac:dyDescent="0.2">
      <c r="A32" s="123">
        <v>34</v>
      </c>
      <c r="B32" s="59" t="s">
        <v>67</v>
      </c>
      <c r="C32" s="113">
        <v>72.908488095238098</v>
      </c>
      <c r="D32" s="60">
        <v>78.739999999999995</v>
      </c>
      <c r="E32" s="60">
        <v>73.66</v>
      </c>
      <c r="F32" s="60">
        <v>76.2</v>
      </c>
      <c r="G32" s="60">
        <v>38.997466666666668</v>
      </c>
      <c r="H32" s="60">
        <v>82.329866666666661</v>
      </c>
      <c r="I32" s="60">
        <v>46.333333333333336</v>
      </c>
      <c r="J32" s="60">
        <v>67</v>
      </c>
      <c r="K32" s="60">
        <v>60.113333333333337</v>
      </c>
      <c r="L32" s="60">
        <v>82.550000000000011</v>
      </c>
      <c r="M32" s="60">
        <v>71.12</v>
      </c>
      <c r="N32" s="60">
        <v>80.009999999999991</v>
      </c>
      <c r="O32" s="60">
        <v>71.12</v>
      </c>
      <c r="P32" s="60">
        <v>69.215000000000003</v>
      </c>
      <c r="Q32" s="60">
        <v>81.333333333333329</v>
      </c>
    </row>
    <row r="33" spans="1:17" x14ac:dyDescent="0.2">
      <c r="A33" s="123">
        <v>35</v>
      </c>
      <c r="B33" s="59" t="s">
        <v>69</v>
      </c>
      <c r="C33" s="113">
        <v>74.254840476190481</v>
      </c>
      <c r="D33" s="60">
        <v>86.36</v>
      </c>
      <c r="E33" s="60">
        <v>78.739999999999995</v>
      </c>
      <c r="F33" s="60">
        <v>88.9</v>
      </c>
      <c r="G33" s="60">
        <v>47.667333333333339</v>
      </c>
      <c r="H33" s="60">
        <v>93.00633333333333</v>
      </c>
      <c r="I33" s="60">
        <v>42.666666666666664</v>
      </c>
      <c r="J33" s="60">
        <v>69.333333333333329</v>
      </c>
      <c r="K33" s="60">
        <v>62.653333333333336</v>
      </c>
      <c r="L33" s="60">
        <v>86.360000000000014</v>
      </c>
      <c r="M33" s="60">
        <v>81.28</v>
      </c>
      <c r="N33" s="60">
        <v>85.09</v>
      </c>
      <c r="O33" s="60">
        <v>71.966666666666669</v>
      </c>
      <c r="P33" s="60">
        <v>73.025000000000006</v>
      </c>
      <c r="Q33" s="60">
        <v>95.666666666666671</v>
      </c>
    </row>
    <row r="34" spans="1:17" x14ac:dyDescent="0.2">
      <c r="A34" s="123">
        <v>36</v>
      </c>
      <c r="B34" s="59" t="s">
        <v>71</v>
      </c>
      <c r="C34" s="113">
        <v>73.774433333333334</v>
      </c>
      <c r="D34" s="60">
        <v>81.279999999999987</v>
      </c>
      <c r="E34" s="60">
        <v>76.2</v>
      </c>
      <c r="F34" s="60">
        <v>81.28</v>
      </c>
      <c r="G34" s="60">
        <v>40.335200000000007</v>
      </c>
      <c r="H34" s="60">
        <v>82.338333333333324</v>
      </c>
      <c r="I34" s="60">
        <v>48.666666666666664</v>
      </c>
      <c r="J34" s="60">
        <v>71</v>
      </c>
      <c r="K34" s="60">
        <v>63.5</v>
      </c>
      <c r="L34" s="60">
        <v>83.820000000000007</v>
      </c>
      <c r="M34" s="60">
        <v>77.47</v>
      </c>
      <c r="N34" s="60">
        <v>81.28</v>
      </c>
      <c r="O34" s="60">
        <v>65.193333333333328</v>
      </c>
      <c r="P34" s="60">
        <v>72.39</v>
      </c>
      <c r="Q34" s="60">
        <v>91.666666666666671</v>
      </c>
    </row>
    <row r="35" spans="1:17" x14ac:dyDescent="0.2">
      <c r="A35" s="123">
        <v>37</v>
      </c>
      <c r="B35" s="59" t="s">
        <v>72</v>
      </c>
      <c r="C35" s="113">
        <v>77.655466666666669</v>
      </c>
      <c r="D35" s="60">
        <v>84.666666666666671</v>
      </c>
      <c r="E35" s="60">
        <v>81.28</v>
      </c>
      <c r="F35" s="60">
        <v>73.66</v>
      </c>
      <c r="G35" s="60">
        <v>42.003133333333331</v>
      </c>
      <c r="H35" s="60">
        <v>96.994133333333323</v>
      </c>
      <c r="I35" s="60">
        <v>47</v>
      </c>
      <c r="J35" s="60">
        <v>69.333333333333329</v>
      </c>
      <c r="K35" s="60">
        <v>59.266666666666673</v>
      </c>
      <c r="L35" s="60">
        <v>85.09</v>
      </c>
      <c r="M35" s="60">
        <v>77.47</v>
      </c>
      <c r="N35" s="60">
        <v>86.360000000000014</v>
      </c>
      <c r="O35" s="60">
        <v>77.893333333333331</v>
      </c>
      <c r="P35" s="60">
        <v>68.58</v>
      </c>
      <c r="Q35" s="60">
        <v>99.666666666666671</v>
      </c>
    </row>
    <row r="36" spans="1:17" x14ac:dyDescent="0.2">
      <c r="A36" s="56">
        <v>38</v>
      </c>
      <c r="B36" s="57" t="s">
        <v>73</v>
      </c>
      <c r="C36" s="134">
        <v>78.187903711484594</v>
      </c>
      <c r="D36" s="61">
        <v>88.053333333333327</v>
      </c>
      <c r="E36" s="61">
        <v>88.9</v>
      </c>
      <c r="F36" s="61">
        <v>83.820000000000007</v>
      </c>
      <c r="G36" s="61">
        <v>49.005066666666664</v>
      </c>
      <c r="H36" s="61">
        <v>99.000733333333343</v>
      </c>
      <c r="I36" s="61">
        <v>48.333333333333336</v>
      </c>
      <c r="J36" s="61">
        <v>74.333333333333329</v>
      </c>
      <c r="K36" s="61">
        <v>60.96</v>
      </c>
      <c r="L36" s="61">
        <v>90.17</v>
      </c>
      <c r="M36" s="61">
        <v>87.63</v>
      </c>
      <c r="N36" s="61">
        <v>91.44</v>
      </c>
      <c r="O36" s="61">
        <v>82.973333333333343</v>
      </c>
      <c r="P36" s="61">
        <v>77.47</v>
      </c>
      <c r="Q36" s="61">
        <v>103</v>
      </c>
    </row>
    <row r="37" spans="1:17" x14ac:dyDescent="0.2">
      <c r="A37" s="123"/>
      <c r="B37" s="62" t="s">
        <v>122</v>
      </c>
      <c r="C37" s="142">
        <v>75.726494506920417</v>
      </c>
      <c r="D37" s="142">
        <v>84.093921568627465</v>
      </c>
      <c r="E37" s="142">
        <v>79.785882352941158</v>
      </c>
      <c r="F37" s="142">
        <v>85.986470588235306</v>
      </c>
      <c r="G37" s="142">
        <v>44.137480392156867</v>
      </c>
      <c r="H37" s="142">
        <v>94.010131372548969</v>
      </c>
      <c r="I37" s="142">
        <v>46.46078431372549</v>
      </c>
      <c r="J37" s="142">
        <v>69.617647058823536</v>
      </c>
      <c r="K37" s="142">
        <v>63.250980392156876</v>
      </c>
      <c r="L37" s="142">
        <v>90.057941176470649</v>
      </c>
      <c r="M37" s="142">
        <v>77.35794117647059</v>
      </c>
      <c r="N37" s="142">
        <v>85.762352941176488</v>
      </c>
      <c r="O37" s="142">
        <v>74.332352941176467</v>
      </c>
      <c r="P37" s="142">
        <v>73.828088235294132</v>
      </c>
      <c r="Q37" s="142">
        <v>95.490196078431367</v>
      </c>
    </row>
  </sheetData>
  <mergeCells count="1">
    <mergeCell ref="A1:Q1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A2" sqref="A2"/>
    </sheetView>
  </sheetViews>
  <sheetFormatPr defaultRowHeight="12.75" x14ac:dyDescent="0.2"/>
  <cols>
    <col min="1" max="1" width="9.140625" style="60"/>
    <col min="2" max="2" width="21.28515625" style="60" customWidth="1"/>
    <col min="3" max="7" width="9.140625" style="60"/>
    <col min="8" max="8" width="12" style="60" customWidth="1"/>
    <col min="9" max="9" width="11.7109375" style="60" customWidth="1"/>
    <col min="10" max="257" width="9.140625" style="60"/>
    <col min="258" max="258" width="21.28515625" style="60" customWidth="1"/>
    <col min="259" max="263" width="9.140625" style="60"/>
    <col min="264" max="264" width="12" style="60" customWidth="1"/>
    <col min="265" max="265" width="11.7109375" style="60" customWidth="1"/>
    <col min="266" max="513" width="9.140625" style="60"/>
    <col min="514" max="514" width="21.28515625" style="60" customWidth="1"/>
    <col min="515" max="519" width="9.140625" style="60"/>
    <col min="520" max="520" width="12" style="60" customWidth="1"/>
    <col min="521" max="521" width="11.7109375" style="60" customWidth="1"/>
    <col min="522" max="769" width="9.140625" style="60"/>
    <col min="770" max="770" width="21.28515625" style="60" customWidth="1"/>
    <col min="771" max="775" width="9.140625" style="60"/>
    <col min="776" max="776" width="12" style="60" customWidth="1"/>
    <col min="777" max="777" width="11.7109375" style="60" customWidth="1"/>
    <col min="778" max="1025" width="9.140625" style="60"/>
    <col min="1026" max="1026" width="21.28515625" style="60" customWidth="1"/>
    <col min="1027" max="1031" width="9.140625" style="60"/>
    <col min="1032" max="1032" width="12" style="60" customWidth="1"/>
    <col min="1033" max="1033" width="11.7109375" style="60" customWidth="1"/>
    <col min="1034" max="1281" width="9.140625" style="60"/>
    <col min="1282" max="1282" width="21.28515625" style="60" customWidth="1"/>
    <col min="1283" max="1287" width="9.140625" style="60"/>
    <col min="1288" max="1288" width="12" style="60" customWidth="1"/>
    <col min="1289" max="1289" width="11.7109375" style="60" customWidth="1"/>
    <col min="1290" max="1537" width="9.140625" style="60"/>
    <col min="1538" max="1538" width="21.28515625" style="60" customWidth="1"/>
    <col min="1539" max="1543" width="9.140625" style="60"/>
    <col min="1544" max="1544" width="12" style="60" customWidth="1"/>
    <col min="1545" max="1545" width="11.7109375" style="60" customWidth="1"/>
    <col min="1546" max="1793" width="9.140625" style="60"/>
    <col min="1794" max="1794" width="21.28515625" style="60" customWidth="1"/>
    <col min="1795" max="1799" width="9.140625" style="60"/>
    <col min="1800" max="1800" width="12" style="60" customWidth="1"/>
    <col min="1801" max="1801" width="11.7109375" style="60" customWidth="1"/>
    <col min="1802" max="2049" width="9.140625" style="60"/>
    <col min="2050" max="2050" width="21.28515625" style="60" customWidth="1"/>
    <col min="2051" max="2055" width="9.140625" style="60"/>
    <col min="2056" max="2056" width="12" style="60" customWidth="1"/>
    <col min="2057" max="2057" width="11.7109375" style="60" customWidth="1"/>
    <col min="2058" max="2305" width="9.140625" style="60"/>
    <col min="2306" max="2306" width="21.28515625" style="60" customWidth="1"/>
    <col min="2307" max="2311" width="9.140625" style="60"/>
    <col min="2312" max="2312" width="12" style="60" customWidth="1"/>
    <col min="2313" max="2313" width="11.7109375" style="60" customWidth="1"/>
    <col min="2314" max="2561" width="9.140625" style="60"/>
    <col min="2562" max="2562" width="21.28515625" style="60" customWidth="1"/>
    <col min="2563" max="2567" width="9.140625" style="60"/>
    <col min="2568" max="2568" width="12" style="60" customWidth="1"/>
    <col min="2569" max="2569" width="11.7109375" style="60" customWidth="1"/>
    <col min="2570" max="2817" width="9.140625" style="60"/>
    <col min="2818" max="2818" width="21.28515625" style="60" customWidth="1"/>
    <col min="2819" max="2823" width="9.140625" style="60"/>
    <col min="2824" max="2824" width="12" style="60" customWidth="1"/>
    <col min="2825" max="2825" width="11.7109375" style="60" customWidth="1"/>
    <col min="2826" max="3073" width="9.140625" style="60"/>
    <col min="3074" max="3074" width="21.28515625" style="60" customWidth="1"/>
    <col min="3075" max="3079" width="9.140625" style="60"/>
    <col min="3080" max="3080" width="12" style="60" customWidth="1"/>
    <col min="3081" max="3081" width="11.7109375" style="60" customWidth="1"/>
    <col min="3082" max="3329" width="9.140625" style="60"/>
    <col min="3330" max="3330" width="21.28515625" style="60" customWidth="1"/>
    <col min="3331" max="3335" width="9.140625" style="60"/>
    <col min="3336" max="3336" width="12" style="60" customWidth="1"/>
    <col min="3337" max="3337" width="11.7109375" style="60" customWidth="1"/>
    <col min="3338" max="3585" width="9.140625" style="60"/>
    <col min="3586" max="3586" width="21.28515625" style="60" customWidth="1"/>
    <col min="3587" max="3591" width="9.140625" style="60"/>
    <col min="3592" max="3592" width="12" style="60" customWidth="1"/>
    <col min="3593" max="3593" width="11.7109375" style="60" customWidth="1"/>
    <col min="3594" max="3841" width="9.140625" style="60"/>
    <col min="3842" max="3842" width="21.28515625" style="60" customWidth="1"/>
    <col min="3843" max="3847" width="9.140625" style="60"/>
    <col min="3848" max="3848" width="12" style="60" customWidth="1"/>
    <col min="3849" max="3849" width="11.7109375" style="60" customWidth="1"/>
    <col min="3850" max="4097" width="9.140625" style="60"/>
    <col min="4098" max="4098" width="21.28515625" style="60" customWidth="1"/>
    <col min="4099" max="4103" width="9.140625" style="60"/>
    <col min="4104" max="4104" width="12" style="60" customWidth="1"/>
    <col min="4105" max="4105" width="11.7109375" style="60" customWidth="1"/>
    <col min="4106" max="4353" width="9.140625" style="60"/>
    <col min="4354" max="4354" width="21.28515625" style="60" customWidth="1"/>
    <col min="4355" max="4359" width="9.140625" style="60"/>
    <col min="4360" max="4360" width="12" style="60" customWidth="1"/>
    <col min="4361" max="4361" width="11.7109375" style="60" customWidth="1"/>
    <col min="4362" max="4609" width="9.140625" style="60"/>
    <col min="4610" max="4610" width="21.28515625" style="60" customWidth="1"/>
    <col min="4611" max="4615" width="9.140625" style="60"/>
    <col min="4616" max="4616" width="12" style="60" customWidth="1"/>
    <col min="4617" max="4617" width="11.7109375" style="60" customWidth="1"/>
    <col min="4618" max="4865" width="9.140625" style="60"/>
    <col min="4866" max="4866" width="21.28515625" style="60" customWidth="1"/>
    <col min="4867" max="4871" width="9.140625" style="60"/>
    <col min="4872" max="4872" width="12" style="60" customWidth="1"/>
    <col min="4873" max="4873" width="11.7109375" style="60" customWidth="1"/>
    <col min="4874" max="5121" width="9.140625" style="60"/>
    <col min="5122" max="5122" width="21.28515625" style="60" customWidth="1"/>
    <col min="5123" max="5127" width="9.140625" style="60"/>
    <col min="5128" max="5128" width="12" style="60" customWidth="1"/>
    <col min="5129" max="5129" width="11.7109375" style="60" customWidth="1"/>
    <col min="5130" max="5377" width="9.140625" style="60"/>
    <col min="5378" max="5378" width="21.28515625" style="60" customWidth="1"/>
    <col min="5379" max="5383" width="9.140625" style="60"/>
    <col min="5384" max="5384" width="12" style="60" customWidth="1"/>
    <col min="5385" max="5385" width="11.7109375" style="60" customWidth="1"/>
    <col min="5386" max="5633" width="9.140625" style="60"/>
    <col min="5634" max="5634" width="21.28515625" style="60" customWidth="1"/>
    <col min="5635" max="5639" width="9.140625" style="60"/>
    <col min="5640" max="5640" width="12" style="60" customWidth="1"/>
    <col min="5641" max="5641" width="11.7109375" style="60" customWidth="1"/>
    <col min="5642" max="5889" width="9.140625" style="60"/>
    <col min="5890" max="5890" width="21.28515625" style="60" customWidth="1"/>
    <col min="5891" max="5895" width="9.140625" style="60"/>
    <col min="5896" max="5896" width="12" style="60" customWidth="1"/>
    <col min="5897" max="5897" width="11.7109375" style="60" customWidth="1"/>
    <col min="5898" max="6145" width="9.140625" style="60"/>
    <col min="6146" max="6146" width="21.28515625" style="60" customWidth="1"/>
    <col min="6147" max="6151" width="9.140625" style="60"/>
    <col min="6152" max="6152" width="12" style="60" customWidth="1"/>
    <col min="6153" max="6153" width="11.7109375" style="60" customWidth="1"/>
    <col min="6154" max="6401" width="9.140625" style="60"/>
    <col min="6402" max="6402" width="21.28515625" style="60" customWidth="1"/>
    <col min="6403" max="6407" width="9.140625" style="60"/>
    <col min="6408" max="6408" width="12" style="60" customWidth="1"/>
    <col min="6409" max="6409" width="11.7109375" style="60" customWidth="1"/>
    <col min="6410" max="6657" width="9.140625" style="60"/>
    <col min="6658" max="6658" width="21.28515625" style="60" customWidth="1"/>
    <col min="6659" max="6663" width="9.140625" style="60"/>
    <col min="6664" max="6664" width="12" style="60" customWidth="1"/>
    <col min="6665" max="6665" width="11.7109375" style="60" customWidth="1"/>
    <col min="6666" max="6913" width="9.140625" style="60"/>
    <col min="6914" max="6914" width="21.28515625" style="60" customWidth="1"/>
    <col min="6915" max="6919" width="9.140625" style="60"/>
    <col min="6920" max="6920" width="12" style="60" customWidth="1"/>
    <col min="6921" max="6921" width="11.7109375" style="60" customWidth="1"/>
    <col min="6922" max="7169" width="9.140625" style="60"/>
    <col min="7170" max="7170" width="21.28515625" style="60" customWidth="1"/>
    <col min="7171" max="7175" width="9.140625" style="60"/>
    <col min="7176" max="7176" width="12" style="60" customWidth="1"/>
    <col min="7177" max="7177" width="11.7109375" style="60" customWidth="1"/>
    <col min="7178" max="7425" width="9.140625" style="60"/>
    <col min="7426" max="7426" width="21.28515625" style="60" customWidth="1"/>
    <col min="7427" max="7431" width="9.140625" style="60"/>
    <col min="7432" max="7432" width="12" style="60" customWidth="1"/>
    <col min="7433" max="7433" width="11.7109375" style="60" customWidth="1"/>
    <col min="7434" max="7681" width="9.140625" style="60"/>
    <col min="7682" max="7682" width="21.28515625" style="60" customWidth="1"/>
    <col min="7683" max="7687" width="9.140625" style="60"/>
    <col min="7688" max="7688" width="12" style="60" customWidth="1"/>
    <col min="7689" max="7689" width="11.7109375" style="60" customWidth="1"/>
    <col min="7690" max="7937" width="9.140625" style="60"/>
    <col min="7938" max="7938" width="21.28515625" style="60" customWidth="1"/>
    <col min="7939" max="7943" width="9.140625" style="60"/>
    <col min="7944" max="7944" width="12" style="60" customWidth="1"/>
    <col min="7945" max="7945" width="11.7109375" style="60" customWidth="1"/>
    <col min="7946" max="8193" width="9.140625" style="60"/>
    <col min="8194" max="8194" width="21.28515625" style="60" customWidth="1"/>
    <col min="8195" max="8199" width="9.140625" style="60"/>
    <col min="8200" max="8200" width="12" style="60" customWidth="1"/>
    <col min="8201" max="8201" width="11.7109375" style="60" customWidth="1"/>
    <col min="8202" max="8449" width="9.140625" style="60"/>
    <col min="8450" max="8450" width="21.28515625" style="60" customWidth="1"/>
    <col min="8451" max="8455" width="9.140625" style="60"/>
    <col min="8456" max="8456" width="12" style="60" customWidth="1"/>
    <col min="8457" max="8457" width="11.7109375" style="60" customWidth="1"/>
    <col min="8458" max="8705" width="9.140625" style="60"/>
    <col min="8706" max="8706" width="21.28515625" style="60" customWidth="1"/>
    <col min="8707" max="8711" width="9.140625" style="60"/>
    <col min="8712" max="8712" width="12" style="60" customWidth="1"/>
    <col min="8713" max="8713" width="11.7109375" style="60" customWidth="1"/>
    <col min="8714" max="8961" width="9.140625" style="60"/>
    <col min="8962" max="8962" width="21.28515625" style="60" customWidth="1"/>
    <col min="8963" max="8967" width="9.140625" style="60"/>
    <col min="8968" max="8968" width="12" style="60" customWidth="1"/>
    <col min="8969" max="8969" width="11.7109375" style="60" customWidth="1"/>
    <col min="8970" max="9217" width="9.140625" style="60"/>
    <col min="9218" max="9218" width="21.28515625" style="60" customWidth="1"/>
    <col min="9219" max="9223" width="9.140625" style="60"/>
    <col min="9224" max="9224" width="12" style="60" customWidth="1"/>
    <col min="9225" max="9225" width="11.7109375" style="60" customWidth="1"/>
    <col min="9226" max="9473" width="9.140625" style="60"/>
    <col min="9474" max="9474" width="21.28515625" style="60" customWidth="1"/>
    <col min="9475" max="9479" width="9.140625" style="60"/>
    <col min="9480" max="9480" width="12" style="60" customWidth="1"/>
    <col min="9481" max="9481" width="11.7109375" style="60" customWidth="1"/>
    <col min="9482" max="9729" width="9.140625" style="60"/>
    <col min="9730" max="9730" width="21.28515625" style="60" customWidth="1"/>
    <col min="9731" max="9735" width="9.140625" style="60"/>
    <col min="9736" max="9736" width="12" style="60" customWidth="1"/>
    <col min="9737" max="9737" width="11.7109375" style="60" customWidth="1"/>
    <col min="9738" max="9985" width="9.140625" style="60"/>
    <col min="9986" max="9986" width="21.28515625" style="60" customWidth="1"/>
    <col min="9987" max="9991" width="9.140625" style="60"/>
    <col min="9992" max="9992" width="12" style="60" customWidth="1"/>
    <col min="9993" max="9993" width="11.7109375" style="60" customWidth="1"/>
    <col min="9994" max="10241" width="9.140625" style="60"/>
    <col min="10242" max="10242" width="21.28515625" style="60" customWidth="1"/>
    <col min="10243" max="10247" width="9.140625" style="60"/>
    <col min="10248" max="10248" width="12" style="60" customWidth="1"/>
    <col min="10249" max="10249" width="11.7109375" style="60" customWidth="1"/>
    <col min="10250" max="10497" width="9.140625" style="60"/>
    <col min="10498" max="10498" width="21.28515625" style="60" customWidth="1"/>
    <col min="10499" max="10503" width="9.140625" style="60"/>
    <col min="10504" max="10504" width="12" style="60" customWidth="1"/>
    <col min="10505" max="10505" width="11.7109375" style="60" customWidth="1"/>
    <col min="10506" max="10753" width="9.140625" style="60"/>
    <col min="10754" max="10754" width="21.28515625" style="60" customWidth="1"/>
    <col min="10755" max="10759" width="9.140625" style="60"/>
    <col min="10760" max="10760" width="12" style="60" customWidth="1"/>
    <col min="10761" max="10761" width="11.7109375" style="60" customWidth="1"/>
    <col min="10762" max="11009" width="9.140625" style="60"/>
    <col min="11010" max="11010" width="21.28515625" style="60" customWidth="1"/>
    <col min="11011" max="11015" width="9.140625" style="60"/>
    <col min="11016" max="11016" width="12" style="60" customWidth="1"/>
    <col min="11017" max="11017" width="11.7109375" style="60" customWidth="1"/>
    <col min="11018" max="11265" width="9.140625" style="60"/>
    <col min="11266" max="11266" width="21.28515625" style="60" customWidth="1"/>
    <col min="11267" max="11271" width="9.140625" style="60"/>
    <col min="11272" max="11272" width="12" style="60" customWidth="1"/>
    <col min="11273" max="11273" width="11.7109375" style="60" customWidth="1"/>
    <col min="11274" max="11521" width="9.140625" style="60"/>
    <col min="11522" max="11522" width="21.28515625" style="60" customWidth="1"/>
    <col min="11523" max="11527" width="9.140625" style="60"/>
    <col min="11528" max="11528" width="12" style="60" customWidth="1"/>
    <col min="11529" max="11529" width="11.7109375" style="60" customWidth="1"/>
    <col min="11530" max="11777" width="9.140625" style="60"/>
    <col min="11778" max="11778" width="21.28515625" style="60" customWidth="1"/>
    <col min="11779" max="11783" width="9.140625" style="60"/>
    <col min="11784" max="11784" width="12" style="60" customWidth="1"/>
    <col min="11785" max="11785" width="11.7109375" style="60" customWidth="1"/>
    <col min="11786" max="12033" width="9.140625" style="60"/>
    <col min="12034" max="12034" width="21.28515625" style="60" customWidth="1"/>
    <col min="12035" max="12039" width="9.140625" style="60"/>
    <col min="12040" max="12040" width="12" style="60" customWidth="1"/>
    <col min="12041" max="12041" width="11.7109375" style="60" customWidth="1"/>
    <col min="12042" max="12289" width="9.140625" style="60"/>
    <col min="12290" max="12290" width="21.28515625" style="60" customWidth="1"/>
    <col min="12291" max="12295" width="9.140625" style="60"/>
    <col min="12296" max="12296" width="12" style="60" customWidth="1"/>
    <col min="12297" max="12297" width="11.7109375" style="60" customWidth="1"/>
    <col min="12298" max="12545" width="9.140625" style="60"/>
    <col min="12546" max="12546" width="21.28515625" style="60" customWidth="1"/>
    <col min="12547" max="12551" width="9.140625" style="60"/>
    <col min="12552" max="12552" width="12" style="60" customWidth="1"/>
    <col min="12553" max="12553" width="11.7109375" style="60" customWidth="1"/>
    <col min="12554" max="12801" width="9.140625" style="60"/>
    <col min="12802" max="12802" width="21.28515625" style="60" customWidth="1"/>
    <col min="12803" max="12807" width="9.140625" style="60"/>
    <col min="12808" max="12808" width="12" style="60" customWidth="1"/>
    <col min="12809" max="12809" width="11.7109375" style="60" customWidth="1"/>
    <col min="12810" max="13057" width="9.140625" style="60"/>
    <col min="13058" max="13058" width="21.28515625" style="60" customWidth="1"/>
    <col min="13059" max="13063" width="9.140625" style="60"/>
    <col min="13064" max="13064" width="12" style="60" customWidth="1"/>
    <col min="13065" max="13065" width="11.7109375" style="60" customWidth="1"/>
    <col min="13066" max="13313" width="9.140625" style="60"/>
    <col min="13314" max="13314" width="21.28515625" style="60" customWidth="1"/>
    <col min="13315" max="13319" width="9.140625" style="60"/>
    <col min="13320" max="13320" width="12" style="60" customWidth="1"/>
    <col min="13321" max="13321" width="11.7109375" style="60" customWidth="1"/>
    <col min="13322" max="13569" width="9.140625" style="60"/>
    <col min="13570" max="13570" width="21.28515625" style="60" customWidth="1"/>
    <col min="13571" max="13575" width="9.140625" style="60"/>
    <col min="13576" max="13576" width="12" style="60" customWidth="1"/>
    <col min="13577" max="13577" width="11.7109375" style="60" customWidth="1"/>
    <col min="13578" max="13825" width="9.140625" style="60"/>
    <col min="13826" max="13826" width="21.28515625" style="60" customWidth="1"/>
    <col min="13827" max="13831" width="9.140625" style="60"/>
    <col min="13832" max="13832" width="12" style="60" customWidth="1"/>
    <col min="13833" max="13833" width="11.7109375" style="60" customWidth="1"/>
    <col min="13834" max="14081" width="9.140625" style="60"/>
    <col min="14082" max="14082" width="21.28515625" style="60" customWidth="1"/>
    <col min="14083" max="14087" width="9.140625" style="60"/>
    <col min="14088" max="14088" width="12" style="60" customWidth="1"/>
    <col min="14089" max="14089" width="11.7109375" style="60" customWidth="1"/>
    <col min="14090" max="14337" width="9.140625" style="60"/>
    <col min="14338" max="14338" width="21.28515625" style="60" customWidth="1"/>
    <col min="14339" max="14343" width="9.140625" style="60"/>
    <col min="14344" max="14344" width="12" style="60" customWidth="1"/>
    <col min="14345" max="14345" width="11.7109375" style="60" customWidth="1"/>
    <col min="14346" max="14593" width="9.140625" style="60"/>
    <col min="14594" max="14594" width="21.28515625" style="60" customWidth="1"/>
    <col min="14595" max="14599" width="9.140625" style="60"/>
    <col min="14600" max="14600" width="12" style="60" customWidth="1"/>
    <col min="14601" max="14601" width="11.7109375" style="60" customWidth="1"/>
    <col min="14602" max="14849" width="9.140625" style="60"/>
    <col min="14850" max="14850" width="21.28515625" style="60" customWidth="1"/>
    <col min="14851" max="14855" width="9.140625" style="60"/>
    <col min="14856" max="14856" width="12" style="60" customWidth="1"/>
    <col min="14857" max="14857" width="11.7109375" style="60" customWidth="1"/>
    <col min="14858" max="15105" width="9.140625" style="60"/>
    <col min="15106" max="15106" width="21.28515625" style="60" customWidth="1"/>
    <col min="15107" max="15111" width="9.140625" style="60"/>
    <col min="15112" max="15112" width="12" style="60" customWidth="1"/>
    <col min="15113" max="15113" width="11.7109375" style="60" customWidth="1"/>
    <col min="15114" max="15361" width="9.140625" style="60"/>
    <col min="15362" max="15362" width="21.28515625" style="60" customWidth="1"/>
    <col min="15363" max="15367" width="9.140625" style="60"/>
    <col min="15368" max="15368" width="12" style="60" customWidth="1"/>
    <col min="15369" max="15369" width="11.7109375" style="60" customWidth="1"/>
    <col min="15370" max="15617" width="9.140625" style="60"/>
    <col min="15618" max="15618" width="21.28515625" style="60" customWidth="1"/>
    <col min="15619" max="15623" width="9.140625" style="60"/>
    <col min="15624" max="15624" width="12" style="60" customWidth="1"/>
    <col min="15625" max="15625" width="11.7109375" style="60" customWidth="1"/>
    <col min="15626" max="15873" width="9.140625" style="60"/>
    <col min="15874" max="15874" width="21.28515625" style="60" customWidth="1"/>
    <col min="15875" max="15879" width="9.140625" style="60"/>
    <col min="15880" max="15880" width="12" style="60" customWidth="1"/>
    <col min="15881" max="15881" width="11.7109375" style="60" customWidth="1"/>
    <col min="15882" max="16129" width="9.140625" style="60"/>
    <col min="16130" max="16130" width="21.28515625" style="60" customWidth="1"/>
    <col min="16131" max="16135" width="9.140625" style="60"/>
    <col min="16136" max="16136" width="12" style="60" customWidth="1"/>
    <col min="16137" max="16137" width="11.7109375" style="60" customWidth="1"/>
    <col min="16138" max="16384" width="9.140625" style="60"/>
  </cols>
  <sheetData>
    <row r="1" spans="1:15" x14ac:dyDescent="0.2">
      <c r="A1" s="321" t="s">
        <v>890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</row>
    <row r="2" spans="1:15" ht="38.25" x14ac:dyDescent="0.2">
      <c r="A2" s="132" t="s">
        <v>0</v>
      </c>
      <c r="B2" s="133" t="s">
        <v>111</v>
      </c>
      <c r="C2" s="145" t="s">
        <v>112</v>
      </c>
      <c r="D2" s="143" t="s">
        <v>113</v>
      </c>
      <c r="E2" s="143" t="s">
        <v>881</v>
      </c>
      <c r="F2" s="143" t="s">
        <v>797</v>
      </c>
      <c r="G2" s="143" t="s">
        <v>880</v>
      </c>
      <c r="H2" s="143" t="s">
        <v>883</v>
      </c>
      <c r="I2" s="143" t="s">
        <v>806</v>
      </c>
      <c r="J2" s="143" t="s">
        <v>119</v>
      </c>
      <c r="K2" s="143" t="s">
        <v>882</v>
      </c>
      <c r="L2" s="143" t="s">
        <v>793</v>
      </c>
      <c r="M2" s="143" t="s">
        <v>767</v>
      </c>
      <c r="N2" s="143" t="s">
        <v>879</v>
      </c>
      <c r="O2" s="143" t="s">
        <v>765</v>
      </c>
    </row>
    <row r="3" spans="1:15" x14ac:dyDescent="0.2">
      <c r="A3" s="136">
        <v>1</v>
      </c>
      <c r="B3" s="59" t="s">
        <v>6</v>
      </c>
      <c r="C3" s="113">
        <f t="shared" ref="C3:C36" si="0">AVERAGE(F3:N4)</f>
        <v>140.29166666666663</v>
      </c>
      <c r="D3" s="60">
        <v>127</v>
      </c>
      <c r="E3" s="60">
        <v>135</v>
      </c>
      <c r="F3" s="60">
        <v>124.33333333333333</v>
      </c>
      <c r="G3" s="60">
        <v>129.66666666666666</v>
      </c>
      <c r="H3" s="60">
        <v>142.25</v>
      </c>
      <c r="I3" s="60">
        <v>142</v>
      </c>
      <c r="J3" s="60">
        <v>142</v>
      </c>
      <c r="K3" s="60">
        <v>157</v>
      </c>
      <c r="L3" s="60">
        <v>155.66666666666666</v>
      </c>
      <c r="M3" s="60">
        <v>142.66666666666666</v>
      </c>
      <c r="N3" s="60">
        <v>152</v>
      </c>
      <c r="O3" s="60">
        <v>150</v>
      </c>
    </row>
    <row r="4" spans="1:15" x14ac:dyDescent="0.2">
      <c r="A4" s="136">
        <v>2</v>
      </c>
      <c r="B4" s="59" t="s">
        <v>9</v>
      </c>
      <c r="C4" s="113">
        <f t="shared" si="0"/>
        <v>135.34259259259261</v>
      </c>
      <c r="D4" s="60">
        <v>123</v>
      </c>
      <c r="E4" s="60">
        <v>124.33333333333333</v>
      </c>
      <c r="F4" s="60">
        <v>117.33333333333333</v>
      </c>
      <c r="G4" s="60">
        <v>124</v>
      </c>
      <c r="H4" s="60">
        <v>138</v>
      </c>
      <c r="I4" s="60">
        <v>136</v>
      </c>
      <c r="J4" s="60">
        <v>132</v>
      </c>
      <c r="K4" s="60">
        <v>148.66666666666666</v>
      </c>
      <c r="L4" s="60">
        <v>150.66666666666666</v>
      </c>
      <c r="M4" s="60">
        <v>141.33333333333334</v>
      </c>
      <c r="N4" s="60">
        <v>149.66666666666666</v>
      </c>
      <c r="O4" s="60">
        <v>146</v>
      </c>
    </row>
    <row r="5" spans="1:15" x14ac:dyDescent="0.2">
      <c r="A5" s="136">
        <v>3</v>
      </c>
      <c r="B5" s="59" t="s">
        <v>10</v>
      </c>
      <c r="C5" s="113">
        <f t="shared" si="0"/>
        <v>133.90740740740742</v>
      </c>
      <c r="D5" s="60">
        <v>113.66666666666667</v>
      </c>
      <c r="E5" s="60">
        <v>113</v>
      </c>
      <c r="F5" s="60">
        <v>113.66666666666667</v>
      </c>
      <c r="G5" s="60">
        <v>118.33333333333333</v>
      </c>
      <c r="H5" s="60">
        <v>138.5</v>
      </c>
      <c r="I5" s="60">
        <v>129</v>
      </c>
      <c r="J5" s="60">
        <v>127</v>
      </c>
      <c r="K5" s="60">
        <v>149</v>
      </c>
      <c r="L5" s="60">
        <v>149.33333333333334</v>
      </c>
      <c r="M5" s="60">
        <v>131.33333333333334</v>
      </c>
      <c r="N5" s="60">
        <v>142.33333333333334</v>
      </c>
      <c r="O5" s="60">
        <v>141.33333333333334</v>
      </c>
    </row>
    <row r="6" spans="1:15" x14ac:dyDescent="0.2">
      <c r="A6" s="136">
        <v>4</v>
      </c>
      <c r="B6" s="59" t="s">
        <v>11</v>
      </c>
      <c r="C6" s="113">
        <f t="shared" si="0"/>
        <v>135.00925925925927</v>
      </c>
      <c r="D6" s="60">
        <v>115</v>
      </c>
      <c r="E6" s="60">
        <v>114.33333333333333</v>
      </c>
      <c r="F6" s="60">
        <v>111</v>
      </c>
      <c r="G6" s="60">
        <v>117.66666666666667</v>
      </c>
      <c r="H6" s="60">
        <v>139.5</v>
      </c>
      <c r="I6" s="60">
        <v>132.33333333333334</v>
      </c>
      <c r="J6" s="60">
        <v>129</v>
      </c>
      <c r="K6" s="60">
        <v>152</v>
      </c>
      <c r="L6" s="60">
        <v>152</v>
      </c>
      <c r="M6" s="60">
        <v>133.33333333333334</v>
      </c>
      <c r="N6" s="60">
        <v>145</v>
      </c>
      <c r="O6" s="60">
        <v>142.33333333333334</v>
      </c>
    </row>
    <row r="7" spans="1:15" x14ac:dyDescent="0.2">
      <c r="A7" s="136">
        <v>5</v>
      </c>
      <c r="B7" s="59" t="s">
        <v>12</v>
      </c>
      <c r="C7" s="113">
        <f t="shared" si="0"/>
        <v>135.65740740740742</v>
      </c>
      <c r="D7" s="60">
        <v>117</v>
      </c>
      <c r="E7" s="60">
        <v>115</v>
      </c>
      <c r="F7" s="60">
        <v>112</v>
      </c>
      <c r="G7" s="60">
        <v>119.66666666666667</v>
      </c>
      <c r="H7" s="60">
        <v>138</v>
      </c>
      <c r="I7" s="60">
        <v>132.66666666666666</v>
      </c>
      <c r="J7" s="60">
        <v>130</v>
      </c>
      <c r="K7" s="60">
        <v>152</v>
      </c>
      <c r="L7" s="60">
        <v>152.33333333333334</v>
      </c>
      <c r="M7" s="60">
        <v>135.33333333333334</v>
      </c>
      <c r="N7" s="60">
        <v>146.33333333333334</v>
      </c>
      <c r="O7" s="60">
        <v>144.66666666666666</v>
      </c>
    </row>
    <row r="8" spans="1:15" x14ac:dyDescent="0.2">
      <c r="A8" s="136">
        <v>6</v>
      </c>
      <c r="B8" s="59" t="s">
        <v>16</v>
      </c>
      <c r="C8" s="113">
        <f t="shared" si="0"/>
        <v>135.5185185185185</v>
      </c>
      <c r="D8" s="60">
        <v>117.33333333333333</v>
      </c>
      <c r="E8" s="60">
        <v>115.66666666666667</v>
      </c>
      <c r="F8" s="60">
        <v>114.66666666666667</v>
      </c>
      <c r="G8" s="60">
        <v>122</v>
      </c>
      <c r="H8" s="60">
        <v>138.5</v>
      </c>
      <c r="I8" s="60">
        <v>133.33333333333334</v>
      </c>
      <c r="J8" s="60">
        <v>129.66666666666666</v>
      </c>
      <c r="K8" s="60">
        <v>153.66666666666666</v>
      </c>
      <c r="L8" s="60">
        <v>152.66666666666666</v>
      </c>
      <c r="M8" s="60">
        <v>133.66666666666666</v>
      </c>
      <c r="N8" s="60">
        <v>145.33333333333334</v>
      </c>
      <c r="O8" s="60">
        <v>144</v>
      </c>
    </row>
    <row r="9" spans="1:15" x14ac:dyDescent="0.2">
      <c r="A9" s="136">
        <v>7</v>
      </c>
      <c r="B9" s="59" t="s">
        <v>19</v>
      </c>
      <c r="C9" s="113">
        <f t="shared" si="0"/>
        <v>135.15740740740739</v>
      </c>
      <c r="D9" s="60">
        <v>117</v>
      </c>
      <c r="E9" s="60">
        <v>114.66666666666667</v>
      </c>
      <c r="F9" s="60">
        <v>111</v>
      </c>
      <c r="G9" s="60">
        <v>120.66666666666667</v>
      </c>
      <c r="H9" s="60">
        <v>139.5</v>
      </c>
      <c r="I9" s="60">
        <v>132.33333333333334</v>
      </c>
      <c r="J9" s="60">
        <v>129.33333333333334</v>
      </c>
      <c r="K9" s="60">
        <v>153</v>
      </c>
      <c r="L9" s="60">
        <v>153</v>
      </c>
      <c r="M9" s="60">
        <v>131.66666666666666</v>
      </c>
      <c r="N9" s="60">
        <v>145.33333333333334</v>
      </c>
      <c r="O9" s="60">
        <v>144</v>
      </c>
    </row>
    <row r="10" spans="1:15" x14ac:dyDescent="0.2">
      <c r="A10" s="136">
        <v>8</v>
      </c>
      <c r="B10" s="59" t="s">
        <v>21</v>
      </c>
      <c r="C10" s="113">
        <f t="shared" si="0"/>
        <v>136.64351851851853</v>
      </c>
      <c r="D10" s="60">
        <v>117.66666666666667</v>
      </c>
      <c r="E10" s="60">
        <v>114.33333333333333</v>
      </c>
      <c r="F10" s="60">
        <v>111.66666666666667</v>
      </c>
      <c r="G10" s="60">
        <v>121</v>
      </c>
      <c r="H10" s="60">
        <v>139</v>
      </c>
      <c r="I10" s="60">
        <v>133.33333333333334</v>
      </c>
      <c r="J10" s="60">
        <v>130.33333333333334</v>
      </c>
      <c r="K10" s="60">
        <v>152</v>
      </c>
      <c r="L10" s="60">
        <v>151.66666666666666</v>
      </c>
      <c r="M10" s="60">
        <v>132.66666666666666</v>
      </c>
      <c r="N10" s="60">
        <v>145.33333333333334</v>
      </c>
      <c r="O10" s="60">
        <v>145</v>
      </c>
    </row>
    <row r="11" spans="1:15" x14ac:dyDescent="0.2">
      <c r="A11" s="136">
        <v>9</v>
      </c>
      <c r="B11" s="59" t="s">
        <v>23</v>
      </c>
      <c r="C11" s="113">
        <f t="shared" si="0"/>
        <v>135.70833333333331</v>
      </c>
      <c r="D11" s="60">
        <v>120.66666666666667</v>
      </c>
      <c r="E11" s="60">
        <v>116.33333333333333</v>
      </c>
      <c r="F11" s="60">
        <v>118.66666666666667</v>
      </c>
      <c r="G11" s="60">
        <v>127</v>
      </c>
      <c r="H11" s="60">
        <v>140.25</v>
      </c>
      <c r="I11" s="60">
        <v>134.66666666666666</v>
      </c>
      <c r="J11" s="60">
        <v>130.66666666666666</v>
      </c>
      <c r="K11" s="60">
        <v>155</v>
      </c>
      <c r="L11" s="60">
        <v>154.66666666666666</v>
      </c>
      <c r="M11" s="60">
        <v>134</v>
      </c>
      <c r="N11" s="60">
        <v>147.66666666666666</v>
      </c>
      <c r="O11" s="60">
        <v>146.33333333333334</v>
      </c>
    </row>
    <row r="12" spans="1:15" x14ac:dyDescent="0.2">
      <c r="A12" s="136">
        <v>10</v>
      </c>
      <c r="B12" s="59" t="s">
        <v>25</v>
      </c>
      <c r="C12" s="113">
        <f t="shared" si="0"/>
        <v>135.01388888888889</v>
      </c>
      <c r="D12" s="60">
        <v>115.66666666666667</v>
      </c>
      <c r="E12" s="60">
        <v>114.33333333333333</v>
      </c>
      <c r="F12" s="60">
        <v>111.66666666666667</v>
      </c>
      <c r="G12" s="60">
        <v>119.33333333333333</v>
      </c>
      <c r="H12" s="60">
        <v>137.5</v>
      </c>
      <c r="I12" s="60">
        <v>129</v>
      </c>
      <c r="J12" s="60">
        <v>128.33333333333334</v>
      </c>
      <c r="K12" s="60">
        <v>150</v>
      </c>
      <c r="L12" s="60">
        <v>150</v>
      </c>
      <c r="M12" s="60">
        <v>131.66666666666666</v>
      </c>
      <c r="N12" s="60">
        <v>142.66666666666666</v>
      </c>
      <c r="O12" s="60">
        <v>142.33333333333334</v>
      </c>
    </row>
    <row r="13" spans="1:15" x14ac:dyDescent="0.2">
      <c r="A13" s="136">
        <v>11</v>
      </c>
      <c r="B13" s="59" t="s">
        <v>27</v>
      </c>
      <c r="C13" s="113">
        <f t="shared" si="0"/>
        <v>136.3842592592593</v>
      </c>
      <c r="D13" s="60">
        <v>118.66666666666667</v>
      </c>
      <c r="E13" s="60">
        <v>116.33333333333333</v>
      </c>
      <c r="F13" s="60">
        <v>119.66666666666667</v>
      </c>
      <c r="G13" s="60">
        <v>123.33333333333333</v>
      </c>
      <c r="H13" s="60">
        <v>140.75</v>
      </c>
      <c r="I13" s="60">
        <v>132</v>
      </c>
      <c r="J13" s="60">
        <v>130</v>
      </c>
      <c r="K13" s="60">
        <v>153.33333333333334</v>
      </c>
      <c r="L13" s="60">
        <v>152</v>
      </c>
      <c r="M13" s="60">
        <v>133.33333333333334</v>
      </c>
      <c r="N13" s="60">
        <v>145.66666666666666</v>
      </c>
      <c r="O13" s="60">
        <v>143</v>
      </c>
    </row>
    <row r="14" spans="1:15" x14ac:dyDescent="0.2">
      <c r="A14" s="136">
        <v>12</v>
      </c>
      <c r="B14" s="59" t="s">
        <v>29</v>
      </c>
      <c r="C14" s="113">
        <f t="shared" si="0"/>
        <v>135.75925925925924</v>
      </c>
      <c r="D14" s="60">
        <v>119</v>
      </c>
      <c r="E14" s="60">
        <v>116.33333333333333</v>
      </c>
      <c r="F14" s="60">
        <v>112</v>
      </c>
      <c r="G14" s="60">
        <v>121.66666666666667</v>
      </c>
      <c r="H14" s="60">
        <v>138.5</v>
      </c>
      <c r="I14" s="60">
        <v>135.66666666666666</v>
      </c>
      <c r="J14" s="60">
        <v>130.66666666666666</v>
      </c>
      <c r="K14" s="60">
        <v>152</v>
      </c>
      <c r="L14" s="60">
        <v>151</v>
      </c>
      <c r="M14" s="60">
        <v>136.33333333333334</v>
      </c>
      <c r="N14" s="60">
        <v>147</v>
      </c>
      <c r="O14" s="60">
        <v>144</v>
      </c>
    </row>
    <row r="15" spans="1:15" x14ac:dyDescent="0.2">
      <c r="A15" s="136">
        <v>13</v>
      </c>
      <c r="B15" s="59" t="s">
        <v>30</v>
      </c>
      <c r="C15" s="113">
        <f t="shared" si="0"/>
        <v>135.79166666666666</v>
      </c>
      <c r="D15" s="60">
        <v>117</v>
      </c>
      <c r="E15" s="60">
        <v>114.33333333333333</v>
      </c>
      <c r="F15" s="60">
        <v>111.33333333333333</v>
      </c>
      <c r="G15" s="60">
        <v>119.66666666666667</v>
      </c>
      <c r="H15" s="60">
        <v>141.5</v>
      </c>
      <c r="I15" s="60">
        <v>132.66666666666666</v>
      </c>
      <c r="J15" s="60">
        <v>129.33333333333334</v>
      </c>
      <c r="K15" s="60">
        <v>153</v>
      </c>
      <c r="L15" s="60">
        <v>152</v>
      </c>
      <c r="M15" s="60">
        <v>133.66666666666666</v>
      </c>
      <c r="N15" s="60">
        <v>145.66666666666666</v>
      </c>
      <c r="O15" s="60">
        <v>144.66666666666666</v>
      </c>
    </row>
    <row r="16" spans="1:15" x14ac:dyDescent="0.2">
      <c r="A16" s="136">
        <v>14</v>
      </c>
      <c r="B16" s="59" t="s">
        <v>31</v>
      </c>
      <c r="C16" s="113">
        <f t="shared" si="0"/>
        <v>135.75462962962965</v>
      </c>
      <c r="D16" s="60">
        <v>117.66666666666667</v>
      </c>
      <c r="E16" s="60">
        <v>114.66666666666667</v>
      </c>
      <c r="F16" s="60">
        <v>114</v>
      </c>
      <c r="G16" s="60">
        <v>122</v>
      </c>
      <c r="H16" s="60">
        <v>139.75</v>
      </c>
      <c r="I16" s="60">
        <v>134.33333333333334</v>
      </c>
      <c r="J16" s="60">
        <v>130.33333333333334</v>
      </c>
      <c r="K16" s="60">
        <v>152.33333333333334</v>
      </c>
      <c r="L16" s="60">
        <v>152</v>
      </c>
      <c r="M16" s="60">
        <v>135.33333333333334</v>
      </c>
      <c r="N16" s="60">
        <v>145.33333333333334</v>
      </c>
      <c r="O16" s="60">
        <v>142.33333333333334</v>
      </c>
    </row>
    <row r="17" spans="1:15" x14ac:dyDescent="0.2">
      <c r="A17" s="136">
        <v>15</v>
      </c>
      <c r="B17" s="59" t="s">
        <v>32</v>
      </c>
      <c r="C17" s="113">
        <f t="shared" si="0"/>
        <v>135.71296296296296</v>
      </c>
      <c r="D17" s="60">
        <v>116.66666666666667</v>
      </c>
      <c r="E17" s="60">
        <v>114.66666666666667</v>
      </c>
      <c r="F17" s="60">
        <v>110.66666666666667</v>
      </c>
      <c r="G17" s="60">
        <v>121.33333333333333</v>
      </c>
      <c r="H17" s="60">
        <v>141.5</v>
      </c>
      <c r="I17" s="60">
        <v>132.66666666666666</v>
      </c>
      <c r="J17" s="60">
        <v>129.33333333333334</v>
      </c>
      <c r="K17" s="60">
        <v>152</v>
      </c>
      <c r="L17" s="60">
        <v>151.66666666666666</v>
      </c>
      <c r="M17" s="60">
        <v>134</v>
      </c>
      <c r="N17" s="60">
        <v>145</v>
      </c>
      <c r="O17" s="60">
        <v>143</v>
      </c>
    </row>
    <row r="18" spans="1:15" x14ac:dyDescent="0.2">
      <c r="A18" s="136">
        <v>16</v>
      </c>
      <c r="B18" s="59" t="s">
        <v>35</v>
      </c>
      <c r="C18" s="113">
        <f t="shared" si="0"/>
        <v>137.54629629629628</v>
      </c>
      <c r="D18" s="60">
        <v>119.33333333333333</v>
      </c>
      <c r="E18" s="60">
        <v>115.33333333333333</v>
      </c>
      <c r="F18" s="60">
        <v>114</v>
      </c>
      <c r="G18" s="60">
        <v>123</v>
      </c>
      <c r="H18" s="60">
        <v>139</v>
      </c>
      <c r="I18" s="60">
        <v>133</v>
      </c>
      <c r="J18" s="60">
        <v>131</v>
      </c>
      <c r="K18" s="60">
        <v>153</v>
      </c>
      <c r="L18" s="60">
        <v>152.33333333333334</v>
      </c>
      <c r="M18" s="60">
        <v>134</v>
      </c>
      <c r="N18" s="60">
        <v>145.33333333333334</v>
      </c>
      <c r="O18" s="60">
        <v>145.66666666666666</v>
      </c>
    </row>
    <row r="19" spans="1:15" x14ac:dyDescent="0.2">
      <c r="A19" s="136">
        <v>17</v>
      </c>
      <c r="B19" s="59" t="s">
        <v>39</v>
      </c>
      <c r="C19" s="113">
        <f t="shared" si="0"/>
        <v>138.56018518518516</v>
      </c>
      <c r="D19" s="60">
        <v>123.33333333333333</v>
      </c>
      <c r="E19" s="60">
        <v>125</v>
      </c>
      <c r="F19" s="60">
        <v>119.33333333333333</v>
      </c>
      <c r="G19" s="60">
        <v>125</v>
      </c>
      <c r="H19" s="60">
        <v>144.5</v>
      </c>
      <c r="I19" s="60">
        <v>136.66666666666666</v>
      </c>
      <c r="J19" s="60">
        <v>132</v>
      </c>
      <c r="K19" s="60">
        <v>154</v>
      </c>
      <c r="L19" s="60">
        <v>153.33333333333334</v>
      </c>
      <c r="M19" s="60">
        <v>137.66666666666666</v>
      </c>
      <c r="N19" s="60">
        <v>148.66666666666666</v>
      </c>
      <c r="O19" s="60">
        <v>146.33333333333334</v>
      </c>
    </row>
    <row r="20" spans="1:15" x14ac:dyDescent="0.2">
      <c r="A20" s="136">
        <v>18</v>
      </c>
      <c r="B20" s="59" t="s">
        <v>41</v>
      </c>
      <c r="C20" s="113">
        <f t="shared" si="0"/>
        <v>135.71759259259258</v>
      </c>
      <c r="D20" s="60">
        <v>120.66666666666667</v>
      </c>
      <c r="E20" s="60">
        <v>125.33333333333333</v>
      </c>
      <c r="F20" s="60">
        <v>120.33333333333333</v>
      </c>
      <c r="G20" s="60">
        <v>125.33333333333333</v>
      </c>
      <c r="H20" s="60">
        <v>142.25</v>
      </c>
      <c r="I20" s="60">
        <v>133.66666666666666</v>
      </c>
      <c r="J20" s="60">
        <v>131.33333333333334</v>
      </c>
      <c r="K20" s="60">
        <v>154</v>
      </c>
      <c r="L20" s="60">
        <v>153.33333333333334</v>
      </c>
      <c r="M20" s="60">
        <v>135.66666666666666</v>
      </c>
      <c r="N20" s="60">
        <v>147</v>
      </c>
      <c r="O20" s="60">
        <v>146.33333333333334</v>
      </c>
    </row>
    <row r="21" spans="1:15" x14ac:dyDescent="0.2">
      <c r="A21" s="136">
        <v>19</v>
      </c>
      <c r="B21" s="59" t="s">
        <v>42</v>
      </c>
      <c r="C21" s="113">
        <f t="shared" si="0"/>
        <v>133.90740740740745</v>
      </c>
      <c r="D21" s="60">
        <v>115.33333333333333</v>
      </c>
      <c r="E21" s="60">
        <v>114.33333333333333</v>
      </c>
      <c r="F21" s="60">
        <v>109</v>
      </c>
      <c r="G21" s="60">
        <v>117</v>
      </c>
      <c r="H21" s="60">
        <v>139</v>
      </c>
      <c r="I21" s="60">
        <v>130</v>
      </c>
      <c r="J21" s="60">
        <v>128.33333333333334</v>
      </c>
      <c r="K21" s="60">
        <v>151</v>
      </c>
      <c r="L21" s="60">
        <v>150</v>
      </c>
      <c r="M21" s="60">
        <v>132</v>
      </c>
      <c r="N21" s="60">
        <v>143.66666666666666</v>
      </c>
      <c r="O21" s="60">
        <v>142</v>
      </c>
    </row>
    <row r="22" spans="1:15" x14ac:dyDescent="0.2">
      <c r="A22" s="136">
        <v>20</v>
      </c>
      <c r="B22" s="59" t="s">
        <v>45</v>
      </c>
      <c r="C22" s="113">
        <f t="shared" si="0"/>
        <v>134.14814814814815</v>
      </c>
      <c r="D22" s="60">
        <v>115.33333333333333</v>
      </c>
      <c r="E22" s="60">
        <v>114.66666666666667</v>
      </c>
      <c r="F22" s="60">
        <v>110.66666666666667</v>
      </c>
      <c r="G22" s="60">
        <v>118.66666666666667</v>
      </c>
      <c r="H22" s="60">
        <v>139</v>
      </c>
      <c r="I22" s="60">
        <v>132.33333333333334</v>
      </c>
      <c r="J22" s="60">
        <v>129.66666666666666</v>
      </c>
      <c r="K22" s="60">
        <v>150</v>
      </c>
      <c r="L22" s="60">
        <v>151</v>
      </c>
      <c r="M22" s="60">
        <v>133</v>
      </c>
      <c r="N22" s="60">
        <v>146</v>
      </c>
      <c r="O22" s="60">
        <v>143</v>
      </c>
    </row>
    <row r="23" spans="1:15" x14ac:dyDescent="0.2">
      <c r="A23" s="136">
        <v>25</v>
      </c>
      <c r="B23" s="59" t="s">
        <v>50</v>
      </c>
      <c r="C23" s="113">
        <f t="shared" si="0"/>
        <v>134.17592592592592</v>
      </c>
      <c r="D23" s="60">
        <v>116</v>
      </c>
      <c r="E23" s="60">
        <v>114.66666666666667</v>
      </c>
      <c r="F23" s="60">
        <v>111.66666666666667</v>
      </c>
      <c r="G23" s="60">
        <v>119</v>
      </c>
      <c r="H23" s="60">
        <v>139</v>
      </c>
      <c r="I23" s="60">
        <v>131.33333333333334</v>
      </c>
      <c r="J23" s="60">
        <v>128.66666666666666</v>
      </c>
      <c r="K23" s="60">
        <v>148.33333333333334</v>
      </c>
      <c r="L23" s="60">
        <v>149</v>
      </c>
      <c r="M23" s="60">
        <v>133.33333333333334</v>
      </c>
      <c r="N23" s="60">
        <v>144</v>
      </c>
      <c r="O23" s="60">
        <v>142</v>
      </c>
    </row>
    <row r="24" spans="1:15" x14ac:dyDescent="0.2">
      <c r="A24" s="136">
        <v>26</v>
      </c>
      <c r="B24" s="59" t="s">
        <v>52</v>
      </c>
      <c r="C24" s="113">
        <f t="shared" si="0"/>
        <v>135.78703703703704</v>
      </c>
      <c r="D24" s="60">
        <v>114.66666666666667</v>
      </c>
      <c r="E24" s="60">
        <v>114</v>
      </c>
      <c r="F24" s="60">
        <v>111</v>
      </c>
      <c r="G24" s="60">
        <v>119.33333333333333</v>
      </c>
      <c r="H24" s="60">
        <v>139.5</v>
      </c>
      <c r="I24" s="60">
        <v>131.33333333333334</v>
      </c>
      <c r="J24" s="60">
        <v>129</v>
      </c>
      <c r="K24" s="60">
        <v>152</v>
      </c>
      <c r="L24" s="60">
        <v>150</v>
      </c>
      <c r="M24" s="60">
        <v>133.66666666666666</v>
      </c>
      <c r="N24" s="60">
        <v>145</v>
      </c>
      <c r="O24" s="60">
        <v>143.66666666666666</v>
      </c>
    </row>
    <row r="25" spans="1:15" x14ac:dyDescent="0.2">
      <c r="A25" s="136">
        <v>27</v>
      </c>
      <c r="B25" s="59" t="s">
        <v>74</v>
      </c>
      <c r="C25" s="113">
        <f t="shared" si="0"/>
        <v>136.11574074074076</v>
      </c>
      <c r="D25" s="60">
        <v>122.66666666666667</v>
      </c>
      <c r="E25" s="60">
        <v>122</v>
      </c>
      <c r="F25" s="60">
        <v>118.66666666666667</v>
      </c>
      <c r="G25" s="60">
        <v>122.33333333333333</v>
      </c>
      <c r="H25" s="60">
        <v>139</v>
      </c>
      <c r="I25" s="60">
        <v>138</v>
      </c>
      <c r="J25" s="60">
        <v>130.66666666666666</v>
      </c>
      <c r="K25" s="60">
        <v>149.33333333333334</v>
      </c>
      <c r="L25" s="60">
        <v>150.33333333333334</v>
      </c>
      <c r="M25" s="60">
        <v>137.66666666666666</v>
      </c>
      <c r="N25" s="60">
        <v>147.33333333333334</v>
      </c>
      <c r="O25" s="60">
        <v>143.33333333333334</v>
      </c>
    </row>
    <row r="26" spans="1:15" x14ac:dyDescent="0.2">
      <c r="A26" s="136">
        <v>28</v>
      </c>
      <c r="B26" s="59" t="s">
        <v>54</v>
      </c>
      <c r="C26" s="113">
        <f t="shared" si="0"/>
        <v>133.65740740740742</v>
      </c>
      <c r="D26" s="60">
        <v>117.66666666666667</v>
      </c>
      <c r="E26" s="60">
        <v>116.33333333333333</v>
      </c>
      <c r="F26" s="60">
        <v>111</v>
      </c>
      <c r="G26" s="60">
        <v>119.66666666666667</v>
      </c>
      <c r="H26" s="60">
        <v>140.75</v>
      </c>
      <c r="I26" s="60">
        <v>131.66666666666666</v>
      </c>
      <c r="J26" s="60">
        <v>130</v>
      </c>
      <c r="K26" s="60">
        <v>152</v>
      </c>
      <c r="L26" s="60">
        <v>151.66666666666666</v>
      </c>
      <c r="M26" s="60">
        <v>133.33333333333334</v>
      </c>
      <c r="N26" s="60">
        <v>146.66666666666666</v>
      </c>
      <c r="O26" s="60">
        <v>144</v>
      </c>
    </row>
    <row r="27" spans="1:15" x14ac:dyDescent="0.2">
      <c r="A27" s="136">
        <v>29</v>
      </c>
      <c r="B27" s="59" t="s">
        <v>57</v>
      </c>
      <c r="C27" s="113">
        <f t="shared" si="0"/>
        <v>132.87962962962965</v>
      </c>
      <c r="D27" s="60">
        <v>113.66666666666667</v>
      </c>
      <c r="E27" s="60">
        <v>113</v>
      </c>
      <c r="F27" s="60">
        <v>110.33333333333333</v>
      </c>
      <c r="G27" s="60">
        <v>117</v>
      </c>
      <c r="H27" s="60">
        <v>136.75</v>
      </c>
      <c r="I27" s="60">
        <v>129.33333333333334</v>
      </c>
      <c r="J27" s="60">
        <v>126</v>
      </c>
      <c r="K27" s="60">
        <v>149</v>
      </c>
      <c r="L27" s="60">
        <v>148.33333333333334</v>
      </c>
      <c r="M27" s="60">
        <v>130.33333333333334</v>
      </c>
      <c r="N27" s="60">
        <v>142</v>
      </c>
      <c r="O27" s="60">
        <v>141</v>
      </c>
    </row>
    <row r="28" spans="1:15" x14ac:dyDescent="0.2">
      <c r="A28" s="136">
        <v>30</v>
      </c>
      <c r="B28" s="59" t="s">
        <v>60</v>
      </c>
      <c r="C28" s="113">
        <f t="shared" si="0"/>
        <v>133.71759259259258</v>
      </c>
      <c r="D28" s="60">
        <v>115.66666666666667</v>
      </c>
      <c r="E28" s="60">
        <v>114.33333333333333</v>
      </c>
      <c r="F28" s="60">
        <v>109.33333333333333</v>
      </c>
      <c r="G28" s="60">
        <v>118</v>
      </c>
      <c r="H28" s="60">
        <v>138.75</v>
      </c>
      <c r="I28" s="60">
        <v>131.33333333333334</v>
      </c>
      <c r="J28" s="60">
        <v>129</v>
      </c>
      <c r="K28" s="60">
        <v>150</v>
      </c>
      <c r="L28" s="60">
        <v>149</v>
      </c>
      <c r="M28" s="60">
        <v>133</v>
      </c>
      <c r="N28" s="60">
        <v>144.33333333333334</v>
      </c>
      <c r="O28" s="60">
        <v>142.33333333333334</v>
      </c>
    </row>
    <row r="29" spans="1:15" x14ac:dyDescent="0.2">
      <c r="A29" s="136">
        <v>31</v>
      </c>
      <c r="B29" s="59" t="s">
        <v>62</v>
      </c>
      <c r="C29" s="113">
        <f t="shared" si="0"/>
        <v>134.2314814814815</v>
      </c>
      <c r="D29" s="60">
        <v>116.66666666666667</v>
      </c>
      <c r="E29" s="60">
        <v>115.33333333333333</v>
      </c>
      <c r="F29" s="60">
        <v>110</v>
      </c>
      <c r="G29" s="60">
        <v>118</v>
      </c>
      <c r="H29" s="60">
        <v>138.5</v>
      </c>
      <c r="I29" s="60">
        <v>132.66666666666666</v>
      </c>
      <c r="J29" s="60">
        <v>128.33333333333334</v>
      </c>
      <c r="K29" s="60">
        <v>149.66666666666666</v>
      </c>
      <c r="L29" s="60">
        <v>150</v>
      </c>
      <c r="M29" s="60">
        <v>132.33333333333334</v>
      </c>
      <c r="N29" s="60">
        <v>144.66666666666666</v>
      </c>
      <c r="O29" s="60">
        <v>142.33333333333334</v>
      </c>
    </row>
    <row r="30" spans="1:15" x14ac:dyDescent="0.2">
      <c r="A30" s="136">
        <v>32</v>
      </c>
      <c r="B30" s="59" t="s">
        <v>64</v>
      </c>
      <c r="C30" s="113">
        <f t="shared" si="0"/>
        <v>134.31481481481478</v>
      </c>
      <c r="D30" s="60">
        <v>117.66666666666667</v>
      </c>
      <c r="E30" s="60">
        <v>128.33333333333334</v>
      </c>
      <c r="F30" s="60">
        <v>113.33333333333333</v>
      </c>
      <c r="G30" s="60">
        <v>120.66666666666667</v>
      </c>
      <c r="H30" s="60">
        <v>138</v>
      </c>
      <c r="I30" s="60">
        <v>132.33333333333334</v>
      </c>
      <c r="J30" s="60">
        <v>129.66666666666666</v>
      </c>
      <c r="K30" s="60">
        <v>150.66666666666666</v>
      </c>
      <c r="L30" s="60">
        <v>150</v>
      </c>
      <c r="M30" s="60">
        <v>133</v>
      </c>
      <c r="N30" s="60">
        <v>144.33333333333334</v>
      </c>
      <c r="O30" s="60">
        <v>142.33333333333334</v>
      </c>
    </row>
    <row r="31" spans="1:15" x14ac:dyDescent="0.2">
      <c r="A31" s="136">
        <v>33</v>
      </c>
      <c r="B31" s="59" t="s">
        <v>65</v>
      </c>
      <c r="C31" s="113">
        <f t="shared" si="0"/>
        <v>134.62962962962965</v>
      </c>
      <c r="D31" s="60">
        <v>118</v>
      </c>
      <c r="E31" s="60">
        <v>114.66666666666667</v>
      </c>
      <c r="F31" s="60">
        <v>110</v>
      </c>
      <c r="G31" s="60">
        <v>118.66666666666667</v>
      </c>
      <c r="H31" s="60">
        <v>138</v>
      </c>
      <c r="I31" s="60">
        <v>132.33333333333334</v>
      </c>
      <c r="J31" s="60">
        <v>129.33333333333334</v>
      </c>
      <c r="K31" s="60">
        <v>149</v>
      </c>
      <c r="L31" s="60">
        <v>150</v>
      </c>
      <c r="M31" s="60">
        <v>133.66666666666666</v>
      </c>
      <c r="N31" s="60">
        <v>144.66666666666666</v>
      </c>
      <c r="O31" s="60">
        <v>142.33333333333334</v>
      </c>
    </row>
    <row r="32" spans="1:15" x14ac:dyDescent="0.2">
      <c r="A32" s="136">
        <v>34</v>
      </c>
      <c r="B32" s="59" t="s">
        <v>67</v>
      </c>
      <c r="C32" s="113">
        <f t="shared" si="0"/>
        <v>133.78703703703707</v>
      </c>
      <c r="D32" s="60">
        <v>116.66666666666667</v>
      </c>
      <c r="E32" s="60">
        <v>115</v>
      </c>
      <c r="F32" s="60">
        <v>112</v>
      </c>
      <c r="G32" s="60">
        <v>121.33333333333333</v>
      </c>
      <c r="H32" s="60">
        <v>139</v>
      </c>
      <c r="I32" s="60">
        <v>133.33333333333334</v>
      </c>
      <c r="J32" s="60">
        <v>129.33333333333334</v>
      </c>
      <c r="K32" s="60">
        <v>152.33333333333334</v>
      </c>
      <c r="L32" s="60">
        <v>152</v>
      </c>
      <c r="M32" s="60">
        <v>132.33333333333334</v>
      </c>
      <c r="N32" s="60">
        <v>146</v>
      </c>
      <c r="O32" s="60">
        <v>143</v>
      </c>
    </row>
    <row r="33" spans="1:15" x14ac:dyDescent="0.2">
      <c r="A33" s="136">
        <v>35</v>
      </c>
      <c r="B33" s="59" t="s">
        <v>69</v>
      </c>
      <c r="C33" s="113">
        <f t="shared" si="0"/>
        <v>133.40740740740742</v>
      </c>
      <c r="D33" s="60">
        <v>114.33333333333333</v>
      </c>
      <c r="E33" s="60">
        <v>114</v>
      </c>
      <c r="F33" s="60">
        <v>108.66666666666667</v>
      </c>
      <c r="G33" s="60">
        <v>115.66666666666667</v>
      </c>
      <c r="H33" s="60">
        <v>137.5</v>
      </c>
      <c r="I33" s="60">
        <v>128.66666666666666</v>
      </c>
      <c r="J33" s="60">
        <v>128.33333333333334</v>
      </c>
      <c r="K33" s="60">
        <v>149.66666666666666</v>
      </c>
      <c r="L33" s="60">
        <v>149</v>
      </c>
      <c r="M33" s="60">
        <v>131</v>
      </c>
      <c r="N33" s="60">
        <v>142</v>
      </c>
      <c r="O33" s="60">
        <v>140.66666666666666</v>
      </c>
    </row>
    <row r="34" spans="1:15" x14ac:dyDescent="0.2">
      <c r="A34" s="136">
        <v>36</v>
      </c>
      <c r="B34" s="59" t="s">
        <v>71</v>
      </c>
      <c r="C34" s="113">
        <f t="shared" si="0"/>
        <v>136.49074074074073</v>
      </c>
      <c r="D34" s="60">
        <v>117.66666666666667</v>
      </c>
      <c r="E34" s="60">
        <v>115.33333333333333</v>
      </c>
      <c r="F34" s="60">
        <v>111</v>
      </c>
      <c r="G34" s="60">
        <v>118</v>
      </c>
      <c r="H34" s="60">
        <v>138.5</v>
      </c>
      <c r="I34" s="60">
        <v>132</v>
      </c>
      <c r="J34" s="60">
        <v>129.66666666666666</v>
      </c>
      <c r="K34" s="60">
        <v>151.66666666666666</v>
      </c>
      <c r="L34" s="60">
        <v>151.66666666666666</v>
      </c>
      <c r="M34" s="60">
        <v>133.33333333333334</v>
      </c>
      <c r="N34" s="60">
        <v>145</v>
      </c>
      <c r="O34" s="60">
        <v>143</v>
      </c>
    </row>
    <row r="35" spans="1:15" x14ac:dyDescent="0.2">
      <c r="A35" s="136">
        <v>37</v>
      </c>
      <c r="B35" s="59" t="s">
        <v>72</v>
      </c>
      <c r="C35" s="113">
        <f t="shared" si="0"/>
        <v>137.75462962962965</v>
      </c>
      <c r="D35" s="60">
        <v>126.33333333333333</v>
      </c>
      <c r="E35" s="60">
        <v>126.33333333333333</v>
      </c>
      <c r="F35" s="60">
        <v>119.66666666666667</v>
      </c>
      <c r="G35" s="60">
        <v>124.33333333333333</v>
      </c>
      <c r="H35" s="60">
        <v>143</v>
      </c>
      <c r="I35" s="60">
        <v>135.33333333333334</v>
      </c>
      <c r="J35" s="60">
        <v>131.33333333333334</v>
      </c>
      <c r="K35" s="60">
        <v>154</v>
      </c>
      <c r="L35" s="60">
        <v>153.66666666666666</v>
      </c>
      <c r="M35" s="60">
        <v>136.66666666666666</v>
      </c>
      <c r="N35" s="60">
        <v>148</v>
      </c>
      <c r="O35" s="60">
        <v>147.33333333333334</v>
      </c>
    </row>
    <row r="36" spans="1:15" x14ac:dyDescent="0.2">
      <c r="A36" s="141">
        <v>38</v>
      </c>
      <c r="B36" s="57" t="s">
        <v>73</v>
      </c>
      <c r="C36" s="134">
        <f t="shared" si="0"/>
        <v>136.30514705882354</v>
      </c>
      <c r="D36" s="144">
        <v>120.33333333333333</v>
      </c>
      <c r="E36" s="144">
        <v>118</v>
      </c>
      <c r="F36" s="144">
        <v>112.66666666666667</v>
      </c>
      <c r="G36" s="144">
        <v>121.66666666666667</v>
      </c>
      <c r="H36" s="144">
        <v>141.25</v>
      </c>
      <c r="I36" s="144">
        <v>133.33333333333334</v>
      </c>
      <c r="J36" s="144">
        <v>131.33333333333334</v>
      </c>
      <c r="K36" s="144">
        <v>154.66666666666666</v>
      </c>
      <c r="L36" s="144">
        <v>154.66666666666666</v>
      </c>
      <c r="M36" s="144">
        <v>137.33333333333334</v>
      </c>
      <c r="N36" s="144">
        <v>146.66666666666666</v>
      </c>
      <c r="O36" s="144">
        <v>144</v>
      </c>
    </row>
    <row r="37" spans="1:15" x14ac:dyDescent="0.2">
      <c r="A37" s="136"/>
      <c r="B37" s="62" t="s">
        <v>122</v>
      </c>
      <c r="C37" s="142">
        <f>AVERAGE(C3:C36)</f>
        <v>135.43490083942075</v>
      </c>
      <c r="D37" s="142">
        <f t="shared" ref="D37:O37" si="1">AVERAGE(D3:D36)</f>
        <v>118.08823529411764</v>
      </c>
      <c r="E37" s="142">
        <f t="shared" si="1"/>
        <v>117.33333333333334</v>
      </c>
      <c r="F37" s="142">
        <f t="shared" si="1"/>
        <v>113.42156862745097</v>
      </c>
      <c r="G37" s="142">
        <f t="shared" si="1"/>
        <v>120.88235294117646</v>
      </c>
      <c r="H37" s="142">
        <f t="shared" si="1"/>
        <v>139.53676470588235</v>
      </c>
      <c r="I37" s="142">
        <f t="shared" si="1"/>
        <v>132.9607843137255</v>
      </c>
      <c r="J37" s="142">
        <f t="shared" si="1"/>
        <v>130.02941176470588</v>
      </c>
      <c r="K37" s="142">
        <f t="shared" si="1"/>
        <v>151.74509803921572</v>
      </c>
      <c r="L37" s="142">
        <f t="shared" si="1"/>
        <v>151.47058823529414</v>
      </c>
      <c r="M37" s="142">
        <f t="shared" si="1"/>
        <v>134.22549019607843</v>
      </c>
      <c r="N37" s="142">
        <f t="shared" si="1"/>
        <v>145.6372549019608</v>
      </c>
      <c r="O37" s="142">
        <f t="shared" si="1"/>
        <v>143.75490196078431</v>
      </c>
    </row>
  </sheetData>
  <mergeCells count="1">
    <mergeCell ref="A1:O1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" sqref="A2"/>
    </sheetView>
  </sheetViews>
  <sheetFormatPr defaultRowHeight="12.75" x14ac:dyDescent="0.2"/>
  <cols>
    <col min="2" max="2" width="23" customWidth="1"/>
    <col min="4" max="4" width="10.85546875" customWidth="1"/>
    <col min="7" max="7" width="11.140625" customWidth="1"/>
    <col min="258" max="258" width="15.28515625" customWidth="1"/>
    <col min="260" max="260" width="10.85546875" customWidth="1"/>
    <col min="263" max="263" width="11.140625" customWidth="1"/>
    <col min="514" max="514" width="15.28515625" customWidth="1"/>
    <col min="516" max="516" width="10.85546875" customWidth="1"/>
    <col min="519" max="519" width="11.140625" customWidth="1"/>
    <col min="770" max="770" width="15.28515625" customWidth="1"/>
    <col min="772" max="772" width="10.85546875" customWidth="1"/>
    <col min="775" max="775" width="11.140625" customWidth="1"/>
    <col min="1026" max="1026" width="15.28515625" customWidth="1"/>
    <col min="1028" max="1028" width="10.85546875" customWidth="1"/>
    <col min="1031" max="1031" width="11.140625" customWidth="1"/>
    <col min="1282" max="1282" width="15.28515625" customWidth="1"/>
    <col min="1284" max="1284" width="10.85546875" customWidth="1"/>
    <col min="1287" max="1287" width="11.140625" customWidth="1"/>
    <col min="1538" max="1538" width="15.28515625" customWidth="1"/>
    <col min="1540" max="1540" width="10.85546875" customWidth="1"/>
    <col min="1543" max="1543" width="11.140625" customWidth="1"/>
    <col min="1794" max="1794" width="15.28515625" customWidth="1"/>
    <col min="1796" max="1796" width="10.85546875" customWidth="1"/>
    <col min="1799" max="1799" width="11.140625" customWidth="1"/>
    <col min="2050" max="2050" width="15.28515625" customWidth="1"/>
    <col min="2052" max="2052" width="10.85546875" customWidth="1"/>
    <col min="2055" max="2055" width="11.140625" customWidth="1"/>
    <col min="2306" max="2306" width="15.28515625" customWidth="1"/>
    <col min="2308" max="2308" width="10.85546875" customWidth="1"/>
    <col min="2311" max="2311" width="11.140625" customWidth="1"/>
    <col min="2562" max="2562" width="15.28515625" customWidth="1"/>
    <col min="2564" max="2564" width="10.85546875" customWidth="1"/>
    <col min="2567" max="2567" width="11.140625" customWidth="1"/>
    <col min="2818" max="2818" width="15.28515625" customWidth="1"/>
    <col min="2820" max="2820" width="10.85546875" customWidth="1"/>
    <col min="2823" max="2823" width="11.140625" customWidth="1"/>
    <col min="3074" max="3074" width="15.28515625" customWidth="1"/>
    <col min="3076" max="3076" width="10.85546875" customWidth="1"/>
    <col min="3079" max="3079" width="11.140625" customWidth="1"/>
    <col min="3330" max="3330" width="15.28515625" customWidth="1"/>
    <col min="3332" max="3332" width="10.85546875" customWidth="1"/>
    <col min="3335" max="3335" width="11.140625" customWidth="1"/>
    <col min="3586" max="3586" width="15.28515625" customWidth="1"/>
    <col min="3588" max="3588" width="10.85546875" customWidth="1"/>
    <col min="3591" max="3591" width="11.140625" customWidth="1"/>
    <col min="3842" max="3842" width="15.28515625" customWidth="1"/>
    <col min="3844" max="3844" width="10.85546875" customWidth="1"/>
    <col min="3847" max="3847" width="11.140625" customWidth="1"/>
    <col min="4098" max="4098" width="15.28515625" customWidth="1"/>
    <col min="4100" max="4100" width="10.85546875" customWidth="1"/>
    <col min="4103" max="4103" width="11.140625" customWidth="1"/>
    <col min="4354" max="4354" width="15.28515625" customWidth="1"/>
    <col min="4356" max="4356" width="10.85546875" customWidth="1"/>
    <col min="4359" max="4359" width="11.140625" customWidth="1"/>
    <col min="4610" max="4610" width="15.28515625" customWidth="1"/>
    <col min="4612" max="4612" width="10.85546875" customWidth="1"/>
    <col min="4615" max="4615" width="11.140625" customWidth="1"/>
    <col min="4866" max="4866" width="15.28515625" customWidth="1"/>
    <col min="4868" max="4868" width="10.85546875" customWidth="1"/>
    <col min="4871" max="4871" width="11.140625" customWidth="1"/>
    <col min="5122" max="5122" width="15.28515625" customWidth="1"/>
    <col min="5124" max="5124" width="10.85546875" customWidth="1"/>
    <col min="5127" max="5127" width="11.140625" customWidth="1"/>
    <col min="5378" max="5378" width="15.28515625" customWidth="1"/>
    <col min="5380" max="5380" width="10.85546875" customWidth="1"/>
    <col min="5383" max="5383" width="11.140625" customWidth="1"/>
    <col min="5634" max="5634" width="15.28515625" customWidth="1"/>
    <col min="5636" max="5636" width="10.85546875" customWidth="1"/>
    <col min="5639" max="5639" width="11.140625" customWidth="1"/>
    <col min="5890" max="5890" width="15.28515625" customWidth="1"/>
    <col min="5892" max="5892" width="10.85546875" customWidth="1"/>
    <col min="5895" max="5895" width="11.140625" customWidth="1"/>
    <col min="6146" max="6146" width="15.28515625" customWidth="1"/>
    <col min="6148" max="6148" width="10.85546875" customWidth="1"/>
    <col min="6151" max="6151" width="11.140625" customWidth="1"/>
    <col min="6402" max="6402" width="15.28515625" customWidth="1"/>
    <col min="6404" max="6404" width="10.85546875" customWidth="1"/>
    <col min="6407" max="6407" width="11.140625" customWidth="1"/>
    <col min="6658" max="6658" width="15.28515625" customWidth="1"/>
    <col min="6660" max="6660" width="10.85546875" customWidth="1"/>
    <col min="6663" max="6663" width="11.140625" customWidth="1"/>
    <col min="6914" max="6914" width="15.28515625" customWidth="1"/>
    <col min="6916" max="6916" width="10.85546875" customWidth="1"/>
    <col min="6919" max="6919" width="11.140625" customWidth="1"/>
    <col min="7170" max="7170" width="15.28515625" customWidth="1"/>
    <col min="7172" max="7172" width="10.85546875" customWidth="1"/>
    <col min="7175" max="7175" width="11.140625" customWidth="1"/>
    <col min="7426" max="7426" width="15.28515625" customWidth="1"/>
    <col min="7428" max="7428" width="10.85546875" customWidth="1"/>
    <col min="7431" max="7431" width="11.140625" customWidth="1"/>
    <col min="7682" max="7682" width="15.28515625" customWidth="1"/>
    <col min="7684" max="7684" width="10.85546875" customWidth="1"/>
    <col min="7687" max="7687" width="11.140625" customWidth="1"/>
    <col min="7938" max="7938" width="15.28515625" customWidth="1"/>
    <col min="7940" max="7940" width="10.85546875" customWidth="1"/>
    <col min="7943" max="7943" width="11.140625" customWidth="1"/>
    <col min="8194" max="8194" width="15.28515625" customWidth="1"/>
    <col min="8196" max="8196" width="10.85546875" customWidth="1"/>
    <col min="8199" max="8199" width="11.140625" customWidth="1"/>
    <col min="8450" max="8450" width="15.28515625" customWidth="1"/>
    <col min="8452" max="8452" width="10.85546875" customWidth="1"/>
    <col min="8455" max="8455" width="11.140625" customWidth="1"/>
    <col min="8706" max="8706" width="15.28515625" customWidth="1"/>
    <col min="8708" max="8708" width="10.85546875" customWidth="1"/>
    <col min="8711" max="8711" width="11.140625" customWidth="1"/>
    <col min="8962" max="8962" width="15.28515625" customWidth="1"/>
    <col min="8964" max="8964" width="10.85546875" customWidth="1"/>
    <col min="8967" max="8967" width="11.140625" customWidth="1"/>
    <col min="9218" max="9218" width="15.28515625" customWidth="1"/>
    <col min="9220" max="9220" width="10.85546875" customWidth="1"/>
    <col min="9223" max="9223" width="11.140625" customWidth="1"/>
    <col min="9474" max="9474" width="15.28515625" customWidth="1"/>
    <col min="9476" max="9476" width="10.85546875" customWidth="1"/>
    <col min="9479" max="9479" width="11.140625" customWidth="1"/>
    <col min="9730" max="9730" width="15.28515625" customWidth="1"/>
    <col min="9732" max="9732" width="10.85546875" customWidth="1"/>
    <col min="9735" max="9735" width="11.140625" customWidth="1"/>
    <col min="9986" max="9986" width="15.28515625" customWidth="1"/>
    <col min="9988" max="9988" width="10.85546875" customWidth="1"/>
    <col min="9991" max="9991" width="11.140625" customWidth="1"/>
    <col min="10242" max="10242" width="15.28515625" customWidth="1"/>
    <col min="10244" max="10244" width="10.85546875" customWidth="1"/>
    <col min="10247" max="10247" width="11.140625" customWidth="1"/>
    <col min="10498" max="10498" width="15.28515625" customWidth="1"/>
    <col min="10500" max="10500" width="10.85546875" customWidth="1"/>
    <col min="10503" max="10503" width="11.140625" customWidth="1"/>
    <col min="10754" max="10754" width="15.28515625" customWidth="1"/>
    <col min="10756" max="10756" width="10.85546875" customWidth="1"/>
    <col min="10759" max="10759" width="11.140625" customWidth="1"/>
    <col min="11010" max="11010" width="15.28515625" customWidth="1"/>
    <col min="11012" max="11012" width="10.85546875" customWidth="1"/>
    <col min="11015" max="11015" width="11.140625" customWidth="1"/>
    <col min="11266" max="11266" width="15.28515625" customWidth="1"/>
    <col min="11268" max="11268" width="10.85546875" customWidth="1"/>
    <col min="11271" max="11271" width="11.140625" customWidth="1"/>
    <col min="11522" max="11522" width="15.28515625" customWidth="1"/>
    <col min="11524" max="11524" width="10.85546875" customWidth="1"/>
    <col min="11527" max="11527" width="11.140625" customWidth="1"/>
    <col min="11778" max="11778" width="15.28515625" customWidth="1"/>
    <col min="11780" max="11780" width="10.85546875" customWidth="1"/>
    <col min="11783" max="11783" width="11.140625" customWidth="1"/>
    <col min="12034" max="12034" width="15.28515625" customWidth="1"/>
    <col min="12036" max="12036" width="10.85546875" customWidth="1"/>
    <col min="12039" max="12039" width="11.140625" customWidth="1"/>
    <col min="12290" max="12290" width="15.28515625" customWidth="1"/>
    <col min="12292" max="12292" width="10.85546875" customWidth="1"/>
    <col min="12295" max="12295" width="11.140625" customWidth="1"/>
    <col min="12546" max="12546" width="15.28515625" customWidth="1"/>
    <col min="12548" max="12548" width="10.85546875" customWidth="1"/>
    <col min="12551" max="12551" width="11.140625" customWidth="1"/>
    <col min="12802" max="12802" width="15.28515625" customWidth="1"/>
    <col min="12804" max="12804" width="10.85546875" customWidth="1"/>
    <col min="12807" max="12807" width="11.140625" customWidth="1"/>
    <col min="13058" max="13058" width="15.28515625" customWidth="1"/>
    <col min="13060" max="13060" width="10.85546875" customWidth="1"/>
    <col min="13063" max="13063" width="11.140625" customWidth="1"/>
    <col min="13314" max="13314" width="15.28515625" customWidth="1"/>
    <col min="13316" max="13316" width="10.85546875" customWidth="1"/>
    <col min="13319" max="13319" width="11.140625" customWidth="1"/>
    <col min="13570" max="13570" width="15.28515625" customWidth="1"/>
    <col min="13572" max="13572" width="10.85546875" customWidth="1"/>
    <col min="13575" max="13575" width="11.140625" customWidth="1"/>
    <col min="13826" max="13826" width="15.28515625" customWidth="1"/>
    <col min="13828" max="13828" width="10.85546875" customWidth="1"/>
    <col min="13831" max="13831" width="11.140625" customWidth="1"/>
    <col min="14082" max="14082" width="15.28515625" customWidth="1"/>
    <col min="14084" max="14084" width="10.85546875" customWidth="1"/>
    <col min="14087" max="14087" width="11.140625" customWidth="1"/>
    <col min="14338" max="14338" width="15.28515625" customWidth="1"/>
    <col min="14340" max="14340" width="10.85546875" customWidth="1"/>
    <col min="14343" max="14343" width="11.140625" customWidth="1"/>
    <col min="14594" max="14594" width="15.28515625" customWidth="1"/>
    <col min="14596" max="14596" width="10.85546875" customWidth="1"/>
    <col min="14599" max="14599" width="11.140625" customWidth="1"/>
    <col min="14850" max="14850" width="15.28515625" customWidth="1"/>
    <col min="14852" max="14852" width="10.85546875" customWidth="1"/>
    <col min="14855" max="14855" width="11.140625" customWidth="1"/>
    <col min="15106" max="15106" width="15.28515625" customWidth="1"/>
    <col min="15108" max="15108" width="10.85546875" customWidth="1"/>
    <col min="15111" max="15111" width="11.140625" customWidth="1"/>
    <col min="15362" max="15362" width="15.28515625" customWidth="1"/>
    <col min="15364" max="15364" width="10.85546875" customWidth="1"/>
    <col min="15367" max="15367" width="11.140625" customWidth="1"/>
    <col min="15618" max="15618" width="15.28515625" customWidth="1"/>
    <col min="15620" max="15620" width="10.85546875" customWidth="1"/>
    <col min="15623" max="15623" width="11.140625" customWidth="1"/>
    <col min="15874" max="15874" width="15.28515625" customWidth="1"/>
    <col min="15876" max="15876" width="10.85546875" customWidth="1"/>
    <col min="15879" max="15879" width="11.140625" customWidth="1"/>
    <col min="16130" max="16130" width="15.28515625" customWidth="1"/>
    <col min="16132" max="16132" width="10.85546875" customWidth="1"/>
    <col min="16135" max="16135" width="11.140625" customWidth="1"/>
  </cols>
  <sheetData>
    <row r="1" spans="1:8" x14ac:dyDescent="0.2">
      <c r="A1" s="322" t="s">
        <v>899</v>
      </c>
      <c r="B1" s="322"/>
      <c r="C1" s="322"/>
      <c r="D1" s="322"/>
      <c r="E1" s="322"/>
      <c r="F1" s="322"/>
      <c r="G1" s="322"/>
      <c r="H1" s="322"/>
    </row>
    <row r="2" spans="1:8" x14ac:dyDescent="0.2">
      <c r="A2" s="147"/>
      <c r="B2" s="148"/>
      <c r="C2" s="323" t="s">
        <v>893</v>
      </c>
      <c r="D2" s="323"/>
      <c r="E2" s="323"/>
      <c r="F2" s="324" t="s">
        <v>894</v>
      </c>
      <c r="G2" s="324"/>
      <c r="H2" s="324"/>
    </row>
    <row r="3" spans="1:8" ht="38.25" x14ac:dyDescent="0.2">
      <c r="A3" s="149" t="s">
        <v>0</v>
      </c>
      <c r="B3" s="150" t="s">
        <v>111</v>
      </c>
      <c r="C3" s="149" t="s">
        <v>895</v>
      </c>
      <c r="D3" s="149" t="s">
        <v>896</v>
      </c>
      <c r="E3" s="149" t="s">
        <v>897</v>
      </c>
      <c r="F3" s="149" t="s">
        <v>898</v>
      </c>
      <c r="G3" s="149" t="s">
        <v>896</v>
      </c>
      <c r="H3" s="149" t="s">
        <v>897</v>
      </c>
    </row>
    <row r="4" spans="1:8" x14ac:dyDescent="0.2">
      <c r="A4" s="138">
        <v>1</v>
      </c>
      <c r="B4" s="151" t="s">
        <v>6</v>
      </c>
      <c r="C4" s="152">
        <v>2176.0901508190877</v>
      </c>
      <c r="D4" s="153">
        <v>0.59</v>
      </c>
      <c r="E4" s="153">
        <v>0.67</v>
      </c>
      <c r="F4" s="154">
        <v>74.526774315789481</v>
      </c>
      <c r="G4" s="153">
        <v>0.77</v>
      </c>
      <c r="H4" s="153">
        <v>0.8</v>
      </c>
    </row>
    <row r="5" spans="1:8" x14ac:dyDescent="0.2">
      <c r="A5" s="138">
        <v>2</v>
      </c>
      <c r="B5" s="151" t="s">
        <v>9</v>
      </c>
      <c r="C5" s="152">
        <v>2659.2111424786085</v>
      </c>
      <c r="D5" s="153">
        <v>0.7</v>
      </c>
      <c r="E5" s="153">
        <v>0.85</v>
      </c>
      <c r="F5" s="154">
        <v>74.183855894736865</v>
      </c>
      <c r="G5" s="153">
        <v>0.98</v>
      </c>
      <c r="H5" s="153">
        <v>0.9</v>
      </c>
    </row>
    <row r="6" spans="1:8" x14ac:dyDescent="0.2">
      <c r="A6" s="138">
        <v>3</v>
      </c>
      <c r="B6" s="151" t="s">
        <v>10</v>
      </c>
      <c r="C6" s="152">
        <v>3200.6534021037346</v>
      </c>
      <c r="D6" s="153">
        <v>0.84</v>
      </c>
      <c r="E6" s="153">
        <v>0.84</v>
      </c>
      <c r="F6" s="154">
        <v>73.900973368421049</v>
      </c>
      <c r="G6" s="153">
        <v>0.97</v>
      </c>
      <c r="H6" s="153">
        <v>0.78</v>
      </c>
    </row>
    <row r="7" spans="1:8" x14ac:dyDescent="0.2">
      <c r="A7" s="135">
        <v>4</v>
      </c>
      <c r="B7" s="15" t="s">
        <v>11</v>
      </c>
      <c r="C7" s="152">
        <v>3200.2873756198719</v>
      </c>
      <c r="D7" s="153">
        <v>0.94</v>
      </c>
      <c r="E7" s="153">
        <v>0.94</v>
      </c>
      <c r="F7" s="154">
        <v>75.238528789473676</v>
      </c>
      <c r="G7" s="153">
        <v>1.1499999999999999</v>
      </c>
      <c r="H7" s="153">
        <v>0.95</v>
      </c>
    </row>
    <row r="8" spans="1:8" x14ac:dyDescent="0.2">
      <c r="A8" s="137">
        <v>5</v>
      </c>
      <c r="B8" s="155" t="s">
        <v>12</v>
      </c>
      <c r="C8" s="152">
        <v>3265.6698456943982</v>
      </c>
      <c r="D8" s="153">
        <v>0.98</v>
      </c>
      <c r="E8" s="153">
        <v>0.92</v>
      </c>
      <c r="F8" s="154">
        <v>76.181558736842106</v>
      </c>
      <c r="G8" s="153">
        <v>0.92</v>
      </c>
      <c r="H8" s="153">
        <v>0.88</v>
      </c>
    </row>
    <row r="9" spans="1:8" x14ac:dyDescent="0.2">
      <c r="A9" s="137">
        <v>6</v>
      </c>
      <c r="B9" s="156" t="s">
        <v>16</v>
      </c>
      <c r="C9" s="152">
        <v>3641.0601217559483</v>
      </c>
      <c r="D9" s="153">
        <v>1.1299999999999999</v>
      </c>
      <c r="E9" s="153">
        <v>0.96</v>
      </c>
      <c r="F9" s="154">
        <v>75.383388263157912</v>
      </c>
      <c r="G9" s="153">
        <v>0.92</v>
      </c>
      <c r="H9" s="153">
        <v>0.87</v>
      </c>
    </row>
    <row r="10" spans="1:8" x14ac:dyDescent="0.2">
      <c r="A10" s="137">
        <v>7</v>
      </c>
      <c r="B10" s="15" t="s">
        <v>19</v>
      </c>
      <c r="C10" s="152">
        <v>3532.6295333544617</v>
      </c>
      <c r="D10" s="153">
        <v>1.1000000000000001</v>
      </c>
      <c r="E10" s="153">
        <v>0.9</v>
      </c>
      <c r="F10" s="154">
        <v>74.100973368421052</v>
      </c>
      <c r="G10" s="153">
        <v>1.24</v>
      </c>
      <c r="H10" s="153">
        <v>0.92</v>
      </c>
    </row>
    <row r="11" spans="1:8" x14ac:dyDescent="0.2">
      <c r="A11" s="137">
        <v>8</v>
      </c>
      <c r="B11" s="15" t="s">
        <v>21</v>
      </c>
      <c r="C11" s="152">
        <v>3470.6789856008859</v>
      </c>
      <c r="D11" s="153">
        <v>0.98</v>
      </c>
      <c r="E11" s="153">
        <v>0.95</v>
      </c>
      <c r="F11" s="154">
        <v>73.652165210526334</v>
      </c>
      <c r="G11" s="153">
        <v>0.98</v>
      </c>
      <c r="H11" s="153">
        <v>0.92</v>
      </c>
    </row>
    <row r="12" spans="1:8" x14ac:dyDescent="0.2">
      <c r="A12" s="137">
        <v>9</v>
      </c>
      <c r="B12" s="15" t="s">
        <v>23</v>
      </c>
      <c r="C12" s="152">
        <v>3657.2338880842399</v>
      </c>
      <c r="D12" s="153">
        <v>1.1599999999999999</v>
      </c>
      <c r="E12" s="153">
        <v>0.88</v>
      </c>
      <c r="F12" s="154">
        <v>74.596720684210524</v>
      </c>
      <c r="G12" s="153">
        <v>1.1100000000000001</v>
      </c>
      <c r="H12" s="153">
        <v>0.8</v>
      </c>
    </row>
    <row r="13" spans="1:8" x14ac:dyDescent="0.2">
      <c r="A13" s="137">
        <v>10</v>
      </c>
      <c r="B13" s="15" t="s">
        <v>25</v>
      </c>
      <c r="C13" s="152">
        <v>3508.2898225699687</v>
      </c>
      <c r="D13" s="153">
        <v>0.95</v>
      </c>
      <c r="E13" s="153">
        <v>0.9</v>
      </c>
      <c r="F13" s="154">
        <v>74.564744421052623</v>
      </c>
      <c r="G13" s="153">
        <v>0.86</v>
      </c>
      <c r="H13" s="153">
        <v>0.9</v>
      </c>
    </row>
    <row r="14" spans="1:8" x14ac:dyDescent="0.2">
      <c r="A14" s="137">
        <v>11</v>
      </c>
      <c r="B14" s="15" t="s">
        <v>27</v>
      </c>
      <c r="C14" s="152">
        <v>3332.4403723245237</v>
      </c>
      <c r="D14" s="153">
        <v>0.99</v>
      </c>
      <c r="E14" s="153">
        <v>0.93</v>
      </c>
      <c r="F14" s="154">
        <v>74.853787947368446</v>
      </c>
      <c r="G14" s="153">
        <v>1.1200000000000001</v>
      </c>
      <c r="H14" s="153">
        <v>0.83</v>
      </c>
    </row>
    <row r="15" spans="1:8" x14ac:dyDescent="0.2">
      <c r="A15" s="137">
        <v>12</v>
      </c>
      <c r="B15" s="15" t="s">
        <v>29</v>
      </c>
      <c r="C15" s="152">
        <v>3573.7627823782277</v>
      </c>
      <c r="D15" s="153">
        <v>1.06</v>
      </c>
      <c r="E15" s="153">
        <v>0.94</v>
      </c>
      <c r="F15" s="154">
        <v>75.905096157894747</v>
      </c>
      <c r="G15" s="153">
        <v>0.83</v>
      </c>
      <c r="H15" s="153">
        <v>0.86</v>
      </c>
    </row>
    <row r="16" spans="1:8" x14ac:dyDescent="0.2">
      <c r="A16" s="137">
        <v>13</v>
      </c>
      <c r="B16" s="15" t="s">
        <v>30</v>
      </c>
      <c r="C16" s="152">
        <v>3398.1264144928805</v>
      </c>
      <c r="D16" s="153">
        <v>1.03</v>
      </c>
      <c r="E16" s="153">
        <v>0.96</v>
      </c>
      <c r="F16" s="154">
        <v>75.309856052631574</v>
      </c>
      <c r="G16" s="153">
        <v>0.97</v>
      </c>
      <c r="H16" s="153">
        <v>0.91</v>
      </c>
    </row>
    <row r="17" spans="1:8" x14ac:dyDescent="0.2">
      <c r="A17" s="137">
        <v>14</v>
      </c>
      <c r="B17" s="15" t="s">
        <v>31</v>
      </c>
      <c r="C17" s="152">
        <v>3565.3432590139564</v>
      </c>
      <c r="D17" s="153">
        <v>1.06</v>
      </c>
      <c r="E17" s="153">
        <v>0.92</v>
      </c>
      <c r="F17" s="154">
        <v>74.888940842105271</v>
      </c>
      <c r="G17" s="153">
        <v>0.96</v>
      </c>
      <c r="H17" s="153">
        <v>0.8</v>
      </c>
    </row>
    <row r="18" spans="1:8" x14ac:dyDescent="0.2">
      <c r="A18" s="137">
        <v>15</v>
      </c>
      <c r="B18" s="15" t="s">
        <v>32</v>
      </c>
      <c r="C18" s="152">
        <v>3424.5774628611066</v>
      </c>
      <c r="D18" s="153">
        <v>1.02</v>
      </c>
      <c r="E18" s="153">
        <v>0.95</v>
      </c>
      <c r="F18" s="154">
        <v>74.52428742105262</v>
      </c>
      <c r="G18" s="153">
        <v>1.03</v>
      </c>
      <c r="H18" s="153">
        <v>0.89</v>
      </c>
    </row>
    <row r="19" spans="1:8" x14ac:dyDescent="0.2">
      <c r="A19" s="137">
        <v>16</v>
      </c>
      <c r="B19" s="15" t="s">
        <v>35</v>
      </c>
      <c r="C19" s="152">
        <v>3629.2406471584181</v>
      </c>
      <c r="D19" s="153">
        <v>1.17</v>
      </c>
      <c r="E19" s="153">
        <v>0.92</v>
      </c>
      <c r="F19" s="154">
        <v>74.907587263157907</v>
      </c>
      <c r="G19" s="153">
        <v>0.92</v>
      </c>
      <c r="H19" s="153">
        <v>0.89</v>
      </c>
    </row>
    <row r="20" spans="1:8" x14ac:dyDescent="0.2">
      <c r="A20" s="137">
        <v>17</v>
      </c>
      <c r="B20" s="15" t="s">
        <v>39</v>
      </c>
      <c r="C20" s="152">
        <v>3516.5398184089104</v>
      </c>
      <c r="D20" s="153">
        <v>1.1000000000000001</v>
      </c>
      <c r="E20" s="153">
        <v>0.96</v>
      </c>
      <c r="F20" s="154">
        <v>74.892814526315803</v>
      </c>
      <c r="G20" s="153">
        <v>1.06</v>
      </c>
      <c r="H20" s="153">
        <v>0.88</v>
      </c>
    </row>
    <row r="21" spans="1:8" x14ac:dyDescent="0.2">
      <c r="A21" s="137">
        <v>18</v>
      </c>
      <c r="B21" s="15" t="s">
        <v>41</v>
      </c>
      <c r="C21" s="152">
        <v>3470.8967460458857</v>
      </c>
      <c r="D21" s="153">
        <v>1.08</v>
      </c>
      <c r="E21" s="153">
        <v>0.9</v>
      </c>
      <c r="F21" s="154">
        <v>74.965993631578954</v>
      </c>
      <c r="G21" s="153">
        <v>1.1399999999999999</v>
      </c>
      <c r="H21" s="153">
        <v>0.74</v>
      </c>
    </row>
    <row r="22" spans="1:8" x14ac:dyDescent="0.2">
      <c r="A22" s="137">
        <v>19</v>
      </c>
      <c r="B22" s="15" t="s">
        <v>42</v>
      </c>
      <c r="C22" s="152">
        <v>3549.4842508850647</v>
      </c>
      <c r="D22" s="153">
        <v>0.94</v>
      </c>
      <c r="E22" s="153">
        <v>0.92</v>
      </c>
      <c r="F22" s="154">
        <v>75.537487947368433</v>
      </c>
      <c r="G22" s="153">
        <v>0.97</v>
      </c>
      <c r="H22" s="153">
        <v>0.91</v>
      </c>
    </row>
    <row r="23" spans="1:8" x14ac:dyDescent="0.2">
      <c r="A23" s="137">
        <v>20</v>
      </c>
      <c r="B23" s="15" t="s">
        <v>45</v>
      </c>
      <c r="C23" s="152">
        <v>3698.3214691536396</v>
      </c>
      <c r="D23" s="153">
        <v>1.1299999999999999</v>
      </c>
      <c r="E23" s="153">
        <v>0.91</v>
      </c>
      <c r="F23" s="154">
        <v>74.579259157894725</v>
      </c>
      <c r="G23" s="153">
        <v>0.94</v>
      </c>
      <c r="H23" s="153">
        <v>0.96</v>
      </c>
    </row>
    <row r="24" spans="1:8" x14ac:dyDescent="0.2">
      <c r="A24" s="137">
        <v>25</v>
      </c>
      <c r="B24" s="15" t="s">
        <v>50</v>
      </c>
      <c r="C24" s="152">
        <v>3400.5850397131317</v>
      </c>
      <c r="D24" s="153">
        <v>1</v>
      </c>
      <c r="E24" s="153">
        <v>0.95</v>
      </c>
      <c r="F24" s="154">
        <v>73.683566999999996</v>
      </c>
      <c r="G24" s="153">
        <v>1.07</v>
      </c>
      <c r="H24" s="153">
        <v>0.94</v>
      </c>
    </row>
    <row r="25" spans="1:8" x14ac:dyDescent="0.2">
      <c r="A25" s="137">
        <v>26</v>
      </c>
      <c r="B25" s="15" t="s">
        <v>52</v>
      </c>
      <c r="C25" s="152">
        <v>3005.3551372662655</v>
      </c>
      <c r="D25" s="153">
        <v>0.87</v>
      </c>
      <c r="E25" s="153">
        <v>0.82</v>
      </c>
      <c r="F25" s="154">
        <v>73.46742015789475</v>
      </c>
      <c r="G25" s="153">
        <v>1.06</v>
      </c>
      <c r="H25" s="153">
        <v>0.86</v>
      </c>
    </row>
    <row r="26" spans="1:8" x14ac:dyDescent="0.2">
      <c r="A26" s="137">
        <v>27</v>
      </c>
      <c r="B26" s="15" t="s">
        <v>74</v>
      </c>
      <c r="C26" s="152">
        <v>3411.2682931050304</v>
      </c>
      <c r="D26" s="153">
        <v>1.02</v>
      </c>
      <c r="E26" s="153">
        <v>0.89</v>
      </c>
      <c r="F26" s="154">
        <v>73.503857473684221</v>
      </c>
      <c r="G26" s="153">
        <v>0.94</v>
      </c>
      <c r="H26" s="153">
        <v>0.86</v>
      </c>
    </row>
    <row r="27" spans="1:8" x14ac:dyDescent="0.2">
      <c r="A27" s="137">
        <v>28</v>
      </c>
      <c r="B27" s="15" t="s">
        <v>54</v>
      </c>
      <c r="C27" s="152">
        <v>3447.7337991553195</v>
      </c>
      <c r="D27" s="153">
        <v>0.92</v>
      </c>
      <c r="E27" s="153">
        <v>0.94</v>
      </c>
      <c r="F27" s="154">
        <v>73.781236578947343</v>
      </c>
      <c r="G27" s="153">
        <v>1.17</v>
      </c>
      <c r="H27" s="153">
        <v>0.91</v>
      </c>
    </row>
    <row r="28" spans="1:8" x14ac:dyDescent="0.2">
      <c r="A28" s="137">
        <v>29</v>
      </c>
      <c r="B28" s="15" t="s">
        <v>57</v>
      </c>
      <c r="C28" s="152">
        <v>3150.5208284735436</v>
      </c>
      <c r="D28" s="153">
        <v>0.91</v>
      </c>
      <c r="E28" s="153">
        <v>0.92</v>
      </c>
      <c r="F28" s="154">
        <v>74.745235947368428</v>
      </c>
      <c r="G28" s="153">
        <v>0.94</v>
      </c>
      <c r="H28" s="153">
        <v>0.89</v>
      </c>
    </row>
    <row r="29" spans="1:8" x14ac:dyDescent="0.2">
      <c r="A29" s="137">
        <v>30</v>
      </c>
      <c r="B29" s="15" t="s">
        <v>60</v>
      </c>
      <c r="C29" s="152">
        <v>3405.4090053666778</v>
      </c>
      <c r="D29" s="153">
        <v>0.99</v>
      </c>
      <c r="E29" s="153">
        <v>0.94</v>
      </c>
      <c r="F29" s="154">
        <v>75.303947421052655</v>
      </c>
      <c r="G29" s="153">
        <v>0.83</v>
      </c>
      <c r="H29" s="153">
        <v>0.81</v>
      </c>
    </row>
    <row r="30" spans="1:8" x14ac:dyDescent="0.2">
      <c r="A30" s="137">
        <v>31</v>
      </c>
      <c r="B30" s="15" t="s">
        <v>62</v>
      </c>
      <c r="C30" s="152">
        <v>3259.3004995778483</v>
      </c>
      <c r="D30" s="153">
        <v>0.99</v>
      </c>
      <c r="E30" s="153">
        <v>0.93</v>
      </c>
      <c r="F30" s="154">
        <v>75.706524947368408</v>
      </c>
      <c r="G30" s="153">
        <v>1.06</v>
      </c>
      <c r="H30" s="153">
        <v>0.93</v>
      </c>
    </row>
    <row r="31" spans="1:8" x14ac:dyDescent="0.2">
      <c r="A31" s="137">
        <v>32</v>
      </c>
      <c r="B31" s="15" t="s">
        <v>64</v>
      </c>
      <c r="C31" s="152">
        <v>3552.8844481122146</v>
      </c>
      <c r="D31" s="153">
        <v>1.07</v>
      </c>
      <c r="E31" s="153">
        <v>0.96</v>
      </c>
      <c r="F31" s="154">
        <v>75.421980263157891</v>
      </c>
      <c r="G31" s="153">
        <v>0.99</v>
      </c>
      <c r="H31" s="153">
        <v>0.95</v>
      </c>
    </row>
    <row r="32" spans="1:8" x14ac:dyDescent="0.2">
      <c r="A32" s="137">
        <v>33</v>
      </c>
      <c r="B32" s="15" t="s">
        <v>65</v>
      </c>
      <c r="C32" s="152">
        <v>3373.2030162642404</v>
      </c>
      <c r="D32" s="153">
        <v>0.98</v>
      </c>
      <c r="E32" s="153">
        <v>0.86</v>
      </c>
      <c r="F32" s="154">
        <v>75.414872684210522</v>
      </c>
      <c r="G32" s="153">
        <v>1.31</v>
      </c>
      <c r="H32" s="153">
        <v>0.7</v>
      </c>
    </row>
    <row r="33" spans="1:8" x14ac:dyDescent="0.2">
      <c r="A33" s="137">
        <v>34</v>
      </c>
      <c r="B33" s="15" t="s">
        <v>67</v>
      </c>
      <c r="C33" s="152">
        <v>3260.2727498111085</v>
      </c>
      <c r="D33" s="153">
        <v>1.02</v>
      </c>
      <c r="E33" s="153">
        <v>0.92</v>
      </c>
      <c r="F33" s="154">
        <v>75.759033736842099</v>
      </c>
      <c r="G33" s="153">
        <v>1.1200000000000001</v>
      </c>
      <c r="H33" s="153">
        <v>0.81</v>
      </c>
    </row>
    <row r="34" spans="1:8" x14ac:dyDescent="0.2">
      <c r="A34" s="137">
        <v>35</v>
      </c>
      <c r="B34" s="15" t="s">
        <v>69</v>
      </c>
      <c r="C34" s="152">
        <v>3413.2946545849682</v>
      </c>
      <c r="D34" s="153">
        <v>0.99</v>
      </c>
      <c r="E34" s="153">
        <v>0.96</v>
      </c>
      <c r="F34" s="154">
        <v>74.421385578947366</v>
      </c>
      <c r="G34" s="153">
        <v>0.95</v>
      </c>
      <c r="H34" s="153">
        <v>0.91</v>
      </c>
    </row>
    <row r="35" spans="1:8" x14ac:dyDescent="0.2">
      <c r="A35" s="137">
        <v>36</v>
      </c>
      <c r="B35" s="15" t="s">
        <v>71</v>
      </c>
      <c r="C35" s="152">
        <v>3605.315123104494</v>
      </c>
      <c r="D35" s="153">
        <v>1.02</v>
      </c>
      <c r="E35" s="153">
        <v>0.93</v>
      </c>
      <c r="F35" s="154">
        <v>74.089919578947388</v>
      </c>
      <c r="G35" s="153">
        <v>0.95</v>
      </c>
      <c r="H35" s="153">
        <v>0.93</v>
      </c>
    </row>
    <row r="36" spans="1:8" x14ac:dyDescent="0.2">
      <c r="A36" s="137">
        <v>37</v>
      </c>
      <c r="B36" s="15" t="s">
        <v>72</v>
      </c>
      <c r="C36" s="152">
        <v>3613.8556669489253</v>
      </c>
      <c r="D36" s="153">
        <v>1.1599999999999999</v>
      </c>
      <c r="E36" s="153">
        <v>0.95</v>
      </c>
      <c r="F36" s="154">
        <v>75.130614421052627</v>
      </c>
      <c r="G36" s="153">
        <v>0.9</v>
      </c>
      <c r="H36" s="153">
        <v>0.78</v>
      </c>
    </row>
    <row r="37" spans="1:8" x14ac:dyDescent="0.2">
      <c r="A37" s="87">
        <v>38</v>
      </c>
      <c r="B37" s="162" t="s">
        <v>73</v>
      </c>
      <c r="C37" s="157">
        <v>3599.5026725823113</v>
      </c>
      <c r="D37" s="158">
        <v>1.07</v>
      </c>
      <c r="E37" s="158">
        <v>0.95</v>
      </c>
      <c r="F37" s="159">
        <v>75.255922990712079</v>
      </c>
      <c r="G37" s="158">
        <v>0.91</v>
      </c>
      <c r="H37" s="158">
        <v>0.9</v>
      </c>
    </row>
    <row r="38" spans="1:8" x14ac:dyDescent="0.2">
      <c r="A38" s="93"/>
      <c r="B38" s="48" t="s">
        <v>122</v>
      </c>
      <c r="C38" s="160">
        <v>3381.4423066138202</v>
      </c>
      <c r="D38" s="93"/>
      <c r="E38" s="93"/>
      <c r="F38" s="161">
        <v>74.775891552358402</v>
      </c>
      <c r="G38" s="93"/>
      <c r="H38" s="93"/>
    </row>
  </sheetData>
  <mergeCells count="3">
    <mergeCell ref="A1:H1"/>
    <mergeCell ref="C2:E2"/>
    <mergeCell ref="F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1"/>
  <sheetViews>
    <sheetView zoomScaleNormal="100" workbookViewId="0">
      <pane ySplit="5" topLeftCell="A6" activePane="bottomLeft" state="frozen"/>
      <selection pane="bottomLeft" activeCell="G8" sqref="G8"/>
    </sheetView>
  </sheetViews>
  <sheetFormatPr defaultColWidth="12.28515625" defaultRowHeight="18.95" customHeight="1" x14ac:dyDescent="0.2"/>
  <cols>
    <col min="1" max="1" width="12.42578125" style="176" customWidth="1"/>
    <col min="2" max="2" width="20.5703125" style="175" customWidth="1"/>
    <col min="3" max="3" width="8.7109375" style="176" customWidth="1"/>
    <col min="4" max="5" width="8.7109375" style="177" customWidth="1"/>
    <col min="6" max="8" width="8.7109375" style="176" customWidth="1"/>
    <col min="9" max="9" width="11.140625" style="176" customWidth="1"/>
    <col min="10" max="10" width="8.7109375" style="178" customWidth="1"/>
    <col min="11" max="11" width="10.5703125" style="176" customWidth="1"/>
    <col min="12" max="12" width="11.42578125" style="176" customWidth="1"/>
    <col min="13" max="13" width="10.42578125" style="176" customWidth="1"/>
    <col min="14" max="14" width="10.28515625" style="176" customWidth="1"/>
    <col min="15" max="16" width="8.7109375" style="176" customWidth="1"/>
    <col min="17" max="17" width="16.28515625" style="175" customWidth="1"/>
    <col min="18" max="18" width="17.42578125" style="213" customWidth="1"/>
    <col min="19" max="20" width="12.28515625" style="179"/>
    <col min="21" max="21" width="16.42578125" style="179" customWidth="1"/>
    <col min="22" max="16384" width="12.28515625" style="179"/>
  </cols>
  <sheetData>
    <row r="1" spans="1:21" ht="18.95" customHeight="1" x14ac:dyDescent="0.2">
      <c r="B1" s="329" t="s">
        <v>1058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</row>
    <row r="2" spans="1:21" ht="18.95" customHeight="1" x14ac:dyDescent="0.2">
      <c r="C2" s="331" t="s">
        <v>901</v>
      </c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21" ht="18.95" customHeight="1" x14ac:dyDescent="0.2">
      <c r="C3" s="331" t="s">
        <v>903</v>
      </c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21" ht="29.25" customHeight="1" x14ac:dyDescent="0.2">
      <c r="A4" s="212"/>
      <c r="B4" s="225"/>
      <c r="C4" s="180" t="s">
        <v>128</v>
      </c>
      <c r="D4" s="181" t="s">
        <v>129</v>
      </c>
      <c r="E4" s="181" t="s">
        <v>130</v>
      </c>
      <c r="F4" s="180" t="s">
        <v>131</v>
      </c>
      <c r="G4" s="180" t="s">
        <v>132</v>
      </c>
      <c r="H4" s="180" t="s">
        <v>133</v>
      </c>
      <c r="I4" s="180" t="s">
        <v>134</v>
      </c>
      <c r="J4" s="182" t="s">
        <v>135</v>
      </c>
      <c r="K4" s="180" t="s">
        <v>136</v>
      </c>
      <c r="L4" s="180" t="s">
        <v>137</v>
      </c>
      <c r="M4" s="180" t="s">
        <v>138</v>
      </c>
      <c r="N4" s="180" t="s">
        <v>139</v>
      </c>
      <c r="O4" s="180" t="s">
        <v>140</v>
      </c>
      <c r="P4" s="180" t="s">
        <v>141</v>
      </c>
      <c r="Q4" s="175" t="s">
        <v>905</v>
      </c>
      <c r="R4" s="224" t="s">
        <v>972</v>
      </c>
      <c r="S4" s="330" t="s">
        <v>951</v>
      </c>
      <c r="T4" s="330"/>
      <c r="U4" s="330"/>
    </row>
    <row r="5" spans="1:21" s="174" customFormat="1" ht="18.95" customHeight="1" x14ac:dyDescent="0.2">
      <c r="A5" s="176" t="s">
        <v>0</v>
      </c>
      <c r="B5" s="174" t="s">
        <v>645</v>
      </c>
      <c r="C5" s="170" t="s">
        <v>142</v>
      </c>
      <c r="D5" s="171" t="s">
        <v>143</v>
      </c>
      <c r="E5" s="171" t="s">
        <v>144</v>
      </c>
      <c r="F5" s="170" t="s">
        <v>145</v>
      </c>
      <c r="G5" s="170" t="s">
        <v>146</v>
      </c>
      <c r="H5" s="170" t="s">
        <v>147</v>
      </c>
      <c r="I5" s="170" t="s">
        <v>148</v>
      </c>
      <c r="J5" s="172" t="s">
        <v>149</v>
      </c>
      <c r="K5" s="170" t="s">
        <v>150</v>
      </c>
      <c r="L5" s="170" t="s">
        <v>151</v>
      </c>
      <c r="M5" s="170" t="s">
        <v>151</v>
      </c>
      <c r="N5" s="170" t="s">
        <v>152</v>
      </c>
      <c r="O5" s="170" t="s">
        <v>153</v>
      </c>
      <c r="P5" s="170" t="s">
        <v>154</v>
      </c>
      <c r="Q5" s="327" t="s">
        <v>906</v>
      </c>
      <c r="R5" s="328"/>
      <c r="S5" s="176" t="s">
        <v>907</v>
      </c>
      <c r="T5" s="211">
        <v>40816</v>
      </c>
      <c r="U5" s="211">
        <v>40826</v>
      </c>
    </row>
    <row r="6" spans="1:21" s="184" customFormat="1" ht="18.95" customHeight="1" x14ac:dyDescent="0.2">
      <c r="A6" s="176" t="s">
        <v>948</v>
      </c>
      <c r="B6" s="183" t="s">
        <v>156</v>
      </c>
      <c r="C6" s="176">
        <v>4</v>
      </c>
      <c r="D6" s="176">
        <v>4</v>
      </c>
      <c r="E6" s="176">
        <v>4</v>
      </c>
      <c r="F6" s="176" t="s">
        <v>157</v>
      </c>
      <c r="G6" s="176">
        <v>4</v>
      </c>
      <c r="H6" s="176">
        <v>4</v>
      </c>
      <c r="I6" s="176">
        <v>4</v>
      </c>
      <c r="J6" s="178">
        <v>4</v>
      </c>
      <c r="K6" s="176">
        <v>4</v>
      </c>
      <c r="L6" s="176">
        <v>4</v>
      </c>
      <c r="M6" s="176">
        <v>3</v>
      </c>
      <c r="N6" s="176">
        <v>3</v>
      </c>
      <c r="O6" s="176">
        <v>3</v>
      </c>
      <c r="P6" s="176">
        <v>3</v>
      </c>
      <c r="Q6" s="175"/>
      <c r="R6" s="214" t="s">
        <v>158</v>
      </c>
    </row>
    <row r="7" spans="1:21" s="184" customFormat="1" ht="18.95" customHeight="1" x14ac:dyDescent="0.2">
      <c r="A7" s="176" t="s">
        <v>949</v>
      </c>
      <c r="B7" s="183" t="s">
        <v>160</v>
      </c>
      <c r="C7" s="176" t="s">
        <v>161</v>
      </c>
      <c r="D7" s="176"/>
      <c r="E7" s="176">
        <v>4</v>
      </c>
      <c r="F7" s="176" t="s">
        <v>162</v>
      </c>
      <c r="G7" s="176" t="s">
        <v>162</v>
      </c>
      <c r="H7" s="176">
        <v>4</v>
      </c>
      <c r="I7" s="176" t="s">
        <v>162</v>
      </c>
      <c r="J7" s="178">
        <v>2</v>
      </c>
      <c r="K7" s="176" t="s">
        <v>162</v>
      </c>
      <c r="L7" s="176" t="s">
        <v>163</v>
      </c>
      <c r="M7" s="176" t="s">
        <v>164</v>
      </c>
      <c r="N7" s="176">
        <v>2</v>
      </c>
      <c r="O7" s="185" t="s">
        <v>165</v>
      </c>
      <c r="P7" s="176" t="s">
        <v>166</v>
      </c>
      <c r="Q7" s="175" t="s">
        <v>167</v>
      </c>
      <c r="R7" s="214" t="s">
        <v>168</v>
      </c>
    </row>
    <row r="8" spans="1:21" s="184" customFormat="1" ht="18.95" customHeight="1" x14ac:dyDescent="0.2">
      <c r="A8" s="176" t="s">
        <v>947</v>
      </c>
      <c r="B8" s="184" t="s">
        <v>633</v>
      </c>
      <c r="C8" s="176"/>
      <c r="D8" s="176"/>
      <c r="E8" s="176"/>
      <c r="F8" s="176"/>
      <c r="G8" s="176"/>
      <c r="H8" s="176"/>
      <c r="I8" s="176"/>
      <c r="J8" s="178"/>
      <c r="K8" s="176"/>
      <c r="L8" s="176"/>
      <c r="M8" s="176"/>
      <c r="N8" s="176"/>
      <c r="O8" s="185"/>
      <c r="P8" s="176"/>
      <c r="Q8" s="175"/>
      <c r="R8" s="214"/>
      <c r="S8" s="210" t="s">
        <v>740</v>
      </c>
      <c r="T8" s="210" t="s">
        <v>740</v>
      </c>
      <c r="U8" s="210" t="s">
        <v>733</v>
      </c>
    </row>
    <row r="9" spans="1:21" ht="18.95" customHeight="1" x14ac:dyDescent="0.2">
      <c r="A9" s="176">
        <v>1</v>
      </c>
      <c r="B9" s="174" t="s">
        <v>6</v>
      </c>
      <c r="C9" s="176" t="s">
        <v>169</v>
      </c>
      <c r="D9" s="176" t="s">
        <v>170</v>
      </c>
      <c r="E9" s="176">
        <v>4</v>
      </c>
      <c r="F9" s="176" t="s">
        <v>170</v>
      </c>
      <c r="G9" s="176" t="s">
        <v>171</v>
      </c>
      <c r="H9" s="176">
        <v>4</v>
      </c>
      <c r="I9" s="176">
        <v>4</v>
      </c>
      <c r="J9" s="178" t="s">
        <v>172</v>
      </c>
      <c r="K9" s="176">
        <v>4</v>
      </c>
      <c r="L9" s="176" t="s">
        <v>170</v>
      </c>
      <c r="R9" s="214" t="s">
        <v>168</v>
      </c>
      <c r="S9" s="210" t="s">
        <v>908</v>
      </c>
      <c r="T9" s="210" t="s">
        <v>908</v>
      </c>
      <c r="U9" s="210" t="s">
        <v>909</v>
      </c>
    </row>
    <row r="10" spans="1:21" s="184" customFormat="1" ht="18.95" customHeight="1" x14ac:dyDescent="0.2">
      <c r="A10" s="176">
        <v>2</v>
      </c>
      <c r="B10" s="174" t="s">
        <v>9</v>
      </c>
      <c r="C10" s="176" t="s">
        <v>162</v>
      </c>
      <c r="D10" s="176">
        <v>4</v>
      </c>
      <c r="E10" s="176">
        <v>4</v>
      </c>
      <c r="F10" s="176" t="s">
        <v>162</v>
      </c>
      <c r="G10" s="176" t="s">
        <v>161</v>
      </c>
      <c r="H10" s="176">
        <v>3</v>
      </c>
      <c r="I10" s="176" t="s">
        <v>162</v>
      </c>
      <c r="J10" s="178" t="s">
        <v>162</v>
      </c>
      <c r="K10" s="176" t="s">
        <v>172</v>
      </c>
      <c r="L10" s="176" t="s">
        <v>171</v>
      </c>
      <c r="M10" s="176" t="s">
        <v>164</v>
      </c>
      <c r="N10" s="176" t="s">
        <v>164</v>
      </c>
      <c r="O10" s="176" t="s">
        <v>173</v>
      </c>
      <c r="P10" s="176" t="s">
        <v>174</v>
      </c>
      <c r="Q10" s="175"/>
      <c r="R10" s="214" t="s">
        <v>175</v>
      </c>
      <c r="S10" s="210" t="s">
        <v>910</v>
      </c>
      <c r="T10" s="210" t="s">
        <v>910</v>
      </c>
      <c r="U10" s="210" t="s">
        <v>911</v>
      </c>
    </row>
    <row r="11" spans="1:21" s="184" customFormat="1" ht="18.95" customHeight="1" x14ac:dyDescent="0.2">
      <c r="A11" s="176">
        <v>3</v>
      </c>
      <c r="B11" s="174" t="s">
        <v>10</v>
      </c>
      <c r="C11" s="176">
        <v>2</v>
      </c>
      <c r="D11" s="176">
        <v>2</v>
      </c>
      <c r="E11" s="176">
        <v>2</v>
      </c>
      <c r="F11" s="176" t="s">
        <v>172</v>
      </c>
      <c r="G11" s="176" t="s">
        <v>176</v>
      </c>
      <c r="H11" s="176" t="s">
        <v>177</v>
      </c>
      <c r="I11" s="176" t="s">
        <v>178</v>
      </c>
      <c r="J11" s="178" t="s">
        <v>179</v>
      </c>
      <c r="K11" s="176" t="s">
        <v>180</v>
      </c>
      <c r="L11" s="176">
        <v>2</v>
      </c>
      <c r="M11" s="176" t="s">
        <v>164</v>
      </c>
      <c r="N11" s="176">
        <v>2</v>
      </c>
      <c r="O11" s="176">
        <v>2</v>
      </c>
      <c r="P11" s="176">
        <v>3</v>
      </c>
      <c r="Q11" s="175" t="s">
        <v>181</v>
      </c>
      <c r="R11" s="214" t="s">
        <v>182</v>
      </c>
      <c r="S11" s="210" t="s">
        <v>910</v>
      </c>
      <c r="T11" s="210" t="s">
        <v>910</v>
      </c>
      <c r="U11" s="210" t="s">
        <v>912</v>
      </c>
    </row>
    <row r="12" spans="1:21" ht="18.95" customHeight="1" x14ac:dyDescent="0.2">
      <c r="A12" s="176">
        <v>4</v>
      </c>
      <c r="B12" s="174" t="s">
        <v>11</v>
      </c>
      <c r="C12" s="176" t="s">
        <v>902</v>
      </c>
      <c r="D12" s="176" t="s">
        <v>183</v>
      </c>
      <c r="E12" s="176" t="s">
        <v>184</v>
      </c>
      <c r="F12" s="176" t="s">
        <v>185</v>
      </c>
      <c r="G12" s="176" t="s">
        <v>183</v>
      </c>
      <c r="H12" s="176" t="s">
        <v>170</v>
      </c>
      <c r="I12" s="176" t="s">
        <v>186</v>
      </c>
      <c r="J12" s="178" t="s">
        <v>187</v>
      </c>
      <c r="K12" s="176" t="s">
        <v>188</v>
      </c>
      <c r="L12" s="176">
        <v>4</v>
      </c>
      <c r="R12" s="214" t="s">
        <v>189</v>
      </c>
      <c r="S12" s="210" t="s">
        <v>662</v>
      </c>
      <c r="T12" s="210" t="s">
        <v>662</v>
      </c>
      <c r="U12" s="210" t="s">
        <v>913</v>
      </c>
    </row>
    <row r="13" spans="1:21" s="184" customFormat="1" ht="18.95" customHeight="1" x14ac:dyDescent="0.2">
      <c r="A13" s="176">
        <v>5</v>
      </c>
      <c r="B13" s="174" t="s">
        <v>12</v>
      </c>
      <c r="C13" s="176" t="s">
        <v>180</v>
      </c>
      <c r="D13" s="185">
        <v>2</v>
      </c>
      <c r="E13" s="176">
        <v>0</v>
      </c>
      <c r="F13" s="176" t="s">
        <v>180</v>
      </c>
      <c r="G13" s="176">
        <v>2</v>
      </c>
      <c r="H13" s="176" t="s">
        <v>180</v>
      </c>
      <c r="I13" s="176" t="s">
        <v>172</v>
      </c>
      <c r="J13" s="178" t="s">
        <v>180</v>
      </c>
      <c r="K13" s="176" t="s">
        <v>176</v>
      </c>
      <c r="L13" s="176" t="s">
        <v>172</v>
      </c>
      <c r="M13" s="176" t="s">
        <v>190</v>
      </c>
      <c r="N13" s="176">
        <v>3</v>
      </c>
      <c r="O13" s="176" t="s">
        <v>191</v>
      </c>
      <c r="P13" s="176" t="s">
        <v>192</v>
      </c>
      <c r="Q13" s="175" t="s">
        <v>193</v>
      </c>
      <c r="R13" s="214" t="s">
        <v>194</v>
      </c>
      <c r="S13" s="210" t="s">
        <v>914</v>
      </c>
      <c r="T13" s="210" t="s">
        <v>915</v>
      </c>
      <c r="U13" s="210" t="s">
        <v>735</v>
      </c>
    </row>
    <row r="14" spans="1:21" ht="18.95" customHeight="1" x14ac:dyDescent="0.2">
      <c r="A14" s="176">
        <v>6</v>
      </c>
      <c r="B14" s="174" t="s">
        <v>16</v>
      </c>
      <c r="C14" s="176" t="s">
        <v>172</v>
      </c>
      <c r="D14" s="176" t="s">
        <v>195</v>
      </c>
      <c r="E14" s="176" t="s">
        <v>185</v>
      </c>
      <c r="F14" s="176" t="s">
        <v>170</v>
      </c>
      <c r="G14" s="176">
        <v>3</v>
      </c>
      <c r="H14" s="176" t="s">
        <v>157</v>
      </c>
      <c r="I14" s="176" t="s">
        <v>170</v>
      </c>
      <c r="J14" s="178" t="s">
        <v>185</v>
      </c>
      <c r="K14" s="176" t="s">
        <v>176</v>
      </c>
      <c r="L14" s="176">
        <v>4</v>
      </c>
      <c r="N14" s="177"/>
      <c r="O14" s="177"/>
      <c r="P14" s="177"/>
      <c r="R14" s="214" t="s">
        <v>168</v>
      </c>
      <c r="S14" s="210" t="s">
        <v>910</v>
      </c>
      <c r="T14" s="210" t="s">
        <v>910</v>
      </c>
      <c r="U14" s="210" t="s">
        <v>916</v>
      </c>
    </row>
    <row r="15" spans="1:21" s="184" customFormat="1" ht="18.95" customHeight="1" x14ac:dyDescent="0.2">
      <c r="A15" s="176">
        <v>7</v>
      </c>
      <c r="B15" s="174" t="s">
        <v>19</v>
      </c>
      <c r="C15" s="176" t="s">
        <v>172</v>
      </c>
      <c r="D15" s="185" t="s">
        <v>196</v>
      </c>
      <c r="E15" s="176" t="s">
        <v>197</v>
      </c>
      <c r="F15" s="176" t="s">
        <v>172</v>
      </c>
      <c r="G15" s="176" t="s">
        <v>172</v>
      </c>
      <c r="H15" s="176">
        <v>2</v>
      </c>
      <c r="I15" s="176" t="s">
        <v>180</v>
      </c>
      <c r="J15" s="178" t="s">
        <v>180</v>
      </c>
      <c r="K15" s="176" t="s">
        <v>198</v>
      </c>
      <c r="L15" s="176" t="s">
        <v>162</v>
      </c>
      <c r="M15" s="176" t="s">
        <v>190</v>
      </c>
      <c r="N15" s="177">
        <v>3</v>
      </c>
      <c r="O15" s="177" t="s">
        <v>199</v>
      </c>
      <c r="P15" s="176" t="s">
        <v>190</v>
      </c>
      <c r="Q15" s="175" t="s">
        <v>193</v>
      </c>
      <c r="R15" s="214" t="s">
        <v>200</v>
      </c>
      <c r="S15" s="210" t="s">
        <v>917</v>
      </c>
      <c r="T15" s="210" t="s">
        <v>917</v>
      </c>
      <c r="U15" s="210" t="s">
        <v>918</v>
      </c>
    </row>
    <row r="16" spans="1:21" ht="18.95" customHeight="1" x14ac:dyDescent="0.2">
      <c r="A16" s="176">
        <v>8</v>
      </c>
      <c r="B16" s="174" t="s">
        <v>21</v>
      </c>
      <c r="C16" s="176">
        <v>2</v>
      </c>
      <c r="D16" s="176">
        <v>4</v>
      </c>
      <c r="E16" s="176">
        <v>0</v>
      </c>
      <c r="F16" s="176">
        <v>3</v>
      </c>
      <c r="G16" s="176">
        <v>4</v>
      </c>
      <c r="H16" s="176">
        <v>3</v>
      </c>
      <c r="I16" s="176" t="s">
        <v>170</v>
      </c>
      <c r="J16" s="178" t="s">
        <v>172</v>
      </c>
      <c r="K16" s="176" t="s">
        <v>172</v>
      </c>
      <c r="L16" s="176" t="s">
        <v>170</v>
      </c>
      <c r="R16" s="214" t="s">
        <v>201</v>
      </c>
      <c r="S16" s="210">
        <v>0</v>
      </c>
      <c r="T16" s="210">
        <v>0</v>
      </c>
      <c r="U16" s="210" t="s">
        <v>919</v>
      </c>
    </row>
    <row r="17" spans="1:21" ht="18.95" customHeight="1" x14ac:dyDescent="0.2">
      <c r="A17" s="176">
        <v>9</v>
      </c>
      <c r="B17" s="174" t="s">
        <v>23</v>
      </c>
      <c r="C17" s="176">
        <v>2</v>
      </c>
      <c r="D17" s="176" t="s">
        <v>163</v>
      </c>
      <c r="E17" s="176" t="s">
        <v>202</v>
      </c>
      <c r="F17" s="176" t="s">
        <v>170</v>
      </c>
      <c r="G17" s="176">
        <v>4</v>
      </c>
      <c r="H17" s="176" t="s">
        <v>203</v>
      </c>
      <c r="I17" s="176">
        <v>4</v>
      </c>
      <c r="J17" s="178" t="s">
        <v>204</v>
      </c>
      <c r="K17" s="176" t="s">
        <v>198</v>
      </c>
      <c r="L17" s="176">
        <v>4</v>
      </c>
      <c r="R17" s="214" t="s">
        <v>168</v>
      </c>
      <c r="S17" s="210" t="s">
        <v>920</v>
      </c>
      <c r="T17" s="210" t="s">
        <v>921</v>
      </c>
      <c r="U17" s="210" t="s">
        <v>922</v>
      </c>
    </row>
    <row r="18" spans="1:21" s="184" customFormat="1" ht="18.95" customHeight="1" x14ac:dyDescent="0.2">
      <c r="A18" s="176">
        <v>10</v>
      </c>
      <c r="B18" s="174" t="s">
        <v>25</v>
      </c>
      <c r="C18" s="176">
        <v>2</v>
      </c>
      <c r="D18" s="185">
        <v>2</v>
      </c>
      <c r="E18" s="176" t="s">
        <v>180</v>
      </c>
      <c r="F18" s="176">
        <v>2</v>
      </c>
      <c r="G18" s="176" t="s">
        <v>176</v>
      </c>
      <c r="H18" s="176">
        <v>2</v>
      </c>
      <c r="I18" s="176" t="s">
        <v>172</v>
      </c>
      <c r="J18" s="178" t="s">
        <v>172</v>
      </c>
      <c r="K18" s="176" t="s">
        <v>180</v>
      </c>
      <c r="L18" s="176">
        <v>2</v>
      </c>
      <c r="M18" s="176">
        <v>2</v>
      </c>
      <c r="N18" s="176">
        <v>2</v>
      </c>
      <c r="O18" s="176">
        <v>2</v>
      </c>
      <c r="P18" s="176">
        <v>3</v>
      </c>
      <c r="Q18" s="175" t="s">
        <v>181</v>
      </c>
      <c r="R18" s="214" t="s">
        <v>205</v>
      </c>
      <c r="S18" s="210" t="s">
        <v>923</v>
      </c>
      <c r="T18" s="210" t="s">
        <v>923</v>
      </c>
      <c r="U18" s="210" t="s">
        <v>924</v>
      </c>
    </row>
    <row r="19" spans="1:21" s="184" customFormat="1" ht="18.95" customHeight="1" x14ac:dyDescent="0.2">
      <c r="A19" s="176">
        <v>11</v>
      </c>
      <c r="B19" s="174" t="s">
        <v>27</v>
      </c>
      <c r="C19" s="176">
        <v>4</v>
      </c>
      <c r="D19" s="176">
        <v>4</v>
      </c>
      <c r="E19" s="176" t="s">
        <v>206</v>
      </c>
      <c r="F19" s="176" t="s">
        <v>170</v>
      </c>
      <c r="G19" s="176">
        <v>4</v>
      </c>
      <c r="H19" s="176">
        <v>4</v>
      </c>
      <c r="I19" s="176" t="s">
        <v>157</v>
      </c>
      <c r="J19" s="178">
        <v>3</v>
      </c>
      <c r="K19" s="176" t="s">
        <v>183</v>
      </c>
      <c r="L19" s="176" t="s">
        <v>202</v>
      </c>
      <c r="M19" s="176">
        <v>3</v>
      </c>
      <c r="N19" s="185" t="s">
        <v>207</v>
      </c>
      <c r="O19" s="176" t="s">
        <v>166</v>
      </c>
      <c r="P19" s="176">
        <v>4</v>
      </c>
      <c r="Q19" s="175"/>
      <c r="R19" s="214" t="s">
        <v>158</v>
      </c>
      <c r="S19" s="210" t="s">
        <v>662</v>
      </c>
      <c r="T19" s="210" t="s">
        <v>735</v>
      </c>
      <c r="U19" s="210" t="s">
        <v>925</v>
      </c>
    </row>
    <row r="20" spans="1:21" s="184" customFormat="1" ht="18.95" customHeight="1" x14ac:dyDescent="0.2">
      <c r="A20" s="176">
        <v>12</v>
      </c>
      <c r="B20" s="174" t="s">
        <v>29</v>
      </c>
      <c r="C20" s="176">
        <v>4</v>
      </c>
      <c r="D20" s="176" t="s">
        <v>183</v>
      </c>
      <c r="E20" s="176" t="s">
        <v>208</v>
      </c>
      <c r="F20" s="176">
        <v>4</v>
      </c>
      <c r="G20" s="176" t="s">
        <v>183</v>
      </c>
      <c r="H20" s="176">
        <v>4</v>
      </c>
      <c r="I20" s="176">
        <v>4</v>
      </c>
      <c r="J20" s="178" t="s">
        <v>209</v>
      </c>
      <c r="K20" s="176" t="s">
        <v>210</v>
      </c>
      <c r="L20" s="176" t="s">
        <v>211</v>
      </c>
      <c r="M20" s="176" t="s">
        <v>166</v>
      </c>
      <c r="N20" s="176" t="s">
        <v>212</v>
      </c>
      <c r="O20" s="176">
        <v>3</v>
      </c>
      <c r="P20" s="176">
        <v>4</v>
      </c>
      <c r="Q20" s="175"/>
      <c r="R20" s="214" t="s">
        <v>213</v>
      </c>
      <c r="S20" s="210" t="s">
        <v>920</v>
      </c>
      <c r="T20" s="210" t="s">
        <v>920</v>
      </c>
      <c r="U20" s="210" t="s">
        <v>916</v>
      </c>
    </row>
    <row r="21" spans="1:21" s="184" customFormat="1" ht="18.95" customHeight="1" x14ac:dyDescent="0.2">
      <c r="A21" s="176">
        <v>13</v>
      </c>
      <c r="B21" s="174" t="s">
        <v>30</v>
      </c>
      <c r="C21" s="176" t="s">
        <v>185</v>
      </c>
      <c r="D21" s="176">
        <v>0</v>
      </c>
      <c r="E21" s="176">
        <v>0</v>
      </c>
      <c r="F21" s="176" t="s">
        <v>180</v>
      </c>
      <c r="G21" s="176">
        <v>0</v>
      </c>
      <c r="H21" s="176" t="s">
        <v>177</v>
      </c>
      <c r="I21" s="176" t="s">
        <v>172</v>
      </c>
      <c r="J21" s="178" t="s">
        <v>185</v>
      </c>
      <c r="K21" s="176">
        <v>0</v>
      </c>
      <c r="L21" s="176" t="s">
        <v>172</v>
      </c>
      <c r="M21" s="176" t="s">
        <v>190</v>
      </c>
      <c r="N21" s="176" t="s">
        <v>173</v>
      </c>
      <c r="O21" s="176" t="s">
        <v>190</v>
      </c>
      <c r="P21" s="176" t="s">
        <v>192</v>
      </c>
      <c r="Q21" s="175" t="s">
        <v>193</v>
      </c>
      <c r="R21" s="214" t="s">
        <v>214</v>
      </c>
      <c r="S21" s="210" t="s">
        <v>908</v>
      </c>
      <c r="T21" s="210" t="s">
        <v>662</v>
      </c>
      <c r="U21" s="210" t="s">
        <v>926</v>
      </c>
    </row>
    <row r="22" spans="1:21" s="184" customFormat="1" ht="18.95" customHeight="1" x14ac:dyDescent="0.2">
      <c r="A22" s="176">
        <v>14</v>
      </c>
      <c r="B22" s="174" t="s">
        <v>31</v>
      </c>
      <c r="C22" s="176" t="s">
        <v>180</v>
      </c>
      <c r="D22" s="176" t="s">
        <v>185</v>
      </c>
      <c r="E22" s="176">
        <v>0</v>
      </c>
      <c r="F22" s="176" t="s">
        <v>185</v>
      </c>
      <c r="G22" s="176">
        <v>0</v>
      </c>
      <c r="H22" s="176" t="s">
        <v>177</v>
      </c>
      <c r="I22" s="176" t="s">
        <v>176</v>
      </c>
      <c r="J22" s="178" t="s">
        <v>185</v>
      </c>
      <c r="K22" s="176">
        <v>0</v>
      </c>
      <c r="L22" s="176">
        <v>2</v>
      </c>
      <c r="M22" s="176" t="s">
        <v>190</v>
      </c>
      <c r="N22" s="176" t="s">
        <v>173</v>
      </c>
      <c r="O22" s="176" t="s">
        <v>215</v>
      </c>
      <c r="P22" s="176" t="s">
        <v>216</v>
      </c>
      <c r="Q22" s="175" t="s">
        <v>193</v>
      </c>
      <c r="R22" s="214" t="s">
        <v>214</v>
      </c>
      <c r="S22" s="210" t="s">
        <v>927</v>
      </c>
      <c r="T22" s="210" t="s">
        <v>927</v>
      </c>
      <c r="U22" s="210" t="s">
        <v>925</v>
      </c>
    </row>
    <row r="23" spans="1:21" s="184" customFormat="1" ht="18.95" customHeight="1" x14ac:dyDescent="0.2">
      <c r="A23" s="176">
        <v>15</v>
      </c>
      <c r="B23" s="174" t="s">
        <v>32</v>
      </c>
      <c r="C23" s="176" t="s">
        <v>180</v>
      </c>
      <c r="D23" s="176" t="s">
        <v>185</v>
      </c>
      <c r="E23" s="176">
        <v>0</v>
      </c>
      <c r="F23" s="176" t="s">
        <v>180</v>
      </c>
      <c r="G23" s="176">
        <v>0</v>
      </c>
      <c r="H23" s="176" t="s">
        <v>177</v>
      </c>
      <c r="I23" s="176" t="s">
        <v>176</v>
      </c>
      <c r="J23" s="178" t="s">
        <v>185</v>
      </c>
      <c r="K23" s="176" t="s">
        <v>185</v>
      </c>
      <c r="L23" s="176" t="s">
        <v>172</v>
      </c>
      <c r="M23" s="176" t="s">
        <v>217</v>
      </c>
      <c r="N23" s="176" t="s">
        <v>173</v>
      </c>
      <c r="O23" s="176" t="s">
        <v>215</v>
      </c>
      <c r="P23" s="176" t="s">
        <v>192</v>
      </c>
      <c r="Q23" s="175" t="s">
        <v>193</v>
      </c>
      <c r="R23" s="214" t="s">
        <v>214</v>
      </c>
      <c r="S23" s="210" t="s">
        <v>908</v>
      </c>
      <c r="T23" s="210" t="s">
        <v>908</v>
      </c>
      <c r="U23" s="210" t="s">
        <v>925</v>
      </c>
    </row>
    <row r="24" spans="1:21" ht="18.95" customHeight="1" x14ac:dyDescent="0.2">
      <c r="A24" s="176">
        <v>16</v>
      </c>
      <c r="B24" s="175" t="s">
        <v>35</v>
      </c>
      <c r="C24" s="176" t="s">
        <v>162</v>
      </c>
      <c r="D24" s="186" t="s">
        <v>170</v>
      </c>
      <c r="E24" s="186" t="s">
        <v>170</v>
      </c>
      <c r="F24" s="180" t="s">
        <v>157</v>
      </c>
      <c r="G24" s="187" t="s">
        <v>218</v>
      </c>
      <c r="H24" s="187">
        <v>4</v>
      </c>
      <c r="I24" s="188">
        <v>4</v>
      </c>
      <c r="J24" s="189" t="s">
        <v>157</v>
      </c>
      <c r="K24" s="176" t="s">
        <v>162</v>
      </c>
      <c r="L24" s="176" t="s">
        <v>170</v>
      </c>
      <c r="Q24" s="205"/>
      <c r="R24" s="214" t="s">
        <v>168</v>
      </c>
      <c r="S24" s="210">
        <v>0</v>
      </c>
      <c r="T24" s="210">
        <v>0</v>
      </c>
      <c r="U24" s="210" t="s">
        <v>928</v>
      </c>
    </row>
    <row r="25" spans="1:21" ht="18.95" customHeight="1" x14ac:dyDescent="0.2">
      <c r="A25" s="176">
        <v>17</v>
      </c>
      <c r="B25" s="175" t="s">
        <v>39</v>
      </c>
      <c r="C25" s="176" t="s">
        <v>180</v>
      </c>
      <c r="D25" s="181">
        <v>4</v>
      </c>
      <c r="E25" s="181">
        <v>0</v>
      </c>
      <c r="F25" s="180" t="s">
        <v>186</v>
      </c>
      <c r="G25" s="180" t="s">
        <v>219</v>
      </c>
      <c r="H25" s="180" t="s">
        <v>185</v>
      </c>
      <c r="I25" s="180" t="s">
        <v>170</v>
      </c>
      <c r="J25" s="189" t="s">
        <v>180</v>
      </c>
      <c r="K25" s="190">
        <v>0</v>
      </c>
      <c r="L25" s="176">
        <v>4</v>
      </c>
      <c r="Q25" s="205"/>
      <c r="R25" s="214" t="s">
        <v>220</v>
      </c>
      <c r="S25" s="210" t="s">
        <v>929</v>
      </c>
      <c r="T25" s="210" t="s">
        <v>929</v>
      </c>
      <c r="U25" s="210" t="s">
        <v>930</v>
      </c>
    </row>
    <row r="26" spans="1:21" ht="18.95" customHeight="1" x14ac:dyDescent="0.2">
      <c r="A26" s="176">
        <v>18</v>
      </c>
      <c r="B26" s="174" t="s">
        <v>41</v>
      </c>
      <c r="C26" s="176" t="s">
        <v>180</v>
      </c>
      <c r="D26" s="176" t="s">
        <v>162</v>
      </c>
      <c r="E26" s="176">
        <v>0</v>
      </c>
      <c r="F26" s="176" t="s">
        <v>180</v>
      </c>
      <c r="G26" s="176">
        <v>2</v>
      </c>
      <c r="H26" s="176" t="s">
        <v>180</v>
      </c>
      <c r="I26" s="176">
        <v>3</v>
      </c>
      <c r="J26" s="178" t="s">
        <v>180</v>
      </c>
      <c r="K26" s="176" t="s">
        <v>185</v>
      </c>
      <c r="L26" s="176">
        <v>4</v>
      </c>
      <c r="R26" s="214" t="s">
        <v>175</v>
      </c>
      <c r="S26" s="210">
        <v>0</v>
      </c>
      <c r="T26" s="210">
        <v>0</v>
      </c>
      <c r="U26" s="210" t="s">
        <v>912</v>
      </c>
    </row>
    <row r="27" spans="1:21" ht="18.95" customHeight="1" x14ac:dyDescent="0.2">
      <c r="A27" s="176">
        <v>19</v>
      </c>
      <c r="B27" s="174" t="s">
        <v>42</v>
      </c>
      <c r="C27" s="176" t="s">
        <v>221</v>
      </c>
      <c r="D27" s="176" t="s">
        <v>157</v>
      </c>
      <c r="E27" s="176">
        <v>4</v>
      </c>
      <c r="F27" s="176">
        <v>3</v>
      </c>
      <c r="G27" s="176" t="s">
        <v>222</v>
      </c>
      <c r="H27" s="176" t="s">
        <v>223</v>
      </c>
      <c r="I27" s="176" t="s">
        <v>224</v>
      </c>
      <c r="J27" s="178" t="s">
        <v>203</v>
      </c>
      <c r="K27" s="176" t="s">
        <v>225</v>
      </c>
      <c r="L27" s="176">
        <v>4</v>
      </c>
      <c r="R27" s="214" t="s">
        <v>226</v>
      </c>
      <c r="S27" s="210">
        <v>0</v>
      </c>
      <c r="T27" s="210">
        <v>0</v>
      </c>
      <c r="U27" s="210" t="s">
        <v>909</v>
      </c>
    </row>
    <row r="28" spans="1:21" ht="18.95" customHeight="1" x14ac:dyDescent="0.2">
      <c r="A28" s="176">
        <v>20</v>
      </c>
      <c r="B28" s="206" t="s">
        <v>45</v>
      </c>
      <c r="C28" s="176" t="s">
        <v>170</v>
      </c>
      <c r="D28" s="185">
        <v>4</v>
      </c>
      <c r="E28" s="176">
        <v>4</v>
      </c>
      <c r="F28" s="176">
        <v>4</v>
      </c>
      <c r="G28" s="176" t="s">
        <v>172</v>
      </c>
      <c r="H28" s="176">
        <v>4</v>
      </c>
      <c r="I28" s="176" t="s">
        <v>170</v>
      </c>
      <c r="J28" s="178">
        <v>4</v>
      </c>
      <c r="K28" s="176" t="s">
        <v>227</v>
      </c>
      <c r="L28" s="176">
        <v>2</v>
      </c>
      <c r="M28" s="177">
        <v>2</v>
      </c>
      <c r="N28" s="177" t="s">
        <v>164</v>
      </c>
      <c r="O28" s="176" t="s">
        <v>190</v>
      </c>
      <c r="P28" s="176" t="s">
        <v>166</v>
      </c>
      <c r="Q28" s="175" t="s">
        <v>228</v>
      </c>
      <c r="R28" s="214" t="s">
        <v>168</v>
      </c>
      <c r="S28" s="210" t="s">
        <v>931</v>
      </c>
      <c r="T28" s="210" t="s">
        <v>932</v>
      </c>
      <c r="U28" s="210" t="s">
        <v>711</v>
      </c>
    </row>
    <row r="29" spans="1:21" ht="18.95" customHeight="1" x14ac:dyDescent="0.2">
      <c r="A29" s="176">
        <v>21</v>
      </c>
      <c r="B29" s="174" t="s">
        <v>100</v>
      </c>
      <c r="C29" s="176">
        <v>2</v>
      </c>
      <c r="D29" s="185">
        <v>2</v>
      </c>
      <c r="E29" s="176">
        <v>2</v>
      </c>
      <c r="F29" s="176" t="s">
        <v>172</v>
      </c>
      <c r="G29" s="176">
        <v>2</v>
      </c>
      <c r="H29" s="176">
        <v>2</v>
      </c>
      <c r="I29" s="176" t="s">
        <v>218</v>
      </c>
      <c r="J29" s="178" t="s">
        <v>172</v>
      </c>
      <c r="K29" s="176" t="s">
        <v>172</v>
      </c>
      <c r="L29" s="185">
        <v>2</v>
      </c>
      <c r="M29" s="176" t="s">
        <v>190</v>
      </c>
      <c r="N29" s="176" t="s">
        <v>173</v>
      </c>
      <c r="O29" s="176" t="s">
        <v>190</v>
      </c>
      <c r="P29" s="176" t="s">
        <v>217</v>
      </c>
      <c r="Q29" s="175" t="s">
        <v>193</v>
      </c>
      <c r="R29" s="214" t="s">
        <v>200</v>
      </c>
      <c r="S29" s="210" t="s">
        <v>908</v>
      </c>
      <c r="T29" s="210" t="s">
        <v>932</v>
      </c>
      <c r="U29" s="210" t="s">
        <v>922</v>
      </c>
    </row>
    <row r="30" spans="1:21" ht="18.95" customHeight="1" x14ac:dyDescent="0.2">
      <c r="A30" s="176">
        <v>22</v>
      </c>
      <c r="B30" s="174" t="s">
        <v>101</v>
      </c>
      <c r="C30" s="176" t="s">
        <v>180</v>
      </c>
      <c r="D30" s="176">
        <v>2</v>
      </c>
      <c r="E30" s="176" t="s">
        <v>180</v>
      </c>
      <c r="F30" s="176" t="s">
        <v>176</v>
      </c>
      <c r="G30" s="176" t="s">
        <v>180</v>
      </c>
      <c r="H30" s="176">
        <v>2</v>
      </c>
      <c r="I30" s="176" t="s">
        <v>176</v>
      </c>
      <c r="J30" s="178" t="s">
        <v>180</v>
      </c>
      <c r="K30" s="176">
        <v>0</v>
      </c>
      <c r="L30" s="185">
        <v>2</v>
      </c>
      <c r="M30" s="176" t="s">
        <v>190</v>
      </c>
      <c r="N30" s="176">
        <v>2</v>
      </c>
      <c r="O30" s="176" t="s">
        <v>190</v>
      </c>
      <c r="P30" s="176" t="s">
        <v>164</v>
      </c>
      <c r="R30" s="214" t="s">
        <v>182</v>
      </c>
      <c r="S30" s="210" t="s">
        <v>923</v>
      </c>
      <c r="T30" s="210" t="s">
        <v>923</v>
      </c>
      <c r="U30" s="210" t="s">
        <v>924</v>
      </c>
    </row>
    <row r="31" spans="1:21" ht="18.95" customHeight="1" x14ac:dyDescent="0.2">
      <c r="A31" s="176">
        <v>23</v>
      </c>
      <c r="B31" s="174" t="s">
        <v>102</v>
      </c>
      <c r="C31" s="176" t="s">
        <v>180</v>
      </c>
      <c r="D31" s="176" t="s">
        <v>183</v>
      </c>
      <c r="E31" s="176">
        <v>0</v>
      </c>
      <c r="F31" s="176" t="s">
        <v>180</v>
      </c>
      <c r="G31" s="176" t="s">
        <v>180</v>
      </c>
      <c r="H31" s="176" t="s">
        <v>185</v>
      </c>
      <c r="I31" s="176">
        <v>3</v>
      </c>
      <c r="J31" s="178" t="s">
        <v>185</v>
      </c>
      <c r="K31" s="176" t="s">
        <v>185</v>
      </c>
      <c r="L31" s="176">
        <v>4</v>
      </c>
      <c r="R31" s="214" t="s">
        <v>229</v>
      </c>
      <c r="S31" s="210" t="s">
        <v>920</v>
      </c>
      <c r="T31" s="210" t="s">
        <v>927</v>
      </c>
      <c r="U31" s="210" t="s">
        <v>686</v>
      </c>
    </row>
    <row r="32" spans="1:21" ht="18.95" customHeight="1" x14ac:dyDescent="0.2">
      <c r="A32" s="176">
        <v>24</v>
      </c>
      <c r="B32" s="174" t="s">
        <v>103</v>
      </c>
      <c r="C32" s="176" t="s">
        <v>230</v>
      </c>
      <c r="D32" s="176" t="s">
        <v>183</v>
      </c>
      <c r="E32" s="176">
        <v>0</v>
      </c>
      <c r="F32" s="176" t="s">
        <v>231</v>
      </c>
      <c r="G32" s="176" t="s">
        <v>232</v>
      </c>
      <c r="H32" s="176">
        <v>4</v>
      </c>
      <c r="I32" s="176" t="s">
        <v>170</v>
      </c>
      <c r="J32" s="178" t="s">
        <v>233</v>
      </c>
      <c r="K32" s="176">
        <v>0</v>
      </c>
      <c r="L32" s="176">
        <v>4</v>
      </c>
      <c r="R32" s="214" t="s">
        <v>234</v>
      </c>
      <c r="S32" s="210" t="s">
        <v>917</v>
      </c>
      <c r="T32" s="210" t="s">
        <v>917</v>
      </c>
      <c r="U32" s="210" t="s">
        <v>933</v>
      </c>
    </row>
    <row r="33" spans="1:21" ht="18.95" customHeight="1" x14ac:dyDescent="0.2">
      <c r="A33" s="176">
        <v>25</v>
      </c>
      <c r="B33" s="174" t="s">
        <v>50</v>
      </c>
      <c r="C33" s="176" t="s">
        <v>180</v>
      </c>
      <c r="D33" s="176">
        <v>2</v>
      </c>
      <c r="E33" s="176">
        <v>0</v>
      </c>
      <c r="F33" s="176" t="s">
        <v>235</v>
      </c>
      <c r="G33" s="176" t="s">
        <v>198</v>
      </c>
      <c r="H33" s="176" t="s">
        <v>185</v>
      </c>
      <c r="I33" s="176" t="s">
        <v>172</v>
      </c>
      <c r="J33" s="178">
        <v>0</v>
      </c>
      <c r="K33" s="176" t="s">
        <v>198</v>
      </c>
      <c r="L33" s="176">
        <v>2</v>
      </c>
      <c r="M33" s="176" t="s">
        <v>190</v>
      </c>
      <c r="N33" s="176">
        <v>0</v>
      </c>
      <c r="O33" s="176" t="s">
        <v>190</v>
      </c>
      <c r="P33" s="176" t="s">
        <v>236</v>
      </c>
      <c r="R33" s="214" t="s">
        <v>237</v>
      </c>
      <c r="S33" s="210" t="s">
        <v>908</v>
      </c>
      <c r="T33" s="210" t="s">
        <v>908</v>
      </c>
      <c r="U33" s="210" t="s">
        <v>934</v>
      </c>
    </row>
    <row r="34" spans="1:21" ht="18.95" customHeight="1" x14ac:dyDescent="0.2">
      <c r="A34" s="176">
        <v>26</v>
      </c>
      <c r="B34" s="174" t="s">
        <v>52</v>
      </c>
      <c r="C34" s="176" t="s">
        <v>180</v>
      </c>
      <c r="D34" s="176">
        <v>2</v>
      </c>
      <c r="E34" s="176" t="s">
        <v>238</v>
      </c>
      <c r="F34" s="176">
        <v>0</v>
      </c>
      <c r="G34" s="176" t="s">
        <v>180</v>
      </c>
      <c r="H34" s="176" t="s">
        <v>202</v>
      </c>
      <c r="I34" s="176">
        <v>0</v>
      </c>
      <c r="J34" s="178">
        <v>0</v>
      </c>
      <c r="K34" s="176" t="s">
        <v>239</v>
      </c>
      <c r="L34" s="176">
        <v>2</v>
      </c>
      <c r="M34" s="176" t="s">
        <v>190</v>
      </c>
      <c r="N34" s="176" t="s">
        <v>164</v>
      </c>
      <c r="O34" s="176" t="s">
        <v>190</v>
      </c>
      <c r="P34" s="176" t="s">
        <v>217</v>
      </c>
      <c r="Q34" s="175" t="s">
        <v>240</v>
      </c>
      <c r="R34" s="214" t="s">
        <v>237</v>
      </c>
      <c r="S34" s="210">
        <v>0</v>
      </c>
      <c r="T34" s="210">
        <v>0</v>
      </c>
      <c r="U34" s="210" t="s">
        <v>935</v>
      </c>
    </row>
    <row r="35" spans="1:21" ht="18.95" customHeight="1" x14ac:dyDescent="0.2">
      <c r="A35" s="176">
        <v>27</v>
      </c>
      <c r="B35" s="174" t="s">
        <v>74</v>
      </c>
      <c r="C35" s="176" t="s">
        <v>180</v>
      </c>
      <c r="D35" s="176">
        <v>4</v>
      </c>
      <c r="E35" s="176">
        <v>0</v>
      </c>
      <c r="F35" s="176" t="s">
        <v>180</v>
      </c>
      <c r="G35" s="176">
        <v>4</v>
      </c>
      <c r="H35" s="176">
        <v>0</v>
      </c>
      <c r="I35" s="176" t="s">
        <v>170</v>
      </c>
      <c r="J35" s="178">
        <v>0</v>
      </c>
      <c r="K35" s="176" t="s">
        <v>180</v>
      </c>
      <c r="L35" s="176">
        <v>4</v>
      </c>
      <c r="R35" s="214" t="s">
        <v>168</v>
      </c>
      <c r="S35" s="210" t="s">
        <v>908</v>
      </c>
      <c r="T35" s="210" t="s">
        <v>908</v>
      </c>
      <c r="U35" s="210" t="s">
        <v>662</v>
      </c>
    </row>
    <row r="36" spans="1:21" ht="18.95" customHeight="1" x14ac:dyDescent="0.2">
      <c r="A36" s="176">
        <v>28</v>
      </c>
      <c r="B36" s="174" t="s">
        <v>54</v>
      </c>
      <c r="C36" s="176" t="s">
        <v>162</v>
      </c>
      <c r="D36" s="176" t="s">
        <v>157</v>
      </c>
      <c r="E36" s="176" t="s">
        <v>170</v>
      </c>
      <c r="F36" s="176" t="s">
        <v>162</v>
      </c>
      <c r="G36" s="176" t="s">
        <v>227</v>
      </c>
      <c r="H36" s="176" t="s">
        <v>170</v>
      </c>
      <c r="I36" s="176" t="s">
        <v>170</v>
      </c>
      <c r="J36" s="178" t="s">
        <v>218</v>
      </c>
      <c r="K36" s="176">
        <v>2</v>
      </c>
      <c r="L36" s="176">
        <v>4</v>
      </c>
      <c r="R36" s="214" t="s">
        <v>168</v>
      </c>
      <c r="S36" s="210" t="s">
        <v>936</v>
      </c>
      <c r="T36" s="210" t="s">
        <v>936</v>
      </c>
      <c r="U36" s="210" t="s">
        <v>937</v>
      </c>
    </row>
    <row r="37" spans="1:21" ht="18.95" customHeight="1" x14ac:dyDescent="0.2">
      <c r="A37" s="176">
        <v>29</v>
      </c>
      <c r="B37" s="174" t="s">
        <v>57</v>
      </c>
      <c r="C37" s="176" t="s">
        <v>162</v>
      </c>
      <c r="D37" s="185">
        <v>0</v>
      </c>
      <c r="E37" s="176">
        <v>0</v>
      </c>
      <c r="F37" s="185">
        <v>0</v>
      </c>
      <c r="G37" s="176">
        <v>0</v>
      </c>
      <c r="H37" s="176">
        <v>0</v>
      </c>
      <c r="I37" s="176" t="s">
        <v>241</v>
      </c>
      <c r="J37" s="178">
        <v>0</v>
      </c>
      <c r="K37" s="176">
        <v>0</v>
      </c>
      <c r="L37" s="176" t="s">
        <v>242</v>
      </c>
      <c r="M37" s="176" t="s">
        <v>190</v>
      </c>
      <c r="N37" s="176" t="s">
        <v>243</v>
      </c>
      <c r="O37" s="176" t="s">
        <v>190</v>
      </c>
      <c r="P37" s="176">
        <v>3</v>
      </c>
      <c r="Q37" s="175" t="s">
        <v>181</v>
      </c>
      <c r="R37" s="214" t="s">
        <v>237</v>
      </c>
      <c r="S37" s="210" t="s">
        <v>938</v>
      </c>
      <c r="T37" s="210" t="s">
        <v>910</v>
      </c>
      <c r="U37" s="210" t="s">
        <v>939</v>
      </c>
    </row>
    <row r="38" spans="1:21" ht="18.95" customHeight="1" x14ac:dyDescent="0.2">
      <c r="A38" s="176">
        <v>30</v>
      </c>
      <c r="B38" s="174" t="s">
        <v>60</v>
      </c>
      <c r="C38" s="176" t="s">
        <v>180</v>
      </c>
      <c r="D38" s="176">
        <v>4</v>
      </c>
      <c r="E38" s="176">
        <v>0</v>
      </c>
      <c r="F38" s="176" t="s">
        <v>180</v>
      </c>
      <c r="G38" s="176" t="s">
        <v>170</v>
      </c>
      <c r="H38" s="176" t="s">
        <v>244</v>
      </c>
      <c r="I38" s="176" t="s">
        <v>170</v>
      </c>
      <c r="J38" s="178">
        <v>0</v>
      </c>
      <c r="K38" s="176" t="s">
        <v>185</v>
      </c>
      <c r="L38" s="176" t="s">
        <v>163</v>
      </c>
      <c r="M38" s="176" t="s">
        <v>166</v>
      </c>
      <c r="N38" s="176">
        <v>4</v>
      </c>
      <c r="O38" s="176">
        <v>4</v>
      </c>
      <c r="P38" s="176" t="s">
        <v>166</v>
      </c>
      <c r="R38" s="214" t="s">
        <v>245</v>
      </c>
      <c r="S38" s="210" t="s">
        <v>927</v>
      </c>
      <c r="T38" s="210" t="s">
        <v>927</v>
      </c>
      <c r="U38" s="210" t="s">
        <v>937</v>
      </c>
    </row>
    <row r="39" spans="1:21" ht="18.95" customHeight="1" x14ac:dyDescent="0.2">
      <c r="A39" s="176">
        <v>31</v>
      </c>
      <c r="B39" s="174" t="s">
        <v>62</v>
      </c>
      <c r="C39" s="185" t="s">
        <v>246</v>
      </c>
      <c r="D39" s="176">
        <v>3</v>
      </c>
      <c r="E39" s="176">
        <v>2</v>
      </c>
      <c r="F39" s="176">
        <v>3</v>
      </c>
      <c r="G39" s="176" t="s">
        <v>198</v>
      </c>
      <c r="H39" s="176" t="s">
        <v>157</v>
      </c>
      <c r="I39" s="176" t="s">
        <v>170</v>
      </c>
      <c r="J39" s="178" t="s">
        <v>172</v>
      </c>
      <c r="K39" s="176" t="s">
        <v>172</v>
      </c>
      <c r="L39" s="176">
        <v>4</v>
      </c>
      <c r="R39" s="214" t="s">
        <v>201</v>
      </c>
      <c r="S39" s="210" t="s">
        <v>932</v>
      </c>
      <c r="T39" s="210" t="s">
        <v>932</v>
      </c>
      <c r="U39" s="210" t="s">
        <v>940</v>
      </c>
    </row>
    <row r="40" spans="1:21" ht="18.95" customHeight="1" x14ac:dyDescent="0.2">
      <c r="A40" s="176">
        <v>32</v>
      </c>
      <c r="B40" s="174" t="s">
        <v>64</v>
      </c>
      <c r="C40" s="176" t="s">
        <v>162</v>
      </c>
      <c r="D40" s="176">
        <v>4</v>
      </c>
      <c r="E40" s="176">
        <v>2</v>
      </c>
      <c r="F40" s="176">
        <v>4</v>
      </c>
      <c r="G40" s="176">
        <v>4</v>
      </c>
      <c r="H40" s="176" t="s">
        <v>170</v>
      </c>
      <c r="I40" s="176">
        <v>4</v>
      </c>
      <c r="J40" s="178" t="s">
        <v>172</v>
      </c>
      <c r="K40" s="176">
        <v>2</v>
      </c>
      <c r="L40" s="176">
        <v>4</v>
      </c>
      <c r="R40" s="214" t="s">
        <v>158</v>
      </c>
      <c r="S40" s="210" t="s">
        <v>735</v>
      </c>
      <c r="T40" s="210" t="s">
        <v>735</v>
      </c>
      <c r="U40" s="210" t="s">
        <v>735</v>
      </c>
    </row>
    <row r="41" spans="1:21" ht="18.95" customHeight="1" x14ac:dyDescent="0.2">
      <c r="A41" s="176">
        <v>33</v>
      </c>
      <c r="B41" s="174" t="s">
        <v>65</v>
      </c>
      <c r="C41" s="176" t="s">
        <v>180</v>
      </c>
      <c r="D41" s="176">
        <v>2</v>
      </c>
      <c r="E41" s="176" t="s">
        <v>185</v>
      </c>
      <c r="F41" s="176" t="s">
        <v>176</v>
      </c>
      <c r="G41" s="176" t="s">
        <v>185</v>
      </c>
      <c r="H41" s="176" t="s">
        <v>162</v>
      </c>
      <c r="I41" s="185" t="s">
        <v>196</v>
      </c>
      <c r="J41" s="178">
        <v>0</v>
      </c>
      <c r="K41" s="176">
        <v>0</v>
      </c>
      <c r="L41" s="176" t="s">
        <v>176</v>
      </c>
      <c r="M41" s="176" t="s">
        <v>215</v>
      </c>
      <c r="N41" s="176" t="s">
        <v>164</v>
      </c>
      <c r="O41" s="176" t="s">
        <v>215</v>
      </c>
      <c r="P41" s="176" t="s">
        <v>192</v>
      </c>
      <c r="Q41" s="175" t="s">
        <v>240</v>
      </c>
      <c r="R41" s="214" t="s">
        <v>237</v>
      </c>
      <c r="S41" s="210" t="s">
        <v>941</v>
      </c>
      <c r="T41" s="210" t="s">
        <v>942</v>
      </c>
      <c r="U41" s="210" t="s">
        <v>684</v>
      </c>
    </row>
    <row r="42" spans="1:21" ht="18.95" customHeight="1" x14ac:dyDescent="0.2">
      <c r="A42" s="176">
        <v>34</v>
      </c>
      <c r="B42" s="174" t="s">
        <v>67</v>
      </c>
      <c r="C42" s="176" t="s">
        <v>180</v>
      </c>
      <c r="D42" s="185">
        <v>2</v>
      </c>
      <c r="E42" s="176" t="s">
        <v>185</v>
      </c>
      <c r="F42" s="176" t="s">
        <v>180</v>
      </c>
      <c r="G42" s="176" t="s">
        <v>180</v>
      </c>
      <c r="H42" s="176" t="s">
        <v>180</v>
      </c>
      <c r="I42" s="176">
        <v>2</v>
      </c>
      <c r="J42" s="178">
        <v>1</v>
      </c>
      <c r="K42" s="176" t="s">
        <v>180</v>
      </c>
      <c r="L42" s="176">
        <v>2</v>
      </c>
      <c r="M42" s="176" t="s">
        <v>190</v>
      </c>
      <c r="N42" s="176" t="s">
        <v>164</v>
      </c>
      <c r="O42" s="176" t="s">
        <v>190</v>
      </c>
      <c r="P42" s="176" t="s">
        <v>190</v>
      </c>
      <c r="Q42" s="175" t="s">
        <v>240</v>
      </c>
      <c r="R42" s="214" t="s">
        <v>247</v>
      </c>
      <c r="S42" s="210" t="s">
        <v>679</v>
      </c>
      <c r="T42" s="210" t="s">
        <v>930</v>
      </c>
      <c r="U42" s="210" t="s">
        <v>943</v>
      </c>
    </row>
    <row r="43" spans="1:21" ht="18.95" customHeight="1" x14ac:dyDescent="0.2">
      <c r="A43" s="176">
        <v>35</v>
      </c>
      <c r="B43" s="174" t="s">
        <v>69</v>
      </c>
      <c r="C43" s="176" t="s">
        <v>170</v>
      </c>
      <c r="D43" s="176">
        <v>4</v>
      </c>
      <c r="E43" s="176" t="s">
        <v>170</v>
      </c>
      <c r="F43" s="176" t="s">
        <v>248</v>
      </c>
      <c r="G43" s="176">
        <v>4</v>
      </c>
      <c r="H43" s="176">
        <v>4</v>
      </c>
      <c r="I43" s="176" t="s">
        <v>170</v>
      </c>
      <c r="J43" s="178">
        <v>3</v>
      </c>
      <c r="K43" s="176" t="s">
        <v>249</v>
      </c>
      <c r="L43" s="176">
        <v>4</v>
      </c>
      <c r="R43" s="214" t="s">
        <v>168</v>
      </c>
      <c r="S43" s="210" t="s">
        <v>735</v>
      </c>
      <c r="T43" s="210" t="s">
        <v>735</v>
      </c>
      <c r="U43" s="210" t="s">
        <v>733</v>
      </c>
    </row>
    <row r="44" spans="1:21" ht="18.95" customHeight="1" x14ac:dyDescent="0.2">
      <c r="A44" s="176">
        <v>36</v>
      </c>
      <c r="B44" s="174" t="s">
        <v>71</v>
      </c>
      <c r="C44" s="176">
        <v>0</v>
      </c>
      <c r="D44" s="176">
        <v>0</v>
      </c>
      <c r="E44" s="176" t="s">
        <v>185</v>
      </c>
      <c r="F44" s="176">
        <v>0</v>
      </c>
      <c r="G44" s="176">
        <v>0</v>
      </c>
      <c r="H44" s="176" t="s">
        <v>250</v>
      </c>
      <c r="I44" s="176">
        <v>0</v>
      </c>
      <c r="J44" s="178">
        <v>0</v>
      </c>
      <c r="K44" s="176">
        <v>0</v>
      </c>
      <c r="L44" s="176" t="s">
        <v>172</v>
      </c>
      <c r="M44" s="176" t="s">
        <v>215</v>
      </c>
      <c r="N44" s="176" t="s">
        <v>173</v>
      </c>
      <c r="O44" s="176" t="s">
        <v>251</v>
      </c>
      <c r="P44" s="176" t="s">
        <v>190</v>
      </c>
      <c r="Q44" s="175" t="s">
        <v>193</v>
      </c>
      <c r="R44" s="214" t="s">
        <v>214</v>
      </c>
      <c r="S44" s="210" t="s">
        <v>920</v>
      </c>
      <c r="T44" s="210" t="s">
        <v>917</v>
      </c>
      <c r="U44" s="210" t="s">
        <v>937</v>
      </c>
    </row>
    <row r="45" spans="1:21" ht="18.95" customHeight="1" x14ac:dyDescent="0.2">
      <c r="A45" s="176">
        <v>37</v>
      </c>
      <c r="B45" s="174" t="s">
        <v>72</v>
      </c>
      <c r="C45" s="176" t="s">
        <v>180</v>
      </c>
      <c r="D45" s="176" t="s">
        <v>252</v>
      </c>
      <c r="E45" s="176" t="s">
        <v>185</v>
      </c>
      <c r="F45" s="176" t="s">
        <v>186</v>
      </c>
      <c r="G45" s="176" t="s">
        <v>219</v>
      </c>
      <c r="H45" s="176" t="s">
        <v>185</v>
      </c>
      <c r="I45" s="176" t="s">
        <v>170</v>
      </c>
      <c r="J45" s="178" t="s">
        <v>180</v>
      </c>
      <c r="K45" s="176" t="s">
        <v>180</v>
      </c>
      <c r="L45" s="176">
        <v>4</v>
      </c>
      <c r="R45" s="214" t="s">
        <v>253</v>
      </c>
      <c r="S45" s="210" t="s">
        <v>944</v>
      </c>
      <c r="T45" s="210" t="s">
        <v>944</v>
      </c>
      <c r="U45" s="210" t="s">
        <v>916</v>
      </c>
    </row>
    <row r="46" spans="1:21" ht="18.95" customHeight="1" x14ac:dyDescent="0.2">
      <c r="A46" s="176">
        <v>38</v>
      </c>
      <c r="B46" s="174" t="s">
        <v>73</v>
      </c>
      <c r="C46" s="176">
        <v>2</v>
      </c>
      <c r="D46" s="176">
        <v>4</v>
      </c>
      <c r="E46" s="176" t="s">
        <v>254</v>
      </c>
      <c r="F46" s="176">
        <v>4</v>
      </c>
      <c r="G46" s="176" t="s">
        <v>255</v>
      </c>
      <c r="H46" s="176">
        <v>4</v>
      </c>
      <c r="I46" s="176">
        <v>4</v>
      </c>
      <c r="J46" s="178">
        <v>2</v>
      </c>
      <c r="K46" s="176">
        <v>2</v>
      </c>
      <c r="L46" s="176">
        <v>4</v>
      </c>
      <c r="R46" s="214" t="s">
        <v>201</v>
      </c>
      <c r="S46" s="210" t="s">
        <v>945</v>
      </c>
      <c r="T46" s="210" t="s">
        <v>945</v>
      </c>
      <c r="U46" s="210" t="s">
        <v>946</v>
      </c>
    </row>
    <row r="47" spans="1:21" ht="18.95" customHeight="1" x14ac:dyDescent="0.2">
      <c r="A47" s="176" t="s">
        <v>155</v>
      </c>
      <c r="B47" s="183" t="s">
        <v>156</v>
      </c>
      <c r="C47" s="176">
        <v>4</v>
      </c>
      <c r="D47" s="176">
        <v>4</v>
      </c>
      <c r="E47" s="176">
        <v>4</v>
      </c>
      <c r="F47" s="176">
        <v>4</v>
      </c>
      <c r="G47" s="176">
        <v>4</v>
      </c>
      <c r="H47" s="176">
        <v>4</v>
      </c>
      <c r="I47" s="176">
        <v>4</v>
      </c>
      <c r="J47" s="178">
        <v>4</v>
      </c>
      <c r="K47" s="176">
        <v>4</v>
      </c>
      <c r="L47" s="176">
        <v>4</v>
      </c>
      <c r="M47" s="176" t="s">
        <v>166</v>
      </c>
      <c r="N47" s="176">
        <v>4</v>
      </c>
      <c r="O47" s="176">
        <v>4</v>
      </c>
      <c r="P47" s="176">
        <v>4</v>
      </c>
      <c r="R47" s="214" t="s">
        <v>158</v>
      </c>
    </row>
    <row r="48" spans="1:21" ht="18.95" customHeight="1" x14ac:dyDescent="0.2">
      <c r="A48" s="176" t="s">
        <v>159</v>
      </c>
      <c r="B48" s="191" t="s">
        <v>160</v>
      </c>
      <c r="C48" s="176" t="s">
        <v>162</v>
      </c>
      <c r="D48" s="176" t="s">
        <v>157</v>
      </c>
      <c r="E48" s="176">
        <v>4</v>
      </c>
      <c r="F48" s="176" t="s">
        <v>218</v>
      </c>
      <c r="G48" s="176" t="s">
        <v>170</v>
      </c>
      <c r="H48" s="176">
        <v>4</v>
      </c>
      <c r="I48" s="176">
        <v>4</v>
      </c>
      <c r="J48" s="178">
        <v>23</v>
      </c>
      <c r="K48" s="176" t="s">
        <v>157</v>
      </c>
      <c r="L48" s="176" t="s">
        <v>256</v>
      </c>
      <c r="M48" s="176" t="s">
        <v>173</v>
      </c>
      <c r="N48" s="176" t="s">
        <v>173</v>
      </c>
      <c r="O48" s="176" t="s">
        <v>173</v>
      </c>
      <c r="P48" s="176">
        <v>4</v>
      </c>
      <c r="Q48" s="174"/>
      <c r="R48" s="214" t="s">
        <v>226</v>
      </c>
    </row>
    <row r="49" spans="1:17" ht="18.95" customHeight="1" x14ac:dyDescent="0.2">
      <c r="A49" s="177"/>
      <c r="B49" s="192"/>
      <c r="C49" s="177"/>
      <c r="J49" s="176"/>
      <c r="Q49" s="174"/>
    </row>
    <row r="50" spans="1:17" ht="18.95" customHeight="1" x14ac:dyDescent="0.2">
      <c r="A50" s="177"/>
      <c r="B50" s="192"/>
      <c r="C50" s="177"/>
      <c r="J50" s="176"/>
      <c r="Q50" s="174"/>
    </row>
    <row r="51" spans="1:17" ht="14.1" customHeight="1" x14ac:dyDescent="0.2">
      <c r="A51" s="179"/>
      <c r="B51" s="179"/>
      <c r="C51" s="179"/>
      <c r="D51" s="326" t="s">
        <v>904</v>
      </c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174"/>
    </row>
    <row r="52" spans="1:17" ht="14.1" customHeight="1" x14ac:dyDescent="0.2">
      <c r="A52" s="179"/>
      <c r="B52" s="179"/>
      <c r="C52" s="179"/>
      <c r="D52" s="207" t="s">
        <v>257</v>
      </c>
      <c r="E52" s="194" t="s">
        <v>258</v>
      </c>
      <c r="F52" s="194"/>
      <c r="G52" s="195"/>
      <c r="H52" s="173"/>
      <c r="I52" s="173"/>
      <c r="J52" s="173"/>
      <c r="K52" s="173"/>
      <c r="L52" s="173"/>
      <c r="M52" s="173"/>
      <c r="N52" s="173"/>
      <c r="O52" s="193"/>
      <c r="P52" s="193"/>
      <c r="Q52" s="174"/>
    </row>
    <row r="53" spans="1:17" ht="14.1" customHeight="1" x14ac:dyDescent="0.2">
      <c r="A53" s="179"/>
      <c r="B53" s="179"/>
      <c r="C53" s="179"/>
      <c r="D53" s="207"/>
      <c r="E53" s="194" t="s">
        <v>259</v>
      </c>
      <c r="F53" s="194"/>
      <c r="G53" s="195"/>
      <c r="H53" s="173"/>
      <c r="I53" s="173"/>
      <c r="J53" s="173"/>
      <c r="K53" s="173"/>
      <c r="L53" s="173"/>
      <c r="M53" s="173"/>
      <c r="N53" s="173"/>
      <c r="O53" s="193"/>
      <c r="P53" s="193"/>
      <c r="Q53" s="174"/>
    </row>
    <row r="54" spans="1:17" ht="14.1" customHeight="1" x14ac:dyDescent="0.2">
      <c r="A54" s="179"/>
      <c r="B54" s="179"/>
      <c r="C54" s="179"/>
      <c r="D54" s="207"/>
      <c r="E54" s="194"/>
      <c r="F54" s="194"/>
      <c r="G54" s="195"/>
      <c r="H54" s="173"/>
      <c r="I54" s="173"/>
      <c r="J54" s="173"/>
      <c r="K54" s="173"/>
      <c r="L54" s="173"/>
      <c r="M54" s="173"/>
      <c r="N54" s="173"/>
      <c r="O54" s="193"/>
      <c r="P54" s="193"/>
      <c r="Q54" s="174"/>
    </row>
    <row r="55" spans="1:17" ht="14.1" customHeight="1" x14ac:dyDescent="0.2">
      <c r="A55" s="179"/>
      <c r="B55" s="179"/>
      <c r="C55" s="179"/>
      <c r="D55" s="207" t="s">
        <v>260</v>
      </c>
      <c r="E55" s="173" t="s">
        <v>261</v>
      </c>
      <c r="F55" s="194"/>
      <c r="G55" s="195"/>
      <c r="H55" s="173"/>
      <c r="I55" s="173"/>
      <c r="J55" s="173"/>
      <c r="K55" s="173"/>
      <c r="L55" s="173"/>
      <c r="M55" s="173"/>
      <c r="N55" s="173"/>
      <c r="O55" s="193"/>
      <c r="P55" s="193"/>
      <c r="Q55" s="174"/>
    </row>
    <row r="56" spans="1:17" ht="14.1" customHeight="1" x14ac:dyDescent="0.2">
      <c r="A56" s="179"/>
      <c r="B56" s="179"/>
      <c r="C56" s="179"/>
      <c r="D56" s="207"/>
      <c r="E56" s="173" t="s">
        <v>262</v>
      </c>
      <c r="F56" s="194"/>
      <c r="G56" s="195"/>
      <c r="H56" s="173"/>
      <c r="I56" s="173"/>
      <c r="J56" s="173"/>
      <c r="K56" s="173"/>
      <c r="L56" s="173"/>
      <c r="M56" s="173"/>
      <c r="N56" s="173"/>
      <c r="O56" s="193"/>
      <c r="P56" s="193"/>
      <c r="Q56" s="174"/>
    </row>
    <row r="57" spans="1:17" ht="14.1" customHeight="1" x14ac:dyDescent="0.2">
      <c r="A57" s="179"/>
      <c r="B57" s="179"/>
      <c r="C57" s="179"/>
      <c r="D57" s="207"/>
      <c r="E57" s="194" t="s">
        <v>263</v>
      </c>
      <c r="F57" s="194"/>
      <c r="G57" s="195"/>
      <c r="H57" s="173"/>
      <c r="I57" s="173"/>
      <c r="J57" s="173"/>
      <c r="K57" s="173"/>
      <c r="L57" s="173"/>
      <c r="M57" s="173"/>
      <c r="N57" s="173"/>
      <c r="O57" s="193"/>
      <c r="P57" s="193"/>
      <c r="Q57" s="174"/>
    </row>
    <row r="58" spans="1:17" ht="14.1" customHeight="1" x14ac:dyDescent="0.2">
      <c r="A58" s="179"/>
      <c r="B58" s="179"/>
      <c r="C58" s="179"/>
      <c r="D58" s="207"/>
      <c r="E58" s="194" t="s">
        <v>264</v>
      </c>
      <c r="F58" s="194"/>
      <c r="G58" s="195"/>
      <c r="H58" s="173"/>
      <c r="I58" s="173"/>
      <c r="J58" s="173"/>
      <c r="K58" s="173"/>
      <c r="L58" s="173"/>
      <c r="M58" s="173"/>
      <c r="N58" s="173"/>
      <c r="O58" s="193"/>
      <c r="P58" s="193"/>
      <c r="Q58" s="174"/>
    </row>
    <row r="59" spans="1:17" ht="14.1" customHeight="1" x14ac:dyDescent="0.2">
      <c r="A59" s="179"/>
      <c r="B59" s="179"/>
      <c r="C59" s="179"/>
      <c r="D59" s="207"/>
      <c r="E59" s="194" t="s">
        <v>265</v>
      </c>
      <c r="F59" s="194"/>
      <c r="G59" s="195"/>
      <c r="H59" s="173"/>
      <c r="I59" s="173"/>
      <c r="J59" s="173"/>
      <c r="K59" s="173"/>
      <c r="L59" s="173"/>
      <c r="M59" s="173"/>
      <c r="N59" s="173"/>
      <c r="O59" s="193"/>
      <c r="P59" s="193"/>
      <c r="Q59" s="174"/>
    </row>
    <row r="60" spans="1:17" ht="14.1" customHeight="1" x14ac:dyDescent="0.2">
      <c r="A60" s="179"/>
      <c r="B60" s="179"/>
      <c r="C60" s="179"/>
      <c r="D60" s="207"/>
      <c r="E60" s="194"/>
      <c r="F60" s="194"/>
      <c r="G60" s="195"/>
      <c r="H60" s="173"/>
      <c r="I60" s="173"/>
      <c r="J60" s="173"/>
      <c r="K60" s="173"/>
      <c r="L60" s="173"/>
      <c r="M60" s="173"/>
      <c r="N60" s="173"/>
      <c r="O60" s="193"/>
      <c r="P60" s="193"/>
      <c r="Q60" s="174"/>
    </row>
    <row r="61" spans="1:17" ht="14.1" customHeight="1" x14ac:dyDescent="0.2">
      <c r="A61" s="179"/>
      <c r="B61" s="179"/>
      <c r="C61" s="179"/>
      <c r="D61" s="325" t="s">
        <v>266</v>
      </c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174"/>
    </row>
    <row r="62" spans="1:17" ht="14.1" customHeight="1" x14ac:dyDescent="0.2">
      <c r="A62" s="179"/>
      <c r="B62" s="179"/>
      <c r="C62" s="179"/>
      <c r="D62" s="207"/>
      <c r="E62" s="194" t="s">
        <v>267</v>
      </c>
      <c r="F62" s="194"/>
      <c r="G62" s="195"/>
      <c r="H62" s="173"/>
      <c r="I62" s="173"/>
      <c r="J62" s="173"/>
      <c r="K62" s="173"/>
      <c r="L62" s="173"/>
      <c r="M62" s="173"/>
      <c r="N62" s="173"/>
      <c r="O62" s="193"/>
      <c r="P62" s="193"/>
      <c r="Q62" s="174"/>
    </row>
    <row r="63" spans="1:17" ht="14.1" customHeight="1" x14ac:dyDescent="0.2">
      <c r="A63" s="179"/>
      <c r="B63" s="179"/>
      <c r="C63" s="179"/>
      <c r="D63" s="207"/>
      <c r="E63" s="194" t="s">
        <v>268</v>
      </c>
      <c r="F63" s="194"/>
      <c r="G63" s="195"/>
      <c r="H63" s="173"/>
      <c r="I63" s="173"/>
      <c r="J63" s="173"/>
      <c r="K63" s="173"/>
      <c r="L63" s="173"/>
      <c r="M63" s="173"/>
      <c r="N63" s="173"/>
      <c r="O63" s="193"/>
      <c r="P63" s="193"/>
      <c r="Q63" s="174"/>
    </row>
    <row r="64" spans="1:17" ht="14.1" customHeight="1" x14ac:dyDescent="0.2">
      <c r="A64" s="179"/>
      <c r="B64" s="179"/>
      <c r="C64" s="179"/>
      <c r="D64" s="207"/>
      <c r="E64" s="194"/>
      <c r="F64" s="194"/>
      <c r="G64" s="195"/>
      <c r="H64" s="173"/>
      <c r="I64" s="173"/>
      <c r="J64" s="173"/>
      <c r="K64" s="173"/>
      <c r="L64" s="173"/>
      <c r="M64" s="173"/>
      <c r="N64" s="173"/>
      <c r="O64" s="193"/>
      <c r="P64" s="193"/>
      <c r="Q64" s="174"/>
    </row>
    <row r="65" spans="1:17" ht="14.1" customHeight="1" x14ac:dyDescent="0.2">
      <c r="A65" s="179"/>
      <c r="B65" s="179"/>
      <c r="C65" s="179"/>
      <c r="D65" s="325" t="s">
        <v>269</v>
      </c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174"/>
    </row>
    <row r="66" spans="1:17" ht="14.1" customHeight="1" x14ac:dyDescent="0.2">
      <c r="A66" s="179"/>
      <c r="B66" s="179"/>
      <c r="C66" s="179"/>
      <c r="D66" s="207"/>
      <c r="E66" s="194" t="s">
        <v>270</v>
      </c>
      <c r="F66" s="194"/>
      <c r="G66" s="195"/>
      <c r="H66" s="173"/>
      <c r="I66" s="173"/>
      <c r="J66" s="173"/>
      <c r="K66" s="173"/>
      <c r="L66" s="173"/>
      <c r="M66" s="173"/>
      <c r="N66" s="173"/>
      <c r="O66" s="193"/>
      <c r="P66" s="193"/>
      <c r="Q66" s="174"/>
    </row>
    <row r="67" spans="1:17" ht="14.1" customHeight="1" x14ac:dyDescent="0.2">
      <c r="A67" s="179"/>
      <c r="B67" s="179"/>
      <c r="C67" s="179"/>
      <c r="D67" s="207"/>
      <c r="E67" s="194" t="s">
        <v>271</v>
      </c>
      <c r="F67" s="194"/>
      <c r="G67" s="195"/>
      <c r="H67" s="173"/>
      <c r="I67" s="173"/>
      <c r="J67" s="173"/>
      <c r="K67" s="173"/>
      <c r="L67" s="173"/>
      <c r="M67" s="173"/>
      <c r="N67" s="173"/>
      <c r="O67" s="193"/>
      <c r="P67" s="193"/>
      <c r="Q67" s="174"/>
    </row>
    <row r="68" spans="1:17" ht="14.1" customHeight="1" x14ac:dyDescent="0.2">
      <c r="A68" s="179"/>
      <c r="B68" s="179"/>
      <c r="C68" s="179"/>
      <c r="D68" s="207"/>
      <c r="E68" s="194"/>
      <c r="F68" s="194"/>
      <c r="G68" s="195"/>
      <c r="H68" s="173"/>
      <c r="I68" s="173"/>
      <c r="J68" s="173"/>
      <c r="K68" s="173"/>
      <c r="L68" s="173"/>
      <c r="M68" s="173"/>
      <c r="N68" s="173"/>
      <c r="O68" s="193"/>
      <c r="P68" s="193"/>
      <c r="Q68" s="174"/>
    </row>
    <row r="69" spans="1:17" ht="14.1" customHeight="1" x14ac:dyDescent="0.2">
      <c r="A69" s="179"/>
      <c r="B69" s="179"/>
      <c r="C69" s="179"/>
      <c r="D69" s="325" t="s">
        <v>272</v>
      </c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174"/>
    </row>
    <row r="70" spans="1:17" ht="14.1" customHeight="1" x14ac:dyDescent="0.2">
      <c r="A70" s="179"/>
      <c r="B70" s="179"/>
      <c r="C70" s="179"/>
      <c r="D70" s="207"/>
      <c r="E70" s="196" t="s">
        <v>273</v>
      </c>
      <c r="F70" s="196" t="s">
        <v>274</v>
      </c>
      <c r="G70" s="197"/>
      <c r="H70" s="197"/>
      <c r="I70" s="195"/>
      <c r="J70" s="195"/>
      <c r="K70" s="195"/>
      <c r="L70" s="196" t="s">
        <v>275</v>
      </c>
      <c r="M70" s="173"/>
      <c r="N70" s="173"/>
      <c r="O70" s="193"/>
      <c r="P70" s="193"/>
      <c r="Q70" s="174"/>
    </row>
    <row r="71" spans="1:17" ht="14.1" customHeight="1" x14ac:dyDescent="0.2">
      <c r="A71" s="179"/>
      <c r="B71" s="179"/>
      <c r="C71" s="179"/>
      <c r="D71" s="207"/>
      <c r="E71" s="195" t="s">
        <v>276</v>
      </c>
      <c r="F71" s="194" t="s">
        <v>277</v>
      </c>
      <c r="G71" s="173"/>
      <c r="H71" s="173"/>
      <c r="I71" s="195"/>
      <c r="J71" s="195"/>
      <c r="K71" s="195"/>
      <c r="L71" s="195" t="s">
        <v>278</v>
      </c>
      <c r="M71" s="173"/>
      <c r="N71" s="173"/>
      <c r="O71" s="193"/>
      <c r="P71" s="193"/>
      <c r="Q71" s="174"/>
    </row>
    <row r="72" spans="1:17" ht="14.1" customHeight="1" x14ac:dyDescent="0.2">
      <c r="A72" s="179"/>
      <c r="B72" s="179"/>
      <c r="C72" s="179"/>
      <c r="D72" s="207"/>
      <c r="E72" s="194" t="s">
        <v>279</v>
      </c>
      <c r="F72" s="194" t="s">
        <v>280</v>
      </c>
      <c r="G72" s="173"/>
      <c r="H72" s="173"/>
      <c r="I72" s="195"/>
      <c r="J72" s="195"/>
      <c r="K72" s="195"/>
      <c r="L72" s="195" t="s">
        <v>281</v>
      </c>
      <c r="M72" s="173"/>
      <c r="N72" s="173"/>
      <c r="O72" s="193"/>
      <c r="P72" s="193"/>
      <c r="Q72" s="174"/>
    </row>
    <row r="73" spans="1:17" ht="14.1" customHeight="1" x14ac:dyDescent="0.2">
      <c r="A73" s="179"/>
      <c r="B73" s="179"/>
      <c r="C73" s="179"/>
      <c r="D73" s="207"/>
      <c r="E73" s="194" t="s">
        <v>282</v>
      </c>
      <c r="F73" s="194" t="s">
        <v>283</v>
      </c>
      <c r="G73" s="173"/>
      <c r="H73" s="173"/>
      <c r="I73" s="195"/>
      <c r="J73" s="195"/>
      <c r="K73" s="195"/>
      <c r="L73" s="195" t="s">
        <v>284</v>
      </c>
      <c r="M73" s="173"/>
      <c r="N73" s="173"/>
      <c r="O73" s="193"/>
      <c r="P73" s="193"/>
      <c r="Q73" s="174"/>
    </row>
    <row r="74" spans="1:17" ht="14.1" customHeight="1" x14ac:dyDescent="0.2">
      <c r="A74" s="179"/>
      <c r="B74" s="179"/>
      <c r="C74" s="179"/>
      <c r="D74" s="207"/>
      <c r="E74" s="194" t="s">
        <v>129</v>
      </c>
      <c r="F74" s="194" t="s">
        <v>285</v>
      </c>
      <c r="G74" s="173"/>
      <c r="H74" s="173"/>
      <c r="I74" s="195"/>
      <c r="J74" s="195"/>
      <c r="K74" s="195"/>
      <c r="L74" s="195" t="s">
        <v>286</v>
      </c>
      <c r="M74" s="173"/>
      <c r="N74" s="173"/>
      <c r="O74" s="193"/>
      <c r="P74" s="193"/>
      <c r="Q74" s="174"/>
    </row>
    <row r="75" spans="1:17" ht="14.1" customHeight="1" x14ac:dyDescent="0.2">
      <c r="A75" s="179"/>
      <c r="B75" s="179"/>
      <c r="C75" s="179"/>
      <c r="D75" s="207"/>
      <c r="E75" s="194" t="s">
        <v>131</v>
      </c>
      <c r="F75" s="194" t="s">
        <v>287</v>
      </c>
      <c r="G75" s="173"/>
      <c r="H75" s="173"/>
      <c r="I75" s="195"/>
      <c r="J75" s="195"/>
      <c r="K75" s="195"/>
      <c r="L75" s="195" t="s">
        <v>288</v>
      </c>
      <c r="M75" s="173"/>
      <c r="N75" s="173"/>
      <c r="O75" s="193"/>
      <c r="P75" s="193"/>
      <c r="Q75" s="174"/>
    </row>
    <row r="76" spans="1:17" ht="14.1" customHeight="1" x14ac:dyDescent="0.2">
      <c r="A76" s="179"/>
      <c r="B76" s="179"/>
      <c r="C76" s="179"/>
      <c r="D76" s="207"/>
      <c r="E76" s="194" t="s">
        <v>132</v>
      </c>
      <c r="F76" s="194" t="s">
        <v>289</v>
      </c>
      <c r="G76" s="173"/>
      <c r="H76" s="173"/>
      <c r="I76" s="195"/>
      <c r="J76" s="195"/>
      <c r="K76" s="195"/>
      <c r="L76" s="195" t="s">
        <v>290</v>
      </c>
      <c r="M76" s="173"/>
      <c r="N76" s="173"/>
      <c r="O76" s="193"/>
      <c r="P76" s="193"/>
      <c r="Q76" s="174"/>
    </row>
    <row r="77" spans="1:17" ht="14.1" customHeight="1" x14ac:dyDescent="0.2">
      <c r="A77" s="179"/>
      <c r="B77" s="179"/>
      <c r="C77" s="179"/>
      <c r="D77" s="207"/>
      <c r="E77" s="194" t="s">
        <v>135</v>
      </c>
      <c r="F77" s="194" t="s">
        <v>291</v>
      </c>
      <c r="G77" s="173"/>
      <c r="H77" s="173"/>
      <c r="I77" s="195"/>
      <c r="J77" s="195"/>
      <c r="K77" s="195"/>
      <c r="L77" s="195" t="s">
        <v>292</v>
      </c>
      <c r="M77" s="173"/>
      <c r="N77" s="173"/>
      <c r="O77" s="193"/>
      <c r="P77" s="193"/>
      <c r="Q77" s="174"/>
    </row>
    <row r="78" spans="1:17" ht="14.1" customHeight="1" x14ac:dyDescent="0.2">
      <c r="A78" s="179"/>
      <c r="B78" s="179"/>
      <c r="C78" s="179"/>
      <c r="D78" s="207"/>
      <c r="E78" s="194" t="s">
        <v>133</v>
      </c>
      <c r="F78" s="194" t="s">
        <v>293</v>
      </c>
      <c r="G78" s="173"/>
      <c r="H78" s="173"/>
      <c r="I78" s="195"/>
      <c r="J78" s="195"/>
      <c r="K78" s="195"/>
      <c r="L78" s="195" t="s">
        <v>294</v>
      </c>
      <c r="M78" s="173"/>
      <c r="N78" s="173"/>
      <c r="O78" s="193"/>
      <c r="P78" s="193"/>
      <c r="Q78" s="174"/>
    </row>
    <row r="79" spans="1:17" ht="14.1" customHeight="1" x14ac:dyDescent="0.2">
      <c r="A79" s="179"/>
      <c r="B79" s="179"/>
      <c r="C79" s="179"/>
      <c r="D79" s="207"/>
      <c r="E79" s="194" t="s">
        <v>134</v>
      </c>
      <c r="F79" s="194" t="s">
        <v>295</v>
      </c>
      <c r="G79" s="173"/>
      <c r="H79" s="173"/>
      <c r="I79" s="195"/>
      <c r="J79" s="195"/>
      <c r="K79" s="195"/>
      <c r="L79" s="195" t="s">
        <v>296</v>
      </c>
      <c r="M79" s="173"/>
      <c r="N79" s="173"/>
      <c r="O79" s="193"/>
      <c r="P79" s="193"/>
      <c r="Q79" s="174"/>
    </row>
    <row r="80" spans="1:17" ht="14.1" customHeight="1" x14ac:dyDescent="0.2">
      <c r="A80" s="179"/>
      <c r="B80" s="179"/>
      <c r="C80" s="179"/>
      <c r="D80" s="207"/>
      <c r="E80" s="194" t="s">
        <v>137</v>
      </c>
      <c r="F80" s="194" t="s">
        <v>297</v>
      </c>
      <c r="G80" s="173"/>
      <c r="H80" s="173"/>
      <c r="I80" s="195"/>
      <c r="J80" s="195"/>
      <c r="K80" s="195"/>
      <c r="L80" s="195" t="s">
        <v>298</v>
      </c>
      <c r="M80" s="173"/>
      <c r="N80" s="173"/>
      <c r="O80" s="193"/>
      <c r="P80" s="193"/>
      <c r="Q80" s="174"/>
    </row>
    <row r="81" spans="1:17" ht="14.1" customHeight="1" x14ac:dyDescent="0.2">
      <c r="A81" s="179"/>
      <c r="B81" s="179"/>
      <c r="C81" s="179"/>
      <c r="D81" s="207"/>
      <c r="E81" s="194" t="s">
        <v>139</v>
      </c>
      <c r="F81" s="194" t="s">
        <v>299</v>
      </c>
      <c r="G81" s="173"/>
      <c r="H81" s="173"/>
      <c r="I81" s="195"/>
      <c r="J81" s="195"/>
      <c r="K81" s="195"/>
      <c r="L81" s="195" t="s">
        <v>300</v>
      </c>
      <c r="M81" s="173"/>
      <c r="N81" s="173"/>
      <c r="O81" s="193"/>
      <c r="P81" s="193"/>
      <c r="Q81" s="174"/>
    </row>
    <row r="82" spans="1:17" ht="14.1" customHeight="1" x14ac:dyDescent="0.2">
      <c r="A82" s="179"/>
      <c r="B82" s="179"/>
      <c r="C82" s="179"/>
      <c r="D82" s="207"/>
      <c r="E82" s="194" t="s">
        <v>301</v>
      </c>
      <c r="F82" s="194" t="s">
        <v>302</v>
      </c>
      <c r="G82" s="173"/>
      <c r="H82" s="173"/>
      <c r="I82" s="195"/>
      <c r="J82" s="195"/>
      <c r="K82" s="195"/>
      <c r="L82" s="195" t="s">
        <v>303</v>
      </c>
      <c r="M82" s="173"/>
      <c r="N82" s="173"/>
      <c r="O82" s="193"/>
      <c r="P82" s="193"/>
      <c r="Q82" s="174"/>
    </row>
    <row r="83" spans="1:17" ht="14.1" customHeight="1" x14ac:dyDescent="0.2">
      <c r="A83" s="179"/>
      <c r="B83" s="179"/>
      <c r="C83" s="179"/>
      <c r="D83" s="207"/>
      <c r="E83" s="194" t="s">
        <v>141</v>
      </c>
      <c r="F83" s="194" t="s">
        <v>304</v>
      </c>
      <c r="G83" s="173"/>
      <c r="H83" s="173"/>
      <c r="I83" s="195"/>
      <c r="J83" s="195"/>
      <c r="K83" s="195"/>
      <c r="L83" s="195" t="s">
        <v>305</v>
      </c>
      <c r="M83" s="173"/>
      <c r="N83" s="173"/>
      <c r="O83" s="193"/>
      <c r="P83" s="193"/>
      <c r="Q83" s="174"/>
    </row>
    <row r="84" spans="1:17" ht="14.1" customHeight="1" x14ac:dyDescent="0.2">
      <c r="A84" s="179"/>
      <c r="B84" s="179"/>
      <c r="C84" s="179"/>
      <c r="D84" s="198"/>
      <c r="E84" s="199"/>
      <c r="F84" s="199"/>
      <c r="G84" s="200"/>
      <c r="H84" s="200"/>
      <c r="I84" s="200"/>
      <c r="J84" s="200"/>
      <c r="K84" s="200"/>
      <c r="L84" s="200"/>
      <c r="M84" s="200"/>
      <c r="N84" s="200"/>
      <c r="Q84" s="174"/>
    </row>
    <row r="85" spans="1:17" ht="14.1" customHeight="1" x14ac:dyDescent="0.2">
      <c r="A85" s="179"/>
      <c r="B85" s="179"/>
      <c r="C85" s="179"/>
      <c r="E85" s="192"/>
      <c r="F85" s="177"/>
      <c r="G85" s="177"/>
      <c r="J85" s="176"/>
      <c r="Q85" s="174"/>
    </row>
    <row r="86" spans="1:17" ht="14.1" customHeight="1" x14ac:dyDescent="0.2">
      <c r="A86" s="179"/>
      <c r="B86" s="179"/>
      <c r="C86" s="179"/>
      <c r="D86" s="208" t="s">
        <v>900</v>
      </c>
      <c r="E86" s="201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174"/>
    </row>
    <row r="87" spans="1:17" ht="14.1" customHeight="1" x14ac:dyDescent="0.2">
      <c r="A87" s="179"/>
      <c r="B87" s="179"/>
      <c r="C87" s="179"/>
      <c r="D87" s="209" t="s">
        <v>257</v>
      </c>
      <c r="E87" s="203" t="s">
        <v>306</v>
      </c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174"/>
    </row>
    <row r="88" spans="1:17" ht="14.1" customHeight="1" x14ac:dyDescent="0.2">
      <c r="A88" s="179"/>
      <c r="B88" s="179"/>
      <c r="C88" s="179"/>
      <c r="D88" s="209"/>
      <c r="E88" s="203" t="s">
        <v>307</v>
      </c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174"/>
    </row>
    <row r="89" spans="1:17" ht="14.1" customHeight="1" x14ac:dyDescent="0.2">
      <c r="A89" s="179"/>
      <c r="B89" s="179"/>
      <c r="C89" s="179"/>
      <c r="D89" s="209"/>
      <c r="E89" s="203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174"/>
    </row>
    <row r="90" spans="1:17" ht="14.1" customHeight="1" x14ac:dyDescent="0.2">
      <c r="A90" s="179"/>
      <c r="B90" s="179"/>
      <c r="C90" s="179"/>
      <c r="D90" s="209" t="s">
        <v>260</v>
      </c>
      <c r="E90" s="204" t="s">
        <v>308</v>
      </c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174"/>
    </row>
    <row r="91" spans="1:17" ht="14.1" customHeight="1" x14ac:dyDescent="0.2">
      <c r="A91" s="179"/>
      <c r="B91" s="179"/>
      <c r="C91" s="179"/>
      <c r="D91" s="209"/>
      <c r="E91" s="204" t="s">
        <v>309</v>
      </c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174"/>
    </row>
    <row r="92" spans="1:17" ht="14.1" customHeight="1" x14ac:dyDescent="0.2">
      <c r="A92" s="179"/>
      <c r="B92" s="179"/>
      <c r="C92" s="179"/>
      <c r="D92" s="209"/>
      <c r="E92" s="204" t="s">
        <v>262</v>
      </c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174"/>
    </row>
    <row r="93" spans="1:17" ht="14.1" customHeight="1" x14ac:dyDescent="0.2">
      <c r="A93" s="179"/>
      <c r="B93" s="179"/>
      <c r="C93" s="179"/>
      <c r="D93" s="209"/>
      <c r="E93" s="203" t="s">
        <v>310</v>
      </c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174"/>
    </row>
    <row r="94" spans="1:17" ht="14.1" customHeight="1" x14ac:dyDescent="0.2">
      <c r="A94" s="179"/>
      <c r="B94" s="179"/>
      <c r="C94" s="179"/>
      <c r="D94" s="209"/>
      <c r="E94" s="203" t="s">
        <v>311</v>
      </c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174"/>
    </row>
    <row r="95" spans="1:17" ht="14.1" customHeight="1" x14ac:dyDescent="0.2">
      <c r="A95" s="177"/>
      <c r="B95" s="192"/>
      <c r="C95" s="177"/>
      <c r="E95" s="176"/>
      <c r="J95" s="176"/>
      <c r="Q95" s="174"/>
    </row>
    <row r="96" spans="1:17" ht="14.1" customHeight="1" x14ac:dyDescent="0.2">
      <c r="A96" s="177"/>
      <c r="B96" s="192"/>
      <c r="C96" s="177"/>
      <c r="E96" s="176"/>
      <c r="J96" s="176"/>
      <c r="Q96" s="174"/>
    </row>
    <row r="97" spans="1:17" ht="14.1" customHeight="1" x14ac:dyDescent="0.2">
      <c r="A97" s="177"/>
      <c r="B97" s="192"/>
      <c r="C97" s="177"/>
      <c r="E97" s="176"/>
      <c r="J97" s="176"/>
      <c r="Q97" s="174"/>
    </row>
    <row r="98" spans="1:17" ht="14.1" customHeight="1" x14ac:dyDescent="0.2">
      <c r="A98" s="177"/>
      <c r="B98" s="192"/>
      <c r="C98" s="177"/>
      <c r="E98" s="176"/>
      <c r="J98" s="176"/>
      <c r="Q98" s="174"/>
    </row>
    <row r="99" spans="1:17" ht="14.1" customHeight="1" x14ac:dyDescent="0.2">
      <c r="A99" s="177"/>
      <c r="B99" s="192"/>
      <c r="C99" s="177"/>
      <c r="E99" s="176"/>
      <c r="J99" s="176"/>
      <c r="Q99" s="174"/>
    </row>
    <row r="100" spans="1:17" ht="14.1" customHeight="1" x14ac:dyDescent="0.2">
      <c r="A100" s="177"/>
      <c r="B100" s="192"/>
      <c r="C100" s="177"/>
      <c r="E100" s="176"/>
      <c r="J100" s="176"/>
      <c r="Q100" s="174"/>
    </row>
    <row r="101" spans="1:17" ht="14.1" customHeight="1" x14ac:dyDescent="0.2">
      <c r="A101" s="177"/>
      <c r="B101" s="192"/>
      <c r="C101" s="177"/>
      <c r="E101" s="176"/>
      <c r="J101" s="176"/>
      <c r="Q101" s="174"/>
    </row>
    <row r="102" spans="1:17" ht="14.1" customHeight="1" x14ac:dyDescent="0.2">
      <c r="A102" s="177"/>
      <c r="B102" s="192"/>
      <c r="C102" s="177"/>
      <c r="E102" s="176"/>
      <c r="J102" s="176"/>
      <c r="Q102" s="174"/>
    </row>
    <row r="103" spans="1:17" ht="14.1" customHeight="1" x14ac:dyDescent="0.2">
      <c r="A103" s="177"/>
      <c r="B103" s="192"/>
      <c r="C103" s="177"/>
      <c r="E103" s="176"/>
      <c r="J103" s="176"/>
      <c r="Q103" s="174"/>
    </row>
    <row r="104" spans="1:17" ht="14.1" customHeight="1" x14ac:dyDescent="0.2">
      <c r="A104" s="177"/>
      <c r="B104" s="192"/>
      <c r="C104" s="177"/>
      <c r="E104" s="176"/>
      <c r="J104" s="176"/>
      <c r="Q104" s="174"/>
    </row>
    <row r="105" spans="1:17" ht="14.1" customHeight="1" x14ac:dyDescent="0.2">
      <c r="A105" s="177"/>
      <c r="B105" s="192"/>
      <c r="C105" s="177"/>
      <c r="E105" s="176"/>
      <c r="J105" s="176"/>
      <c r="Q105" s="174"/>
    </row>
    <row r="106" spans="1:17" ht="14.1" customHeight="1" x14ac:dyDescent="0.2">
      <c r="A106" s="177"/>
      <c r="B106" s="192"/>
      <c r="C106" s="177"/>
      <c r="E106" s="176"/>
      <c r="J106" s="176"/>
      <c r="Q106" s="174"/>
    </row>
    <row r="107" spans="1:17" ht="14.1" customHeight="1" x14ac:dyDescent="0.2">
      <c r="A107" s="177"/>
      <c r="B107" s="192"/>
      <c r="C107" s="177"/>
      <c r="E107" s="176"/>
      <c r="J107" s="176"/>
      <c r="Q107" s="174"/>
    </row>
    <row r="108" spans="1:17" ht="14.1" customHeight="1" x14ac:dyDescent="0.2">
      <c r="A108" s="177"/>
      <c r="B108" s="192"/>
      <c r="C108" s="177"/>
      <c r="E108" s="176"/>
      <c r="J108" s="176"/>
      <c r="Q108" s="174"/>
    </row>
    <row r="109" spans="1:17" ht="14.1" customHeight="1" x14ac:dyDescent="0.2">
      <c r="A109" s="177"/>
      <c r="B109" s="192"/>
      <c r="C109" s="177"/>
      <c r="E109" s="176"/>
      <c r="J109" s="176"/>
      <c r="Q109" s="174"/>
    </row>
    <row r="110" spans="1:17" ht="14.1" customHeight="1" x14ac:dyDescent="0.2">
      <c r="A110" s="177"/>
      <c r="B110" s="192"/>
      <c r="C110" s="177"/>
      <c r="E110" s="176"/>
      <c r="J110" s="176"/>
      <c r="Q110" s="174"/>
    </row>
    <row r="111" spans="1:17" ht="14.1" customHeight="1" x14ac:dyDescent="0.2">
      <c r="A111" s="177"/>
      <c r="B111" s="192"/>
      <c r="C111" s="177"/>
      <c r="E111" s="176"/>
      <c r="J111" s="176"/>
      <c r="Q111" s="174"/>
    </row>
    <row r="112" spans="1:17" ht="18.95" customHeight="1" x14ac:dyDescent="0.2">
      <c r="A112" s="177"/>
      <c r="B112" s="192"/>
      <c r="C112" s="177"/>
      <c r="E112" s="176"/>
      <c r="J112" s="176"/>
      <c r="Q112" s="174"/>
    </row>
    <row r="113" spans="1:17" ht="18.95" customHeight="1" x14ac:dyDescent="0.2">
      <c r="A113" s="177"/>
      <c r="B113" s="192"/>
      <c r="C113" s="177"/>
      <c r="E113" s="176"/>
      <c r="J113" s="176"/>
      <c r="Q113" s="174"/>
    </row>
    <row r="114" spans="1:17" ht="18.95" customHeight="1" x14ac:dyDescent="0.2">
      <c r="A114" s="177"/>
      <c r="B114" s="192"/>
      <c r="C114" s="177"/>
      <c r="E114" s="176"/>
      <c r="J114" s="176"/>
      <c r="Q114" s="174"/>
    </row>
    <row r="115" spans="1:17" ht="18.95" customHeight="1" x14ac:dyDescent="0.2">
      <c r="A115" s="177"/>
      <c r="B115" s="192"/>
      <c r="C115" s="177"/>
      <c r="E115" s="176"/>
      <c r="J115" s="176"/>
      <c r="Q115" s="174"/>
    </row>
    <row r="116" spans="1:17" ht="18.95" customHeight="1" x14ac:dyDescent="0.2">
      <c r="A116" s="177"/>
      <c r="B116" s="192"/>
      <c r="C116" s="177"/>
      <c r="E116" s="176"/>
      <c r="J116" s="176"/>
      <c r="Q116" s="174"/>
    </row>
    <row r="117" spans="1:17" ht="18.95" customHeight="1" x14ac:dyDescent="0.2">
      <c r="A117" s="177"/>
      <c r="B117" s="192"/>
      <c r="C117" s="177"/>
      <c r="E117" s="176"/>
      <c r="J117" s="176"/>
      <c r="Q117" s="174"/>
    </row>
    <row r="118" spans="1:17" ht="18.95" customHeight="1" x14ac:dyDescent="0.2">
      <c r="A118" s="177"/>
      <c r="B118" s="192"/>
      <c r="C118" s="177"/>
      <c r="E118" s="176"/>
      <c r="J118" s="176"/>
      <c r="Q118" s="174"/>
    </row>
    <row r="119" spans="1:17" ht="18.95" customHeight="1" x14ac:dyDescent="0.2">
      <c r="A119" s="177"/>
      <c r="B119" s="192"/>
      <c r="C119" s="177"/>
      <c r="E119" s="176"/>
      <c r="J119" s="176"/>
      <c r="Q119" s="174"/>
    </row>
    <row r="120" spans="1:17" ht="18.95" customHeight="1" x14ac:dyDescent="0.2">
      <c r="A120" s="177"/>
      <c r="B120" s="192"/>
      <c r="C120" s="177"/>
      <c r="E120" s="176"/>
      <c r="J120" s="176"/>
      <c r="Q120" s="174"/>
    </row>
    <row r="121" spans="1:17" ht="18.95" customHeight="1" x14ac:dyDescent="0.2">
      <c r="A121" s="177"/>
      <c r="B121" s="192"/>
      <c r="C121" s="177"/>
      <c r="E121" s="176"/>
      <c r="J121" s="176"/>
      <c r="Q121" s="174"/>
    </row>
    <row r="122" spans="1:17" ht="18.95" customHeight="1" x14ac:dyDescent="0.2">
      <c r="A122" s="177"/>
      <c r="B122" s="192"/>
      <c r="C122" s="177"/>
      <c r="E122" s="176"/>
      <c r="J122" s="176"/>
      <c r="Q122" s="174"/>
    </row>
    <row r="123" spans="1:17" ht="18.95" customHeight="1" x14ac:dyDescent="0.2">
      <c r="A123" s="177"/>
      <c r="B123" s="192"/>
      <c r="C123" s="177"/>
      <c r="E123" s="176"/>
      <c r="J123" s="176"/>
      <c r="Q123" s="174"/>
    </row>
    <row r="124" spans="1:17" ht="18.95" customHeight="1" x14ac:dyDescent="0.2">
      <c r="A124" s="177"/>
      <c r="B124" s="192"/>
      <c r="C124" s="177"/>
      <c r="E124" s="176"/>
      <c r="J124" s="176"/>
      <c r="Q124" s="174"/>
    </row>
    <row r="125" spans="1:17" ht="18.95" customHeight="1" x14ac:dyDescent="0.2">
      <c r="A125" s="177"/>
      <c r="B125" s="192"/>
      <c r="C125" s="177"/>
      <c r="E125" s="176"/>
      <c r="J125" s="176"/>
      <c r="Q125" s="174"/>
    </row>
    <row r="126" spans="1:17" ht="18.95" customHeight="1" x14ac:dyDescent="0.2">
      <c r="A126" s="177"/>
      <c r="B126" s="192"/>
      <c r="C126" s="177"/>
      <c r="E126" s="176"/>
      <c r="J126" s="176"/>
      <c r="Q126" s="174"/>
    </row>
    <row r="127" spans="1:17" ht="18.95" customHeight="1" x14ac:dyDescent="0.2">
      <c r="A127" s="177"/>
      <c r="B127" s="192"/>
      <c r="C127" s="177"/>
      <c r="E127" s="176"/>
      <c r="J127" s="176"/>
      <c r="Q127" s="174"/>
    </row>
    <row r="128" spans="1:17" ht="18.95" customHeight="1" x14ac:dyDescent="0.2">
      <c r="A128" s="177"/>
      <c r="B128" s="192"/>
      <c r="C128" s="177"/>
      <c r="E128" s="176"/>
      <c r="J128" s="176"/>
      <c r="Q128" s="174"/>
    </row>
    <row r="129" spans="1:17" ht="18.95" customHeight="1" x14ac:dyDescent="0.2">
      <c r="A129" s="177"/>
      <c r="B129" s="192"/>
      <c r="C129" s="177"/>
      <c r="E129" s="176"/>
      <c r="J129" s="176"/>
      <c r="Q129" s="174"/>
    </row>
    <row r="130" spans="1:17" ht="18.95" customHeight="1" x14ac:dyDescent="0.2">
      <c r="A130" s="177"/>
      <c r="B130" s="192"/>
      <c r="C130" s="177"/>
      <c r="E130" s="176"/>
      <c r="J130" s="176"/>
      <c r="Q130" s="174"/>
    </row>
    <row r="131" spans="1:17" ht="18.95" customHeight="1" x14ac:dyDescent="0.2">
      <c r="A131" s="177"/>
      <c r="B131" s="192"/>
      <c r="C131" s="177"/>
      <c r="E131" s="176"/>
      <c r="J131" s="176"/>
      <c r="Q131" s="174"/>
    </row>
    <row r="132" spans="1:17" ht="18.95" customHeight="1" x14ac:dyDescent="0.2">
      <c r="A132" s="177"/>
      <c r="B132" s="192"/>
      <c r="C132" s="177"/>
      <c r="E132" s="176"/>
      <c r="J132" s="176"/>
      <c r="Q132" s="174"/>
    </row>
    <row r="133" spans="1:17" ht="18.95" customHeight="1" x14ac:dyDescent="0.2">
      <c r="A133" s="177"/>
      <c r="B133" s="192"/>
      <c r="C133" s="177"/>
      <c r="E133" s="176"/>
      <c r="J133" s="176"/>
      <c r="Q133" s="174"/>
    </row>
    <row r="134" spans="1:17" ht="18.95" customHeight="1" x14ac:dyDescent="0.2">
      <c r="A134" s="177"/>
      <c r="B134" s="192"/>
      <c r="C134" s="177"/>
      <c r="E134" s="176"/>
      <c r="J134" s="176"/>
      <c r="Q134" s="174"/>
    </row>
    <row r="135" spans="1:17" ht="18.95" customHeight="1" x14ac:dyDescent="0.2">
      <c r="A135" s="177"/>
      <c r="B135" s="192"/>
      <c r="C135" s="177"/>
      <c r="E135" s="176"/>
      <c r="J135" s="176"/>
      <c r="Q135" s="174"/>
    </row>
    <row r="136" spans="1:17" ht="18.95" customHeight="1" x14ac:dyDescent="0.2">
      <c r="A136" s="177"/>
      <c r="B136" s="192"/>
      <c r="C136" s="177"/>
      <c r="E136" s="176"/>
      <c r="J136" s="176"/>
      <c r="Q136" s="174"/>
    </row>
    <row r="137" spans="1:17" ht="18.95" customHeight="1" x14ac:dyDescent="0.2">
      <c r="A137" s="177"/>
      <c r="B137" s="192"/>
      <c r="C137" s="177"/>
      <c r="E137" s="176"/>
      <c r="J137" s="176"/>
      <c r="Q137" s="174"/>
    </row>
    <row r="138" spans="1:17" ht="18.95" customHeight="1" x14ac:dyDescent="0.2">
      <c r="A138" s="177"/>
      <c r="B138" s="192"/>
      <c r="C138" s="177"/>
      <c r="E138" s="176"/>
      <c r="J138" s="176"/>
      <c r="Q138" s="174"/>
    </row>
    <row r="139" spans="1:17" ht="18.95" customHeight="1" x14ac:dyDescent="0.2">
      <c r="A139" s="177"/>
      <c r="B139" s="192"/>
      <c r="C139" s="177"/>
      <c r="E139" s="176"/>
      <c r="J139" s="176"/>
      <c r="Q139" s="174"/>
    </row>
    <row r="140" spans="1:17" ht="18.95" customHeight="1" x14ac:dyDescent="0.2">
      <c r="A140" s="177"/>
      <c r="B140" s="192"/>
      <c r="C140" s="177"/>
      <c r="E140" s="176"/>
      <c r="J140" s="176"/>
      <c r="Q140" s="174"/>
    </row>
    <row r="141" spans="1:17" ht="18.95" customHeight="1" x14ac:dyDescent="0.2">
      <c r="A141" s="177"/>
      <c r="B141" s="192"/>
      <c r="C141" s="177"/>
      <c r="E141" s="176"/>
      <c r="J141" s="176"/>
      <c r="Q141" s="174"/>
    </row>
    <row r="142" spans="1:17" ht="18.95" customHeight="1" x14ac:dyDescent="0.2">
      <c r="A142" s="177"/>
      <c r="B142" s="192"/>
      <c r="C142" s="177"/>
      <c r="E142" s="176"/>
      <c r="J142" s="176"/>
      <c r="Q142" s="174"/>
    </row>
    <row r="143" spans="1:17" ht="18.95" customHeight="1" x14ac:dyDescent="0.2">
      <c r="D143" s="176"/>
      <c r="E143" s="176"/>
      <c r="J143" s="176"/>
      <c r="Q143" s="174"/>
    </row>
    <row r="144" spans="1:17" ht="18.95" customHeight="1" x14ac:dyDescent="0.2">
      <c r="D144" s="176"/>
      <c r="E144" s="176"/>
      <c r="J144" s="176"/>
      <c r="Q144" s="174"/>
    </row>
    <row r="145" spans="4:17" ht="18.95" customHeight="1" x14ac:dyDescent="0.2">
      <c r="D145" s="176"/>
      <c r="E145" s="176"/>
      <c r="J145" s="176"/>
      <c r="Q145" s="174"/>
    </row>
    <row r="146" spans="4:17" ht="18.95" customHeight="1" x14ac:dyDescent="0.2">
      <c r="D146" s="176"/>
      <c r="E146" s="176"/>
      <c r="J146" s="176"/>
      <c r="Q146" s="174"/>
    </row>
    <row r="147" spans="4:17" ht="18.95" customHeight="1" x14ac:dyDescent="0.2">
      <c r="D147" s="176"/>
      <c r="E147" s="176"/>
      <c r="J147" s="176"/>
      <c r="Q147" s="174"/>
    </row>
    <row r="148" spans="4:17" ht="18.95" customHeight="1" x14ac:dyDescent="0.2">
      <c r="D148" s="176"/>
      <c r="E148" s="176"/>
      <c r="J148" s="176"/>
      <c r="Q148" s="174"/>
    </row>
    <row r="149" spans="4:17" ht="18.95" customHeight="1" x14ac:dyDescent="0.2">
      <c r="D149" s="176"/>
      <c r="E149" s="176"/>
      <c r="J149" s="176"/>
      <c r="Q149" s="174"/>
    </row>
    <row r="150" spans="4:17" ht="18.95" customHeight="1" x14ac:dyDescent="0.2">
      <c r="D150" s="176"/>
      <c r="E150" s="176"/>
      <c r="J150" s="176"/>
      <c r="Q150" s="174"/>
    </row>
    <row r="151" spans="4:17" ht="18.95" customHeight="1" x14ac:dyDescent="0.2">
      <c r="D151" s="176"/>
      <c r="E151" s="176"/>
      <c r="J151" s="176"/>
      <c r="Q151" s="174"/>
    </row>
    <row r="152" spans="4:17" ht="18.95" customHeight="1" x14ac:dyDescent="0.2">
      <c r="D152" s="176"/>
      <c r="E152" s="176"/>
      <c r="J152" s="176"/>
      <c r="Q152" s="174"/>
    </row>
    <row r="153" spans="4:17" ht="18.95" customHeight="1" x14ac:dyDescent="0.2">
      <c r="D153" s="176"/>
      <c r="E153" s="176"/>
      <c r="J153" s="176"/>
      <c r="Q153" s="174"/>
    </row>
    <row r="154" spans="4:17" ht="18.95" customHeight="1" x14ac:dyDescent="0.2">
      <c r="D154" s="176"/>
      <c r="E154" s="176"/>
      <c r="J154" s="176"/>
      <c r="Q154" s="174"/>
    </row>
    <row r="155" spans="4:17" ht="18.95" customHeight="1" x14ac:dyDescent="0.2">
      <c r="D155" s="176"/>
      <c r="E155" s="176"/>
      <c r="J155" s="176"/>
      <c r="Q155" s="174"/>
    </row>
    <row r="156" spans="4:17" ht="18.95" customHeight="1" x14ac:dyDescent="0.2">
      <c r="D156" s="176"/>
      <c r="E156" s="176"/>
      <c r="J156" s="176"/>
      <c r="Q156" s="174"/>
    </row>
    <row r="157" spans="4:17" ht="18.95" customHeight="1" x14ac:dyDescent="0.2">
      <c r="D157" s="176"/>
      <c r="E157" s="176"/>
      <c r="J157" s="176"/>
      <c r="Q157" s="174"/>
    </row>
    <row r="158" spans="4:17" ht="18.95" customHeight="1" x14ac:dyDescent="0.2">
      <c r="D158" s="176"/>
      <c r="E158" s="176"/>
      <c r="J158" s="176"/>
      <c r="Q158" s="174"/>
    </row>
    <row r="159" spans="4:17" ht="18.95" customHeight="1" x14ac:dyDescent="0.2">
      <c r="D159" s="176"/>
      <c r="E159" s="176"/>
      <c r="J159" s="176"/>
      <c r="Q159" s="174"/>
    </row>
    <row r="160" spans="4:17" ht="18.95" customHeight="1" x14ac:dyDescent="0.2">
      <c r="D160" s="176"/>
      <c r="E160" s="176"/>
      <c r="J160" s="176"/>
      <c r="Q160" s="174"/>
    </row>
    <row r="161" spans="4:17" ht="18.95" customHeight="1" x14ac:dyDescent="0.2">
      <c r="D161" s="176"/>
      <c r="E161" s="176"/>
      <c r="J161" s="176"/>
      <c r="Q161" s="174"/>
    </row>
    <row r="162" spans="4:17" ht="18.95" customHeight="1" x14ac:dyDescent="0.2">
      <c r="D162" s="176"/>
      <c r="E162" s="176"/>
      <c r="J162" s="176"/>
      <c r="Q162" s="174"/>
    </row>
    <row r="163" spans="4:17" ht="18.95" customHeight="1" x14ac:dyDescent="0.2">
      <c r="D163" s="176"/>
      <c r="E163" s="176"/>
      <c r="J163" s="176"/>
      <c r="Q163" s="174"/>
    </row>
    <row r="164" spans="4:17" ht="18.95" customHeight="1" x14ac:dyDescent="0.2">
      <c r="D164" s="176"/>
      <c r="E164" s="176"/>
      <c r="J164" s="176"/>
      <c r="Q164" s="174"/>
    </row>
    <row r="165" spans="4:17" ht="18.95" customHeight="1" x14ac:dyDescent="0.2">
      <c r="D165" s="176"/>
      <c r="E165" s="176"/>
      <c r="J165" s="176"/>
      <c r="Q165" s="174"/>
    </row>
    <row r="166" spans="4:17" ht="18.95" customHeight="1" x14ac:dyDescent="0.2">
      <c r="D166" s="176"/>
      <c r="E166" s="176"/>
      <c r="J166" s="176"/>
      <c r="Q166" s="174"/>
    </row>
    <row r="167" spans="4:17" ht="18.95" customHeight="1" x14ac:dyDescent="0.2">
      <c r="D167" s="176"/>
      <c r="E167" s="176"/>
      <c r="J167" s="176"/>
      <c r="Q167" s="174"/>
    </row>
    <row r="168" spans="4:17" ht="18.95" customHeight="1" x14ac:dyDescent="0.2">
      <c r="D168" s="176"/>
      <c r="E168" s="176"/>
      <c r="J168" s="176"/>
      <c r="Q168" s="174"/>
    </row>
    <row r="169" spans="4:17" ht="18.95" customHeight="1" x14ac:dyDescent="0.2">
      <c r="D169" s="176"/>
      <c r="E169" s="176"/>
      <c r="J169" s="176"/>
      <c r="Q169" s="174"/>
    </row>
    <row r="170" spans="4:17" ht="18.95" customHeight="1" x14ac:dyDescent="0.2">
      <c r="D170" s="176"/>
      <c r="E170" s="176"/>
      <c r="J170" s="176"/>
      <c r="Q170" s="174"/>
    </row>
    <row r="171" spans="4:17" ht="18.95" customHeight="1" x14ac:dyDescent="0.2">
      <c r="D171" s="176"/>
      <c r="E171" s="176"/>
      <c r="J171" s="176"/>
      <c r="Q171" s="174"/>
    </row>
    <row r="172" spans="4:17" ht="18.95" customHeight="1" x14ac:dyDescent="0.2">
      <c r="D172" s="176"/>
      <c r="E172" s="176"/>
      <c r="J172" s="176"/>
      <c r="Q172" s="174"/>
    </row>
    <row r="173" spans="4:17" ht="18.95" customHeight="1" x14ac:dyDescent="0.2">
      <c r="D173" s="176"/>
      <c r="E173" s="176"/>
      <c r="J173" s="176"/>
      <c r="Q173" s="174"/>
    </row>
    <row r="174" spans="4:17" ht="18.95" customHeight="1" x14ac:dyDescent="0.2">
      <c r="D174" s="176"/>
      <c r="E174" s="176"/>
      <c r="J174" s="176"/>
      <c r="Q174" s="174"/>
    </row>
    <row r="175" spans="4:17" ht="18.95" customHeight="1" x14ac:dyDescent="0.2">
      <c r="D175" s="176"/>
      <c r="E175" s="176"/>
      <c r="J175" s="176"/>
      <c r="Q175" s="174"/>
    </row>
    <row r="176" spans="4:17" ht="18.95" customHeight="1" x14ac:dyDescent="0.2">
      <c r="D176" s="176"/>
      <c r="E176" s="176"/>
      <c r="J176" s="176"/>
      <c r="Q176" s="174"/>
    </row>
    <row r="177" spans="4:17" ht="18.95" customHeight="1" x14ac:dyDescent="0.2">
      <c r="D177" s="176"/>
      <c r="E177" s="176"/>
      <c r="J177" s="176"/>
      <c r="Q177" s="174"/>
    </row>
    <row r="178" spans="4:17" ht="18.95" customHeight="1" x14ac:dyDescent="0.2">
      <c r="D178" s="176"/>
      <c r="E178" s="176"/>
      <c r="J178" s="176"/>
      <c r="Q178" s="174"/>
    </row>
    <row r="179" spans="4:17" ht="18.95" customHeight="1" x14ac:dyDescent="0.2">
      <c r="D179" s="176"/>
      <c r="E179" s="176"/>
      <c r="J179" s="176"/>
      <c r="Q179" s="174"/>
    </row>
    <row r="180" spans="4:17" ht="18.95" customHeight="1" x14ac:dyDescent="0.2">
      <c r="D180" s="176"/>
      <c r="E180" s="176"/>
      <c r="J180" s="176"/>
      <c r="Q180" s="174"/>
    </row>
    <row r="181" spans="4:17" ht="18.95" customHeight="1" x14ac:dyDescent="0.2">
      <c r="D181" s="176"/>
      <c r="E181" s="176"/>
      <c r="J181" s="176"/>
      <c r="Q181" s="174"/>
    </row>
    <row r="182" spans="4:17" ht="18.95" customHeight="1" x14ac:dyDescent="0.2">
      <c r="D182" s="176"/>
      <c r="E182" s="176"/>
      <c r="J182" s="176"/>
      <c r="Q182" s="174"/>
    </row>
    <row r="183" spans="4:17" ht="18.95" customHeight="1" x14ac:dyDescent="0.2">
      <c r="D183" s="176"/>
      <c r="E183" s="176"/>
      <c r="J183" s="176"/>
      <c r="Q183" s="174"/>
    </row>
    <row r="184" spans="4:17" ht="18.95" customHeight="1" x14ac:dyDescent="0.2">
      <c r="D184" s="176"/>
      <c r="E184" s="176"/>
      <c r="J184" s="176"/>
      <c r="Q184" s="174"/>
    </row>
    <row r="185" spans="4:17" ht="18.95" customHeight="1" x14ac:dyDescent="0.2">
      <c r="D185" s="176"/>
      <c r="E185" s="176"/>
      <c r="J185" s="176"/>
      <c r="Q185" s="174"/>
    </row>
    <row r="186" spans="4:17" ht="18.95" customHeight="1" x14ac:dyDescent="0.2">
      <c r="D186" s="176"/>
      <c r="E186" s="176"/>
      <c r="J186" s="176"/>
      <c r="Q186" s="174"/>
    </row>
    <row r="187" spans="4:17" ht="18.95" customHeight="1" x14ac:dyDescent="0.2">
      <c r="D187" s="176"/>
      <c r="E187" s="176"/>
      <c r="J187" s="176"/>
      <c r="Q187" s="174"/>
    </row>
    <row r="188" spans="4:17" ht="18.95" customHeight="1" x14ac:dyDescent="0.2">
      <c r="D188" s="176"/>
      <c r="E188" s="176"/>
      <c r="J188" s="176"/>
      <c r="Q188" s="174"/>
    </row>
    <row r="189" spans="4:17" ht="18.95" customHeight="1" x14ac:dyDescent="0.2">
      <c r="D189" s="176"/>
      <c r="E189" s="176"/>
      <c r="J189" s="176"/>
      <c r="Q189" s="174"/>
    </row>
    <row r="190" spans="4:17" ht="18.95" customHeight="1" x14ac:dyDescent="0.2">
      <c r="D190" s="176"/>
      <c r="E190" s="176"/>
      <c r="J190" s="176"/>
      <c r="Q190" s="174"/>
    </row>
    <row r="191" spans="4:17" ht="18.95" customHeight="1" x14ac:dyDescent="0.2">
      <c r="D191" s="176"/>
      <c r="E191" s="176"/>
      <c r="J191" s="176"/>
      <c r="Q191" s="174"/>
    </row>
    <row r="192" spans="4:17" ht="18.95" customHeight="1" x14ac:dyDescent="0.2">
      <c r="D192" s="176"/>
      <c r="E192" s="176"/>
      <c r="J192" s="176"/>
      <c r="Q192" s="174"/>
    </row>
    <row r="193" spans="4:17" ht="18.95" customHeight="1" x14ac:dyDescent="0.2">
      <c r="D193" s="176"/>
      <c r="E193" s="176"/>
      <c r="J193" s="176"/>
      <c r="Q193" s="174"/>
    </row>
    <row r="194" spans="4:17" ht="18.95" customHeight="1" x14ac:dyDescent="0.2">
      <c r="D194" s="176"/>
      <c r="E194" s="176"/>
      <c r="J194" s="176"/>
      <c r="Q194" s="174"/>
    </row>
    <row r="195" spans="4:17" ht="18.95" customHeight="1" x14ac:dyDescent="0.2">
      <c r="D195" s="176"/>
      <c r="E195" s="176"/>
      <c r="J195" s="176"/>
      <c r="Q195" s="174"/>
    </row>
    <row r="196" spans="4:17" ht="18.95" customHeight="1" x14ac:dyDescent="0.2">
      <c r="D196" s="176"/>
      <c r="E196" s="176"/>
      <c r="J196" s="176"/>
      <c r="Q196" s="174"/>
    </row>
    <row r="197" spans="4:17" ht="18.95" customHeight="1" x14ac:dyDescent="0.2">
      <c r="D197" s="176"/>
      <c r="E197" s="176"/>
      <c r="J197" s="176"/>
      <c r="Q197" s="174"/>
    </row>
    <row r="198" spans="4:17" ht="18.95" customHeight="1" x14ac:dyDescent="0.2">
      <c r="D198" s="176"/>
      <c r="E198" s="176"/>
      <c r="J198" s="176"/>
      <c r="Q198" s="174"/>
    </row>
    <row r="199" spans="4:17" ht="18.95" customHeight="1" x14ac:dyDescent="0.2">
      <c r="D199" s="176"/>
      <c r="E199" s="176"/>
      <c r="J199" s="176"/>
      <c r="Q199" s="174"/>
    </row>
    <row r="200" spans="4:17" ht="18.95" customHeight="1" x14ac:dyDescent="0.2">
      <c r="D200" s="176"/>
      <c r="E200" s="176"/>
      <c r="J200" s="176"/>
      <c r="Q200" s="174"/>
    </row>
    <row r="201" spans="4:17" ht="18.95" customHeight="1" x14ac:dyDescent="0.2">
      <c r="D201" s="176"/>
      <c r="E201" s="176"/>
      <c r="J201" s="176"/>
      <c r="Q201" s="174"/>
    </row>
    <row r="202" spans="4:17" ht="18.95" customHeight="1" x14ac:dyDescent="0.2">
      <c r="D202" s="176"/>
      <c r="E202" s="176"/>
      <c r="J202" s="176"/>
      <c r="Q202" s="174"/>
    </row>
    <row r="203" spans="4:17" ht="18.95" customHeight="1" x14ac:dyDescent="0.2">
      <c r="D203" s="176"/>
      <c r="E203" s="176"/>
      <c r="J203" s="176"/>
      <c r="Q203" s="174"/>
    </row>
    <row r="204" spans="4:17" ht="18.95" customHeight="1" x14ac:dyDescent="0.2">
      <c r="D204" s="176"/>
      <c r="E204" s="176"/>
      <c r="J204" s="176"/>
      <c r="Q204" s="174"/>
    </row>
    <row r="205" spans="4:17" ht="18.95" customHeight="1" x14ac:dyDescent="0.2">
      <c r="D205" s="176"/>
      <c r="E205" s="176"/>
      <c r="J205" s="176"/>
      <c r="Q205" s="174"/>
    </row>
    <row r="206" spans="4:17" ht="18.95" customHeight="1" x14ac:dyDescent="0.2">
      <c r="D206" s="176"/>
      <c r="E206" s="176"/>
      <c r="J206" s="176"/>
      <c r="Q206" s="174"/>
    </row>
    <row r="207" spans="4:17" ht="18.95" customHeight="1" x14ac:dyDescent="0.2">
      <c r="D207" s="176"/>
      <c r="E207" s="176"/>
      <c r="J207" s="176"/>
      <c r="Q207" s="174"/>
    </row>
    <row r="208" spans="4:17" ht="18.95" customHeight="1" x14ac:dyDescent="0.2">
      <c r="D208" s="176"/>
      <c r="E208" s="176"/>
      <c r="J208" s="176"/>
      <c r="Q208" s="174"/>
    </row>
    <row r="209" spans="4:17" ht="18.95" customHeight="1" x14ac:dyDescent="0.2">
      <c r="D209" s="176"/>
      <c r="E209" s="176"/>
      <c r="J209" s="176"/>
      <c r="Q209" s="174"/>
    </row>
    <row r="210" spans="4:17" ht="18.95" customHeight="1" x14ac:dyDescent="0.2">
      <c r="D210" s="176"/>
      <c r="E210" s="176"/>
      <c r="J210" s="176"/>
      <c r="Q210" s="174"/>
    </row>
    <row r="211" spans="4:17" ht="18.95" customHeight="1" x14ac:dyDescent="0.2">
      <c r="D211" s="176"/>
      <c r="E211" s="176"/>
      <c r="J211" s="176"/>
      <c r="Q211" s="174"/>
    </row>
    <row r="212" spans="4:17" ht="18.95" customHeight="1" x14ac:dyDescent="0.2">
      <c r="D212" s="176"/>
      <c r="E212" s="176"/>
      <c r="J212" s="176"/>
      <c r="Q212" s="174"/>
    </row>
    <row r="213" spans="4:17" ht="18.95" customHeight="1" x14ac:dyDescent="0.2">
      <c r="D213" s="176"/>
      <c r="E213" s="176"/>
      <c r="J213" s="176"/>
      <c r="Q213" s="174"/>
    </row>
    <row r="214" spans="4:17" ht="18.95" customHeight="1" x14ac:dyDescent="0.2">
      <c r="D214" s="176"/>
      <c r="E214" s="176"/>
      <c r="J214" s="176"/>
      <c r="Q214" s="174"/>
    </row>
    <row r="215" spans="4:17" ht="18.95" customHeight="1" x14ac:dyDescent="0.2">
      <c r="D215" s="176"/>
      <c r="E215" s="176"/>
      <c r="J215" s="176"/>
      <c r="Q215" s="174"/>
    </row>
    <row r="216" spans="4:17" ht="18.95" customHeight="1" x14ac:dyDescent="0.2">
      <c r="D216" s="176"/>
      <c r="E216" s="176"/>
      <c r="J216" s="176"/>
      <c r="Q216" s="174"/>
    </row>
    <row r="217" spans="4:17" ht="18.95" customHeight="1" x14ac:dyDescent="0.2">
      <c r="D217" s="176"/>
      <c r="E217" s="176"/>
      <c r="J217" s="176"/>
      <c r="Q217" s="174"/>
    </row>
    <row r="218" spans="4:17" ht="18.95" customHeight="1" x14ac:dyDescent="0.2">
      <c r="D218" s="176"/>
      <c r="E218" s="176"/>
      <c r="J218" s="176"/>
      <c r="Q218" s="174"/>
    </row>
    <row r="219" spans="4:17" ht="18.95" customHeight="1" x14ac:dyDescent="0.2">
      <c r="D219" s="176"/>
      <c r="E219" s="176"/>
      <c r="J219" s="176"/>
      <c r="Q219" s="174"/>
    </row>
    <row r="220" spans="4:17" ht="18.95" customHeight="1" x14ac:dyDescent="0.2">
      <c r="D220" s="176"/>
      <c r="E220" s="176"/>
      <c r="J220" s="176"/>
      <c r="Q220" s="174"/>
    </row>
    <row r="221" spans="4:17" ht="18.95" customHeight="1" x14ac:dyDescent="0.2">
      <c r="D221" s="176"/>
      <c r="E221" s="176"/>
      <c r="J221" s="176"/>
      <c r="Q221" s="174"/>
    </row>
    <row r="222" spans="4:17" ht="18.95" customHeight="1" x14ac:dyDescent="0.2">
      <c r="D222" s="176"/>
      <c r="E222" s="176"/>
      <c r="J222" s="176"/>
      <c r="Q222" s="174"/>
    </row>
    <row r="223" spans="4:17" ht="18.95" customHeight="1" x14ac:dyDescent="0.2">
      <c r="D223" s="176"/>
      <c r="E223" s="176"/>
      <c r="J223" s="176"/>
      <c r="Q223" s="174"/>
    </row>
    <row r="224" spans="4:17" ht="18.95" customHeight="1" x14ac:dyDescent="0.2">
      <c r="D224" s="176"/>
      <c r="E224" s="176"/>
      <c r="J224" s="176"/>
      <c r="Q224" s="174"/>
    </row>
    <row r="225" spans="4:17" ht="18.95" customHeight="1" x14ac:dyDescent="0.2">
      <c r="D225" s="176"/>
      <c r="E225" s="176"/>
      <c r="J225" s="176"/>
      <c r="Q225" s="174"/>
    </row>
    <row r="226" spans="4:17" ht="18.95" customHeight="1" x14ac:dyDescent="0.2">
      <c r="D226" s="176"/>
      <c r="E226" s="176"/>
      <c r="J226" s="176"/>
      <c r="Q226" s="174"/>
    </row>
    <row r="227" spans="4:17" ht="18.95" customHeight="1" x14ac:dyDescent="0.2">
      <c r="D227" s="176"/>
      <c r="E227" s="176"/>
      <c r="J227" s="176"/>
      <c r="Q227" s="174"/>
    </row>
    <row r="228" spans="4:17" ht="18.95" customHeight="1" x14ac:dyDescent="0.2">
      <c r="D228" s="176"/>
      <c r="E228" s="176"/>
      <c r="J228" s="176"/>
      <c r="Q228" s="174"/>
    </row>
    <row r="229" spans="4:17" ht="18.95" customHeight="1" x14ac:dyDescent="0.2">
      <c r="D229" s="176"/>
      <c r="E229" s="176"/>
      <c r="J229" s="176"/>
      <c r="Q229" s="174"/>
    </row>
    <row r="230" spans="4:17" ht="18.95" customHeight="1" x14ac:dyDescent="0.2">
      <c r="D230" s="176"/>
      <c r="E230" s="176"/>
      <c r="J230" s="176"/>
      <c r="Q230" s="174"/>
    </row>
    <row r="231" spans="4:17" ht="18.95" customHeight="1" x14ac:dyDescent="0.2">
      <c r="D231" s="176"/>
      <c r="E231" s="176"/>
      <c r="J231" s="176"/>
      <c r="Q231" s="174"/>
    </row>
  </sheetData>
  <mergeCells count="9">
    <mergeCell ref="D69:P69"/>
    <mergeCell ref="D51:P51"/>
    <mergeCell ref="D61:P61"/>
    <mergeCell ref="Q5:R5"/>
    <mergeCell ref="B1:U1"/>
    <mergeCell ref="S4:U4"/>
    <mergeCell ref="C2:Q2"/>
    <mergeCell ref="C3:Q3"/>
    <mergeCell ref="D65:P65"/>
  </mergeCells>
  <printOptions gridLines="1"/>
  <pageMargins left="0.5" right="0.2" top="1" bottom="0.3" header="0.75" footer="0.25"/>
  <pageSetup orientation="landscape" horizontalDpi="4294967292" verticalDpi="4294967292" r:id="rId1"/>
  <headerFooter alignWithMargins="0">
    <oddHeader>&amp;C&amp;"Times New Roman Bold,Regular"&amp;12Seedling Testing of 2010-11 Nurseries   Page &amp;P of &amp;N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Participants</vt:lpstr>
      <vt:lpstr>Entries</vt:lpstr>
      <vt:lpstr>location_&amp; state means</vt:lpstr>
      <vt:lpstr>production_zones </vt:lpstr>
      <vt:lpstr>test_wt_summary</vt:lpstr>
      <vt:lpstr>plant_ht</vt:lpstr>
      <vt:lpstr>heading_dates</vt:lpstr>
      <vt:lpstr>stability</vt:lpstr>
      <vt:lpstr> sr</vt:lpstr>
      <vt:lpstr>Yr field I</vt:lpstr>
      <vt:lpstr>Yr grnhouse</vt:lpstr>
      <vt:lpstr>Lr</vt:lpstr>
      <vt:lpstr>virus</vt:lpstr>
      <vt:lpstr>H+ soils, FHB</vt:lpstr>
      <vt:lpstr>Markers</vt:lpstr>
      <vt:lpstr>heading_dates</vt:lpstr>
      <vt:lpstr>location_means_and_ranks</vt:lpstr>
      <vt:lpstr>plant_ht</vt:lpstr>
      <vt:lpstr>'H+ soils, FHB'!Print_Area</vt:lpstr>
      <vt:lpstr>virus!Print_Area</vt:lpstr>
      <vt:lpstr>' sr'!Print_Titles</vt:lpstr>
      <vt:lpstr>Entries!Print_Titles</vt:lpstr>
      <vt:lpstr>'H+ soils, FHB'!Print_Titles</vt:lpstr>
      <vt:lpstr>Participants!Print_Titles</vt:lpstr>
      <vt:lpstr>virus!Print_Titles</vt:lpstr>
      <vt:lpstr>'Yr grnhouse'!Print_Titles</vt:lpstr>
      <vt:lpstr>'production_zones '!production_zones</vt:lpstr>
      <vt:lpstr>test_wt_summary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Graybosch</dc:creator>
  <cp:lastModifiedBy>Bob Graybosch</cp:lastModifiedBy>
  <cp:lastPrinted>2011-11-02T20:12:52Z</cp:lastPrinted>
  <dcterms:created xsi:type="dcterms:W3CDTF">2010-08-02T20:41:02Z</dcterms:created>
  <dcterms:modified xsi:type="dcterms:W3CDTF">2015-03-11T16:14:58Z</dcterms:modified>
</cp:coreProperties>
</file>