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44" yWindow="65524" windowWidth="7680" windowHeight="9288" tabRatio="996" activeTab="0"/>
  </bookViews>
  <sheets>
    <sheet name="Participants" sheetId="1" r:id="rId1"/>
    <sheet name="Entries" sheetId="2" r:id="rId2"/>
    <sheet name="agr. summary" sheetId="3" r:id="rId3"/>
    <sheet name="grain yield" sheetId="4" r:id="rId4"/>
    <sheet name="zones" sheetId="5" r:id="rId5"/>
    <sheet name="TWT" sheetId="6" r:id="rId6"/>
    <sheet name="height" sheetId="7" r:id="rId7"/>
    <sheet name="HDTS" sheetId="8" r:id="rId8"/>
    <sheet name="stability" sheetId="9" r:id="rId9"/>
    <sheet name="virus" sheetId="10" r:id="rId10"/>
    <sheet name="sr" sheetId="11" r:id="rId11"/>
    <sheet name=" lr" sheetId="12" r:id="rId12"/>
    <sheet name=" yr" sheetId="13" r:id="rId13"/>
    <sheet name="H+ soil" sheetId="14" r:id="rId14"/>
    <sheet name="bugs" sheetId="15" r:id="rId15"/>
    <sheet name="other pathogens" sheetId="16" r:id="rId16"/>
    <sheet name="markers" sheetId="17" r:id="rId17"/>
  </sheets>
  <definedNames>
    <definedName name="_xlfn.BAHTTEXT" hidden="1">#NAME?</definedName>
    <definedName name="AccessDatabase" hidden="1">"C:\2001SRPN\2001SRPN entries1.mdb"</definedName>
    <definedName name="Button_1">"X2001SRPN_entries_SRPN_List"</definedName>
    <definedName name="DATABASE" localSheetId="13">'H+ soil'!$A$3:$D$40</definedName>
    <definedName name="DATABASE" localSheetId="9">'virus'!$A$1:$C$51</definedName>
    <definedName name="_xlnm.Print_Titles" localSheetId="3">'grain yield'!$A:$D</definedName>
    <definedName name="_xlnm.Print_Titles" localSheetId="16">'markers'!$A:$B,'markers'!$2:$5</definedName>
    <definedName name="_xlnm.Print_Titles" localSheetId="15">'other pathogens'!$1:$1</definedName>
    <definedName name="_xlnm.Print_Titles" localSheetId="5">'TWT'!$A:$C</definedName>
    <definedName name="_xlnm.Print_Titles" localSheetId="4">'zones'!$A:$D,'zones'!$1:$2</definedName>
    <definedName name="Sheet1">'grain yield'!$A$2:$AP$32</definedName>
  </definedNames>
  <calcPr fullCalcOnLoad="1"/>
</workbook>
</file>

<file path=xl/sharedStrings.xml><?xml version="1.0" encoding="utf-8"?>
<sst xmlns="http://schemas.openxmlformats.org/spreadsheetml/2006/main" count="4323" uniqueCount="611">
  <si>
    <t>Entry</t>
  </si>
  <si>
    <t>Kharkof</t>
  </si>
  <si>
    <t>region</t>
  </si>
  <si>
    <t>Line or selection</t>
  </si>
  <si>
    <t>mean</t>
  </si>
  <si>
    <t>rank</t>
  </si>
  <si>
    <t>Brookings, SD</t>
  </si>
  <si>
    <t>Rosemount, MN</t>
  </si>
  <si>
    <t>Alliance, NE</t>
  </si>
  <si>
    <t>Bozeman, MT</t>
  </si>
  <si>
    <t>Lincoln, NE</t>
  </si>
  <si>
    <t>Winner, SD</t>
  </si>
  <si>
    <t>North Central Plains</t>
  </si>
  <si>
    <t xml:space="preserve">grain yield </t>
  </si>
  <si>
    <t>volume weight</t>
  </si>
  <si>
    <t>regional average (kg/ha)</t>
  </si>
  <si>
    <t>regression coef. (b)</t>
  </si>
  <si>
    <t>regional average (kg/hl)</t>
  </si>
  <si>
    <t>Line/selection</t>
  </si>
  <si>
    <t>Cultivar or pedigree</t>
  </si>
  <si>
    <t>Putative market class</t>
  </si>
  <si>
    <t>HRW</t>
  </si>
  <si>
    <t>HWW</t>
  </si>
  <si>
    <t>check</t>
  </si>
  <si>
    <t>Moccasin, MT</t>
  </si>
  <si>
    <t>Montana State</t>
  </si>
  <si>
    <t>Ames, IA</t>
  </si>
  <si>
    <t>Williston, ND</t>
  </si>
  <si>
    <t>North Platte, NE</t>
  </si>
  <si>
    <t>Nuplains</t>
  </si>
  <si>
    <t>Grain yield, kg/ha</t>
  </si>
  <si>
    <t>Volume weight, kg/hl</t>
  </si>
  <si>
    <t>Days from 1/1 to heading</t>
  </si>
  <si>
    <t>Plant height, cm</t>
  </si>
  <si>
    <t>North Dakota State</t>
  </si>
  <si>
    <t>Northern Plains</t>
  </si>
  <si>
    <t>ARS-LNK</t>
  </si>
  <si>
    <t>UNL</t>
  </si>
  <si>
    <t>SDSU</t>
  </si>
  <si>
    <r>
      <t>r</t>
    </r>
    <r>
      <rPr>
        <vertAlign val="superscript"/>
        <sz val="10"/>
        <rFont val="MS Sans Serif"/>
        <family val="2"/>
      </rPr>
      <t>2</t>
    </r>
  </si>
  <si>
    <t>l.s.d. (0.05)</t>
  </si>
  <si>
    <t>Northern High Plains</t>
  </si>
  <si>
    <t>Northwest Plains</t>
  </si>
  <si>
    <t xml:space="preserve">Northwest </t>
  </si>
  <si>
    <t>THBJ</t>
  </si>
  <si>
    <t>TNRJ</t>
  </si>
  <si>
    <t>Harding</t>
  </si>
  <si>
    <t>n</t>
  </si>
  <si>
    <t>QFCS</t>
  </si>
  <si>
    <t>Pullman, WA</t>
  </si>
  <si>
    <t>Mt. Vernon, WA</t>
  </si>
  <si>
    <t>%</t>
  </si>
  <si>
    <t>Incidence</t>
  </si>
  <si>
    <t>Severity</t>
  </si>
  <si>
    <t>Disease Index</t>
  </si>
  <si>
    <t>Powdery mildew, Lethbridge, Alberta (0-9)</t>
  </si>
  <si>
    <t>Line or Selection</t>
  </si>
  <si>
    <t>IT</t>
  </si>
  <si>
    <t>Palmer, KS</t>
  </si>
  <si>
    <t xml:space="preserve">U.S.D.A. – Agricultural Research Service </t>
  </si>
  <si>
    <t>Rust investigations – Yue Jin, J. Kolmer St. Paul, MN; Xianming Chen, Pullman, WA</t>
  </si>
  <si>
    <t>Hessian fly investigations – Ming Chen, C. E. Parker, Manhattan, KS</t>
  </si>
  <si>
    <t xml:space="preserve">Texas Agricultural Experiment Station </t>
  </si>
  <si>
    <t>TAMU Research &amp; Extension Center, Dallas, TX – R. Sutton</t>
  </si>
  <si>
    <t>TAMU Research &amp; Extension Center, Amarillo, TX –G. Peterson, J. Rudd, R. Devkota</t>
  </si>
  <si>
    <t>TAMU Research &amp; Extension Center, Vernon, TX - J. Baker</t>
  </si>
  <si>
    <t xml:space="preserve">New Mexico Agricultural Experiment Station </t>
  </si>
  <si>
    <t xml:space="preserve">Agricultural Science Center, Farmington, NM – M.K. O’Neill, C. Owen </t>
  </si>
  <si>
    <t xml:space="preserve">Oklahoma Agricultural Experiment Station </t>
  </si>
  <si>
    <t xml:space="preserve">Iowa Agricultural Experiment Station </t>
  </si>
  <si>
    <t xml:space="preserve">Kansas Agricultural Experiment Station </t>
  </si>
  <si>
    <t>Kansas State University, Manhattan, KS – A. Fritz, K. Suther, KSU</t>
  </si>
  <si>
    <t xml:space="preserve">Hays Experiment Station – J. Martin, C. Seaman  </t>
  </si>
  <si>
    <t xml:space="preserve">Colby Experiment Station – P. Evans </t>
  </si>
  <si>
    <t xml:space="preserve">Hutchinson Experiment Station – W. Heer </t>
  </si>
  <si>
    <t xml:space="preserve">Colorado Agricultural Experiment Station </t>
  </si>
  <si>
    <t xml:space="preserve">Nebraska Agricultural Experiment Station </t>
  </si>
  <si>
    <t>North Platte Station – R. Klein UNL</t>
  </si>
  <si>
    <t>High Plains Ag. Laboratory, Sidney – T. Nightingale, G. Frickel</t>
  </si>
  <si>
    <t xml:space="preserve">Wyoming Agricultural Experiment Station </t>
  </si>
  <si>
    <t xml:space="preserve">South Dakota Agricultural Experiment Station </t>
  </si>
  <si>
    <t xml:space="preserve">North Dakota Agricultural Experimental Station </t>
  </si>
  <si>
    <t xml:space="preserve">North Dakota State University, Fargo, ND – J. Ransom </t>
  </si>
  <si>
    <t xml:space="preserve">NDSU, Williston Branch Station – N. R. Riveland </t>
  </si>
  <si>
    <t xml:space="preserve">NDSU, Hettinger Branch Station – E. Eriksmoen </t>
  </si>
  <si>
    <t xml:space="preserve">Montana Agricultural Experimental Station </t>
  </si>
  <si>
    <t xml:space="preserve">Montana State University, Bozeman, MT – P. Bruckner, J. Berg </t>
  </si>
  <si>
    <t xml:space="preserve">Central Ag. Research Center, Moccasin – D.M. Wicham </t>
  </si>
  <si>
    <t xml:space="preserve">Illinois Agricultural Experiment Station </t>
  </si>
  <si>
    <t>University of Illinois – F. Kolb</t>
  </si>
  <si>
    <t xml:space="preserve">Minnesota Agricultural Experiment Station </t>
  </si>
  <si>
    <t>University of Minnesota, St. Paul, MN – J. Anderson, G. Linkert</t>
  </si>
  <si>
    <t xml:space="preserve">Oregon Agricultural Experiment Station </t>
  </si>
  <si>
    <t xml:space="preserve">Oregon State University, Corvallis, OR – J. Peterson </t>
  </si>
  <si>
    <t xml:space="preserve">Missouri Agricultural Experiment Station </t>
  </si>
  <si>
    <t xml:space="preserve">University of Missouri, Columbia, MO – A. McKendry, D. Tague </t>
  </si>
  <si>
    <t xml:space="preserve">Agriculture and Agrifoods Canada </t>
  </si>
  <si>
    <t>Ag. Research Station, Lethbridge, Alberta – R. Graf</t>
  </si>
  <si>
    <t xml:space="preserve">Agripro Seeds Inc. </t>
  </si>
  <si>
    <t>Junction City, KS, R. Sears</t>
  </si>
  <si>
    <t>Vernon, TX, D. Worrall</t>
  </si>
  <si>
    <t xml:space="preserve">Westbred LLC. </t>
  </si>
  <si>
    <t>Sid Perry, Haven, KS</t>
  </si>
  <si>
    <t>B. Moreno, Lafayette, IN</t>
  </si>
  <si>
    <t xml:space="preserve">TRIO Seed Research </t>
  </si>
  <si>
    <t>J. Wilson, Wichita, KS</t>
  </si>
  <si>
    <t>WI88-052/WI81-162-610W//N94L189</t>
  </si>
  <si>
    <t>SD98W175-1</t>
  </si>
  <si>
    <t>KS84273BB-10/KSSB110-9//KS831374-141B/YE1110/3/KS82W418/SPN</t>
  </si>
  <si>
    <t>Prosper, ND</t>
  </si>
  <si>
    <t>3</t>
  </si>
  <si>
    <t>1</t>
  </si>
  <si>
    <t>4</t>
  </si>
  <si>
    <t>99KS76A-1</t>
  </si>
  <si>
    <t>S</t>
  </si>
  <si>
    <t>;/S</t>
  </si>
  <si>
    <t>2-</t>
  </si>
  <si>
    <t>0;</t>
  </si>
  <si>
    <t>2/S</t>
  </si>
  <si>
    <t>-</t>
  </si>
  <si>
    <t>;</t>
  </si>
  <si>
    <t>S/2</t>
  </si>
  <si>
    <t>2+</t>
  </si>
  <si>
    <t>1+</t>
  </si>
  <si>
    <t>;1</t>
  </si>
  <si>
    <t>S/;</t>
  </si>
  <si>
    <t>2/;</t>
  </si>
  <si>
    <t>MJBJ</t>
  </si>
  <si>
    <t>3+</t>
  </si>
  <si>
    <t>2+3</t>
  </si>
  <si>
    <t>;2</t>
  </si>
  <si>
    <t>;1-</t>
  </si>
  <si>
    <t>+</t>
  </si>
  <si>
    <t>Lr34/Yr18</t>
  </si>
  <si>
    <t>Lr39/Lr41</t>
  </si>
  <si>
    <t>Lr50</t>
  </si>
  <si>
    <t>GDM35</t>
  </si>
  <si>
    <t>GDM87</t>
  </si>
  <si>
    <t>GWM382</t>
  </si>
  <si>
    <t>T273</t>
  </si>
  <si>
    <t>X;3-</t>
  </si>
  <si>
    <t>X;3</t>
  </si>
  <si>
    <t>?</t>
  </si>
  <si>
    <r>
      <t>Fusarium Headblight Brookings, SD</t>
    </r>
    <r>
      <rPr>
        <vertAlign val="superscript"/>
        <sz val="10"/>
        <rFont val="Arial"/>
        <family val="2"/>
      </rPr>
      <t>1</t>
    </r>
  </si>
  <si>
    <t>Acid soil tolerance, Enid, OK*</t>
  </si>
  <si>
    <t>Hessian fly</t>
  </si>
  <si>
    <t>H</t>
  </si>
  <si>
    <t>H-</t>
  </si>
  <si>
    <t>H+</t>
  </si>
  <si>
    <t>RWA</t>
  </si>
  <si>
    <t>WSM1</t>
  </si>
  <si>
    <t>Grain Texture</t>
  </si>
  <si>
    <t>H9</t>
  </si>
  <si>
    <t>GWM493</t>
  </si>
  <si>
    <t>GWM533</t>
  </si>
  <si>
    <t>J15</t>
  </si>
  <si>
    <t>GWM261</t>
  </si>
  <si>
    <t>Band Size (bp)</t>
  </si>
  <si>
    <t>T211</t>
  </si>
  <si>
    <t>T159</t>
  </si>
  <si>
    <t>1BL.1RS</t>
  </si>
  <si>
    <t>Wesley</t>
  </si>
  <si>
    <t>waxy</t>
  </si>
  <si>
    <t>NE03458</t>
  </si>
  <si>
    <t>NH03614</t>
  </si>
  <si>
    <t>NW03681</t>
  </si>
  <si>
    <t>98x0435-15</t>
  </si>
  <si>
    <t>HRWW</t>
  </si>
  <si>
    <t>SD96240-3-1</t>
  </si>
  <si>
    <t>NE87513/USSR#67</t>
  </si>
  <si>
    <t>HWWW</t>
  </si>
  <si>
    <t>Protected Traits</t>
  </si>
  <si>
    <t>Source</t>
  </si>
  <si>
    <t>Hard Winter Wheat Regional Coordination – R. Graybosch, L. Divis, L.E. Hansen, Lincoln, NE</t>
  </si>
  <si>
    <t>Goodland, KS</t>
  </si>
  <si>
    <t>Hard Winter Wheat Quality Lab – B. Seabourn, L. McLaughlin, R. Chen, M. Caley, Manhattan, KS</t>
  </si>
  <si>
    <t>TTKS</t>
  </si>
  <si>
    <t>74MN1409</t>
  </si>
  <si>
    <t>75ND717C</t>
  </si>
  <si>
    <t>01MN84A-1-2</t>
  </si>
  <si>
    <t>5 MR</t>
  </si>
  <si>
    <t>0;/2</t>
  </si>
  <si>
    <t>2++</t>
  </si>
  <si>
    <t>T MR-MS</t>
  </si>
  <si>
    <t>T MR</t>
  </si>
  <si>
    <t>;2-</t>
  </si>
  <si>
    <t>KFBJ</t>
  </si>
  <si>
    <t>Lr24</t>
  </si>
  <si>
    <t>Lr17</t>
  </si>
  <si>
    <t>Lr16</t>
  </si>
  <si>
    <t>3-</t>
  </si>
  <si>
    <t>Stillwater, OK</t>
  </si>
  <si>
    <t>2,8</t>
  </si>
  <si>
    <t>5,8</t>
  </si>
  <si>
    <t>FHB 3BS</t>
  </si>
  <si>
    <t>Lr21</t>
  </si>
  <si>
    <t>Lr24/Sr24</t>
  </si>
  <si>
    <t>Lr37/Sr38/Yr17</t>
  </si>
  <si>
    <t>Sr2</t>
  </si>
  <si>
    <t>Sr26</t>
  </si>
  <si>
    <t>Hessian Fly, H9</t>
  </si>
  <si>
    <t>Hessian Fly, H13</t>
  </si>
  <si>
    <t>BYDV2</t>
  </si>
  <si>
    <t>1B/1R</t>
  </si>
  <si>
    <t>1A/1R</t>
  </si>
  <si>
    <t>HGPC</t>
  </si>
  <si>
    <t>HMW Glutenins</t>
  </si>
  <si>
    <t>Waxy</t>
  </si>
  <si>
    <t>Al Tolerance</t>
  </si>
  <si>
    <t>Height, Rht1</t>
  </si>
  <si>
    <t>Height, Rht2</t>
  </si>
  <si>
    <t>Height, Rht8</t>
  </si>
  <si>
    <t>Vernalization</t>
  </si>
  <si>
    <t>Sr24#12</t>
  </si>
  <si>
    <t>VentriupLn2</t>
  </si>
  <si>
    <t>Sr26#43</t>
  </si>
  <si>
    <t>GDM36</t>
  </si>
  <si>
    <t>CFD132</t>
  </si>
  <si>
    <t>BYAgi</t>
  </si>
  <si>
    <t>SCM0009</t>
  </si>
  <si>
    <t>UCW89</t>
  </si>
  <si>
    <t>HMWA</t>
  </si>
  <si>
    <t>HMWB</t>
  </si>
  <si>
    <t>HMWD</t>
  </si>
  <si>
    <t>Pinb-D1b</t>
  </si>
  <si>
    <t>Pinb-Wild</t>
  </si>
  <si>
    <t>Waxy4,4A</t>
  </si>
  <si>
    <t>Waxy4,7A</t>
  </si>
  <si>
    <t>Waxy4,7D</t>
  </si>
  <si>
    <t>WMC331</t>
  </si>
  <si>
    <t>Rht1BF-MR1</t>
  </si>
  <si>
    <t>Rht2,DF-MR2</t>
  </si>
  <si>
    <t>VRN1AProm</t>
  </si>
  <si>
    <t>VRN-A1,NON-Del</t>
  </si>
  <si>
    <t>VRN-B1,Del</t>
  </si>
  <si>
    <t>VRN-B1,NON-Del</t>
  </si>
  <si>
    <t>VRN-D1,Del</t>
  </si>
  <si>
    <t>VRN-D1,NON-Del</t>
  </si>
  <si>
    <t>GWM0044</t>
  </si>
  <si>
    <t>GWM111</t>
  </si>
  <si>
    <t>T512</t>
  </si>
  <si>
    <t>T524</t>
  </si>
  <si>
    <t>T525</t>
  </si>
  <si>
    <t>T213</t>
  </si>
  <si>
    <t>T133</t>
  </si>
  <si>
    <t>T270</t>
  </si>
  <si>
    <t>T183</t>
  </si>
  <si>
    <t>T124</t>
  </si>
  <si>
    <t>T156</t>
  </si>
  <si>
    <t>T231</t>
  </si>
  <si>
    <t>T186</t>
  </si>
  <si>
    <t>T166</t>
  </si>
  <si>
    <t>T567</t>
  </si>
  <si>
    <t>T431</t>
  </si>
  <si>
    <t>T225</t>
  </si>
  <si>
    <t>T242</t>
  </si>
  <si>
    <t>T138</t>
  </si>
  <si>
    <t>630+766</t>
  </si>
  <si>
    <t>T348/350</t>
  </si>
  <si>
    <t>T243</t>
  </si>
  <si>
    <t>T314</t>
  </si>
  <si>
    <t>T149</t>
  </si>
  <si>
    <t>T255</t>
  </si>
  <si>
    <t>T212</t>
  </si>
  <si>
    <t>T492</t>
  </si>
  <si>
    <t>Tailed</t>
  </si>
  <si>
    <t>SSR</t>
  </si>
  <si>
    <t>STS</t>
  </si>
  <si>
    <t>CAP</t>
  </si>
  <si>
    <t>Trait</t>
  </si>
  <si>
    <t>Marker</t>
  </si>
  <si>
    <t>1AL.1RS</t>
  </si>
  <si>
    <t>Regional Molecular Marker Laboratory – Guihua Bai, R. Bowden, P. St. Amand, Manhattan, KS</t>
  </si>
  <si>
    <t>Russian wheat aphid / greenbug investigations – C. Baker, Stillwater, OK</t>
  </si>
  <si>
    <t>TAMU Research &amp; Extension Center, College Station, TX - Amir Ibrahim</t>
  </si>
  <si>
    <t>Agricultural Science Center, Clovis, NM – R.E. Kirksey, Bryan Niece</t>
  </si>
  <si>
    <t xml:space="preserve">Oklahoma State University, Stillwater, OK – B. Carver, R. M. Hunger, A.K. Klatt, W.E. Whitmore, K. Stricklen, R. Sidwell, B. Weidenmaier, L. Bohl; D. Jones, R. Thacker </t>
  </si>
  <si>
    <t>Iowa State University, Ames, IA – R. Skrdla</t>
  </si>
  <si>
    <t>Colorado State University, Ft. Collins, CO – Scott Haley, John Stromberger, Josh Butler, Emily Heaton, Hayley Miller.</t>
  </si>
  <si>
    <t>University of Nebraska, Lincoln, NE – S. Baenziger, G. Dorn, M. Montgomery,</t>
  </si>
  <si>
    <t xml:space="preserve">University of Wyoming, Torrington Substation – J. Krall, J. Natchman </t>
  </si>
  <si>
    <t xml:space="preserve">South Dakota State University, Brookings, SD –  S. Kalsbeck, R. Little, M. Langham </t>
  </si>
  <si>
    <t>Jerry</t>
  </si>
  <si>
    <t>Roughrider // Winoka / NB66425 /3/ Arapahoe</t>
  </si>
  <si>
    <t>NDSU</t>
  </si>
  <si>
    <t>98x0435-15 = Hawken</t>
  </si>
  <si>
    <t xml:space="preserve">W95-091/W96-427                         </t>
  </si>
  <si>
    <t>Agripro</t>
  </si>
  <si>
    <t xml:space="preserve">BC98334-04$-02$ </t>
  </si>
  <si>
    <t>KS920709B-5-2/Stanof//KS920709B5-2</t>
  </si>
  <si>
    <t>BC98334-10W-8W</t>
  </si>
  <si>
    <t>KS920709B-5-2/Stanof//KS920709B5-2 </t>
  </si>
  <si>
    <t>HV9W98A-1002R</t>
  </si>
  <si>
    <t>B1127/3/B1551//ROWDY/RWA 671 MONT</t>
  </si>
  <si>
    <t>Westbred</t>
  </si>
  <si>
    <t>HV9W02-846R</t>
  </si>
  <si>
    <t>474S10-1/X87807-26//HBK0736-3</t>
  </si>
  <si>
    <t>Millennium-27, ALS-1</t>
  </si>
  <si>
    <t>Selection from mutagenized Millennium</t>
  </si>
  <si>
    <t>CL</t>
  </si>
  <si>
    <t>NE95544 (=MCVEY 78015/NE88521)/W91-348 X MILLENNIUM (=ARAPAHOE/ABILENE//NE86488)</t>
  </si>
  <si>
    <t>NE04490</t>
  </si>
  <si>
    <t>NE95589/NE94632(=ABILENE/NORKAN//RAWHIDE) X NE95510(=ABILENE/ARAPAHOE)</t>
  </si>
  <si>
    <t>NE04537</t>
  </si>
  <si>
    <t>KS92H363-2/CULVER(=NE92419/ARAPAHOE) X NE96605(=ARAPAHOE/RAWHIDE)</t>
  </si>
  <si>
    <t>N95L164 X MILLENNIUM SIB//TXGH125888-120*4/FS2</t>
  </si>
  <si>
    <t>NI05711</t>
  </si>
  <si>
    <t>Wesley//NE88584/KSSB-369-7 X NE88584/KSSB-369-7</t>
  </si>
  <si>
    <t>NI05714</t>
  </si>
  <si>
    <t>KS87W822-2-1/NE88427//NE88584/KSSB-369-7 X NE88584/KSSB-369-7</t>
  </si>
  <si>
    <t>NI05720W</t>
  </si>
  <si>
    <t>KM 602-90/NE89657//Heyne X Heyne</t>
  </si>
  <si>
    <t>N98L20040-44</t>
  </si>
  <si>
    <t>CS/PI467024//CS/3/SXLD/4/TAM202/5/SXLD</t>
  </si>
  <si>
    <t>SD05W012</t>
  </si>
  <si>
    <t>NW96S016/SD98W327</t>
  </si>
  <si>
    <t>SD05W018</t>
  </si>
  <si>
    <t>SD98W302/SD98W175</t>
  </si>
  <si>
    <t>SD05W030</t>
  </si>
  <si>
    <t>SD98W302/NW97S186</t>
  </si>
  <si>
    <t>SD05W138</t>
  </si>
  <si>
    <t>SD98416/SD98W331</t>
  </si>
  <si>
    <t>SD05W140</t>
  </si>
  <si>
    <t>SD98153/WENDY</t>
  </si>
  <si>
    <t>SD02804-1</t>
  </si>
  <si>
    <t>Romania42/Tandem//SD94149</t>
  </si>
  <si>
    <t>SD05004</t>
  </si>
  <si>
    <t>ERYT26221/SD94149//SD98208</t>
  </si>
  <si>
    <t>SD05118</t>
  </si>
  <si>
    <t>Wesley/NE93613</t>
  </si>
  <si>
    <t>SD05179</t>
  </si>
  <si>
    <t>SD98224/OK95548-26</t>
  </si>
  <si>
    <t>SD05210</t>
  </si>
  <si>
    <t>SD98444/SD97060</t>
  </si>
  <si>
    <t>BZ9W02-2051</t>
  </si>
  <si>
    <t>Meridian/Ike</t>
  </si>
  <si>
    <t>NX03Y2489</t>
  </si>
  <si>
    <t>BaiHuo/Kanto107//Ike/3/KS91H184/3*RBL//N87V106</t>
  </si>
  <si>
    <t>NWX03Y2459</t>
  </si>
  <si>
    <t>BaiHuoMai/Ike//KS91H184/3*RBL//N87V106</t>
  </si>
  <si>
    <t>MT0419</t>
  </si>
  <si>
    <t>Erhardt/KS92H21-4//Pronghorn</t>
  </si>
  <si>
    <t>MTSU</t>
  </si>
  <si>
    <t>MTCL0477</t>
  </si>
  <si>
    <t>MT9409*2/IMIBC303-9(TAM 110's'*4/FS2)//Neeley</t>
  </si>
  <si>
    <t>MT0495</t>
  </si>
  <si>
    <t>MT9640/NB1133</t>
  </si>
  <si>
    <t>cv (%)</t>
  </si>
  <si>
    <t>Sidney, NE</t>
  </si>
  <si>
    <t>Dakota Lakes, SD</t>
  </si>
  <si>
    <t>Pine Bluff, WY</t>
  </si>
  <si>
    <t>Hettinger, ND</t>
  </si>
  <si>
    <t>Nebraska State</t>
  </si>
  <si>
    <t>South Dakota State</t>
  </si>
  <si>
    <r>
      <t xml:space="preserve">Lethbridge, Alberta </t>
    </r>
    <r>
      <rPr>
        <sz val="8"/>
        <rFont val="MS Sans Serif"/>
        <family val="2"/>
      </rPr>
      <t>(excluded from regional means due to missing data)</t>
    </r>
  </si>
  <si>
    <t>WSBM, Stillwater, OK: visual rating (1-4); 1 = resistant</t>
  </si>
  <si>
    <t>BC98334-04$-02$</t>
  </si>
  <si>
    <t>BYDV, Palmer, KS</t>
  </si>
  <si>
    <t>0-9: 0=resistant</t>
  </si>
  <si>
    <t>QTHJ</t>
  </si>
  <si>
    <t xml:space="preserve">RCRS </t>
  </si>
  <si>
    <t>RKQQ</t>
  </si>
  <si>
    <t>TPMK</t>
  </si>
  <si>
    <t>TTTT</t>
  </si>
  <si>
    <t>TTKS repeat</t>
  </si>
  <si>
    <t>TTKS w/Sr24V</t>
  </si>
  <si>
    <t>Postulated gene</t>
  </si>
  <si>
    <t>Adult plant field response</t>
  </si>
  <si>
    <t>06ND76C</t>
  </si>
  <si>
    <t>77ND82A</t>
  </si>
  <si>
    <t>04KEN156/04</t>
  </si>
  <si>
    <t xml:space="preserve">06KEN19v3 </t>
  </si>
  <si>
    <t>TTKS effective</t>
  </si>
  <si>
    <t>St. Paul, MN</t>
  </si>
  <si>
    <t>2+/S</t>
  </si>
  <si>
    <t>2/2++</t>
  </si>
  <si>
    <t>;13</t>
  </si>
  <si>
    <t>20 MS</t>
  </si>
  <si>
    <t>60 S</t>
  </si>
  <si>
    <t>1A.1R or 24+Tmp</t>
  </si>
  <si>
    <t>;/2-</t>
  </si>
  <si>
    <t>;1+</t>
  </si>
  <si>
    <t>5 MS</t>
  </si>
  <si>
    <t>;3</t>
  </si>
  <si>
    <t>1+;</t>
  </si>
  <si>
    <t>22+</t>
  </si>
  <si>
    <t>S/2-</t>
  </si>
  <si>
    <t>;/2</t>
  </si>
  <si>
    <t xml:space="preserve">; </t>
  </si>
  <si>
    <t>TR</t>
  </si>
  <si>
    <t>Tmp</t>
  </si>
  <si>
    <t>0;/S</t>
  </si>
  <si>
    <t>1;</t>
  </si>
  <si>
    <t>"S" denotes susceptible, infection type (IT) 3 or 4.</t>
  </si>
  <si>
    <t>"/" denotes hetergeneous, the predominant type given first.</t>
  </si>
  <si>
    <t>"LIF" denotes low infection frequency (=low density of pustules)</t>
  </si>
  <si>
    <t xml:space="preserve">Entries with low infection types to TTKS (or missing) were repeated, repeated entries were tested against 06KEN19v3 (TTKS+Sr24 virulence). </t>
  </si>
  <si>
    <t>Postulation of 1A.1R and Sr24+ is tentative because Sr24+Tmp will yield similar ITs as 1A.1R.  Users are advised to revise the gene posulation when 1A.1R data become available.</t>
  </si>
  <si>
    <t>;1/2</t>
  </si>
  <si>
    <t>123-C</t>
  </si>
  <si>
    <t>0;3-</t>
  </si>
  <si>
    <t>0;1</t>
  </si>
  <si>
    <t>;11+</t>
  </si>
  <si>
    <t>22+/S</t>
  </si>
  <si>
    <t>23-</t>
  </si>
  <si>
    <t>;/1</t>
  </si>
  <si>
    <t xml:space="preserve">2- </t>
  </si>
  <si>
    <t>;1/2+</t>
  </si>
  <si>
    <t>S/2/;</t>
  </si>
  <si>
    <t>;12</t>
  </si>
  <si>
    <t>0;/;3-</t>
  </si>
  <si>
    <t>S/;1</t>
  </si>
  <si>
    <t>2+3-</t>
  </si>
  <si>
    <t>S/1.</t>
  </si>
  <si>
    <t>1;/S</t>
  </si>
  <si>
    <t>13-C Sr2 mosaic</t>
  </si>
  <si>
    <t>2++ Tmp</t>
  </si>
  <si>
    <t>2-;</t>
  </si>
  <si>
    <t>S-/2</t>
  </si>
  <si>
    <t>2+?</t>
  </si>
  <si>
    <t>0;/;1</t>
  </si>
  <si>
    <t>T MS</t>
  </si>
  <si>
    <t>30 S</t>
  </si>
  <si>
    <t>T MR/30S</t>
  </si>
  <si>
    <t>30 MR-MS</t>
  </si>
  <si>
    <t>S MR</t>
  </si>
  <si>
    <t>20 MR</t>
  </si>
  <si>
    <t>0/5 MS</t>
  </si>
  <si>
    <t>70 S</t>
  </si>
  <si>
    <t>Greenhouse screen, St. Paul, MN</t>
  </si>
  <si>
    <t>Leaf rust isolates</t>
  </si>
  <si>
    <t>Stakeman's rating</t>
  </si>
  <si>
    <t>MCRK</t>
  </si>
  <si>
    <t>TGBG</t>
  </si>
  <si>
    <t>MHDS</t>
  </si>
  <si>
    <t>MFPSC</t>
  </si>
  <si>
    <t>MLDSB</t>
  </si>
  <si>
    <t>Gene Postulation</t>
  </si>
  <si>
    <t>;12-</t>
  </si>
  <si>
    <t>Lr17, Lr24</t>
  </si>
  <si>
    <t>"+"</t>
  </si>
  <si>
    <t>X;3=</t>
  </si>
  <si>
    <t>Lr16, Lr26</t>
  </si>
  <si>
    <t>;22+</t>
  </si>
  <si>
    <t>1+2</t>
  </si>
  <si>
    <t>33+</t>
  </si>
  <si>
    <t>Lr16, Lr17</t>
  </si>
  <si>
    <t>Lr9 or Lr41</t>
  </si>
  <si>
    <t>;2+3</t>
  </si>
  <si>
    <t>Lr1, Lr14a</t>
  </si>
  <si>
    <t>Lr26?</t>
  </si>
  <si>
    <t>3+/;</t>
  </si>
  <si>
    <t>Lr26</t>
  </si>
  <si>
    <t>Lr16?</t>
  </si>
  <si>
    <t>- = no resistance genes</t>
  </si>
  <si>
    <t>? = unable to determine Lr gene(s)</t>
  </si>
  <si>
    <t>+ = no virulent isolates tested</t>
  </si>
  <si>
    <t>Seg = segregating</t>
  </si>
  <si>
    <t>Lr2a</t>
  </si>
  <si>
    <t>Lr17, Lr26</t>
  </si>
  <si>
    <t>Lr3ka or Lr11 or Lr30</t>
  </si>
  <si>
    <t>3+/;1</t>
  </si>
  <si>
    <t>;1/3+</t>
  </si>
  <si>
    <t>3/2</t>
  </si>
  <si>
    <t>32+</t>
  </si>
  <si>
    <t>1+2+</t>
  </si>
  <si>
    <t>3+2+;</t>
  </si>
  <si>
    <t>;1+2</t>
  </si>
  <si>
    <t>2-/3+</t>
  </si>
  <si>
    <t>22+ 3+</t>
  </si>
  <si>
    <t>Field Screen</t>
  </si>
  <si>
    <t>20MR</t>
  </si>
  <si>
    <t>10R</t>
  </si>
  <si>
    <t>80S</t>
  </si>
  <si>
    <t>20MS</t>
  </si>
  <si>
    <t>tR</t>
  </si>
  <si>
    <t>30MRR</t>
  </si>
  <si>
    <t>60S</t>
  </si>
  <si>
    <t>20R</t>
  </si>
  <si>
    <t>40S</t>
  </si>
  <si>
    <t>40MSS</t>
  </si>
  <si>
    <t>40MS</t>
  </si>
  <si>
    <t>10MS</t>
  </si>
  <si>
    <t>30MRMS</t>
  </si>
  <si>
    <t>40R</t>
  </si>
  <si>
    <t>40MR</t>
  </si>
  <si>
    <t>Field reactions</t>
  </si>
  <si>
    <t>Castroville, TX</t>
  </si>
  <si>
    <t>reaction types</t>
  </si>
  <si>
    <t>Pullman, WA**</t>
  </si>
  <si>
    <t>6/22/07</t>
  </si>
  <si>
    <t>4/18/07</t>
  </si>
  <si>
    <t>6/1/07</t>
  </si>
  <si>
    <t>Manhattan, KS*</t>
  </si>
  <si>
    <t>7</t>
  </si>
  <si>
    <t>8</t>
  </si>
  <si>
    <t>9</t>
  </si>
  <si>
    <t>6</t>
  </si>
  <si>
    <t>5</t>
  </si>
  <si>
    <t>*stripe rust isolate (race PST-100) read 6-12-2007 on seedlings; 0-9 scale, 0=immune and 9=highly susceptible</t>
  </si>
  <si>
    <t xml:space="preserve">  </t>
  </si>
  <si>
    <t xml:space="preserve">**Infection Type (IT) was recorded based on the 0-9 scale with ITs 8 and 9 combined as 8 (the most susceptible reaction) in field data.  Generally  IT 0-3 are considered resistant, 4-6 intermediate, and 7-9 susceptible. Heterogenous reactions of an entry were indicated by two or more ITs separated  by "," for most plants with the first IT and few plants with the second IT or connected with "-" for entries containing plants with continuous ITs.  Entries with a high IT in the first note, but a low IT in the second note may indicate that they have high-temperature, adult-plant (HTAP) resistance. </t>
  </si>
  <si>
    <t>adult plant</t>
  </si>
  <si>
    <t>severity</t>
  </si>
  <si>
    <t>6H4</t>
  </si>
  <si>
    <t>6H3</t>
  </si>
  <si>
    <t>5H8</t>
  </si>
  <si>
    <t>5H7</t>
  </si>
  <si>
    <t>*Readings taken at Enid, OK (pH = 4.6, 70 ppm Al, and Al saturation = 11%).  Scale of 1 (highly tolerant) to 5 (highly susceptible), in which Jagger = 2.</t>
  </si>
  <si>
    <t>Russian Wheat Aphid Biotype 1</t>
  </si>
  <si>
    <t>Greenbug biotype E</t>
  </si>
  <si>
    <t xml:space="preserve">?? </t>
  </si>
  <si>
    <t>Seg: 13R/2S</t>
  </si>
  <si>
    <r>
      <t>1</t>
    </r>
    <r>
      <rPr>
        <sz val="10"/>
        <rFont val="Arial"/>
        <family val="2"/>
      </rPr>
      <t>From Amir Ibrahim, South Dakota State, FHB ratings are based on a 0-9 scale.  Incidence is the number of infected ears.  Severity is the average of the scab ratings * 10.  Disease Index is incidence * severity/100. L.S.D.(0.05) = 34.0.</t>
    </r>
  </si>
  <si>
    <t>DNA marker analysis: USDA-ARS, Manhattan, KS.  Click here for notes</t>
  </si>
  <si>
    <t>1RS: ARS-LNK</t>
  </si>
  <si>
    <t>STS-3B-256</t>
  </si>
  <si>
    <t>Lr21-214</t>
  </si>
  <si>
    <t>Sr24#50</t>
  </si>
  <si>
    <t>SWM10</t>
  </si>
  <si>
    <t>csLV34-LR34</t>
  </si>
  <si>
    <t xml:space="preserve">(secalin proteins + </t>
  </si>
  <si>
    <t>Pina-D1</t>
  </si>
  <si>
    <t>ALMT1-SSR3A</t>
  </si>
  <si>
    <t>T221</t>
  </si>
  <si>
    <t>T206</t>
  </si>
  <si>
    <t>T171</t>
  </si>
  <si>
    <t>T275</t>
  </si>
  <si>
    <t>SCM PCR markers</t>
  </si>
  <si>
    <t>T220-250</t>
  </si>
  <si>
    <t>Marker type</t>
  </si>
  <si>
    <t>Non.1RS</t>
  </si>
  <si>
    <t>129, 157, 179, 189</t>
  </si>
  <si>
    <t>154, 155, 168, 169, 203, 227, 229</t>
  </si>
  <si>
    <t>122, 129, 191</t>
  </si>
  <si>
    <t>157, 231, 233</t>
  </si>
  <si>
    <t>154, 155, 156, 202, 203</t>
  </si>
  <si>
    <t>129, 157, 201</t>
  </si>
  <si>
    <t>154, 155, 156, 219</t>
  </si>
  <si>
    <t xml:space="preserve">129,   157,   179,   189   </t>
  </si>
  <si>
    <t>156, 157, 229</t>
  </si>
  <si>
    <t>129, 157, 191</t>
  </si>
  <si>
    <t>156, 157, 231, 233</t>
  </si>
  <si>
    <t>129, 155, 193</t>
  </si>
  <si>
    <t>156, 157, 202, 203, 231, 233</t>
  </si>
  <si>
    <t>122, 129, 155, 193</t>
  </si>
  <si>
    <t>150, 156, 157, 232</t>
  </si>
  <si>
    <t>129, 157, 193</t>
  </si>
  <si>
    <t>156, 157, 202, 203</t>
  </si>
  <si>
    <t>129, 157, 199</t>
  </si>
  <si>
    <t>154, 155, 221, 223</t>
  </si>
  <si>
    <t>Millennium-27,ALS-1</t>
  </si>
  <si>
    <t>122, 193</t>
  </si>
  <si>
    <t>156, 157, 233</t>
  </si>
  <si>
    <t xml:space="preserve">129,   157,   191  </t>
  </si>
  <si>
    <t>154, 155, 169, 203</t>
  </si>
  <si>
    <t>129, 157, 191, 197</t>
  </si>
  <si>
    <t>156, 157, 205</t>
  </si>
  <si>
    <t>129, 157, 179</t>
  </si>
  <si>
    <t>152, 157, 168, 169, 231</t>
  </si>
  <si>
    <t>129, 157, 179, 193, 201</t>
  </si>
  <si>
    <t>152, 156, 157, 169, 203, 233</t>
  </si>
  <si>
    <t>129, 157, 189</t>
  </si>
  <si>
    <t>150, 156, 157, 219</t>
  </si>
  <si>
    <t>129, 155, 157, 179, 189</t>
  </si>
  <si>
    <t>152, 156, 157, 168, 169, 202, 203</t>
  </si>
  <si>
    <t>129, 155, 157, 193</t>
  </si>
  <si>
    <t>152, 156, 157, 227</t>
  </si>
  <si>
    <t>153, 154, 169, 231</t>
  </si>
  <si>
    <t>153, 154</t>
  </si>
  <si>
    <t>153, 154, 208</t>
  </si>
  <si>
    <t>122, 129, 193</t>
  </si>
  <si>
    <t>156, 157, 203</t>
  </si>
  <si>
    <t>152, 156, 157, 205, 231</t>
  </si>
  <si>
    <t>129, 155, 199</t>
  </si>
  <si>
    <t>152, 156, 157, 203</t>
  </si>
  <si>
    <t>129, 155, 157, 199</t>
  </si>
  <si>
    <t>153, 154, 168, 169, 202, 203</t>
  </si>
  <si>
    <t>156, 157, 231</t>
  </si>
  <si>
    <t>153, 154, 168, 169, 233</t>
  </si>
  <si>
    <t>154, 156, 203</t>
  </si>
  <si>
    <t>156, 157</t>
  </si>
  <si>
    <t>152, 156, 157, 231</t>
  </si>
  <si>
    <t xml:space="preserve">129,   157,   163 </t>
  </si>
  <si>
    <t xml:space="preserve">129,   157189,   </t>
  </si>
  <si>
    <t>150, 156, 157, 208</t>
  </si>
  <si>
    <t xml:space="preserve">122,   129,   195,   </t>
  </si>
  <si>
    <t>152, 155, 156, 202, 203</t>
  </si>
  <si>
    <t>152, 156, 157, 202, 203</t>
  </si>
  <si>
    <t>153, 154, 227</t>
  </si>
  <si>
    <t xml:space="preserve">129,   155,   193   </t>
  </si>
  <si>
    <t>Chinese Spring</t>
  </si>
  <si>
    <t>129, 155, 197</t>
  </si>
  <si>
    <t>152, 155, 156, 226, 227, 228, 229</t>
  </si>
  <si>
    <t>Yecora Rojo</t>
  </si>
  <si>
    <t>155, 168, 169, 230, 231, 232</t>
  </si>
  <si>
    <t>TAM107</t>
  </si>
  <si>
    <t>129, 179</t>
  </si>
  <si>
    <t>153, 154, 168, 169, 202</t>
  </si>
  <si>
    <t>Clark</t>
  </si>
  <si>
    <t>153, 154, 155, 156, 222, 223</t>
  </si>
  <si>
    <t xml:space="preserve">Jagger    </t>
  </si>
  <si>
    <t>129, 197</t>
  </si>
  <si>
    <t>154, 168, 169, 191, 204, 205</t>
  </si>
  <si>
    <t>Sumai 3</t>
  </si>
  <si>
    <t>129, 157, 197</t>
  </si>
  <si>
    <t>150, 156, 157, 202, 203</t>
  </si>
  <si>
    <t>Check</t>
  </si>
  <si>
    <t>129, 155, 191</t>
  </si>
  <si>
    <t>148, 154, 155, 168, 169, 232, 233, 234</t>
  </si>
  <si>
    <t>152, 153, 168, 169, 236, 237</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</si>
</sst>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0.00000"/>
    <numFmt numFmtId="169" formatCode="0.000000"/>
    <numFmt numFmtId="170" formatCode="0.0000"/>
    <numFmt numFmtId="171" formatCode="0.000"/>
    <numFmt numFmtId="172" formatCode="0.0000000"/>
    <numFmt numFmtId="173" formatCode="0.00000000"/>
    <numFmt numFmtId="174" formatCode="[$€-2]\ #,##0.00_);[Red]\([$€-2]\ #,##0.00\)"/>
    <numFmt numFmtId="175" formatCode="0.0000000000"/>
    <numFmt numFmtId="176" formatCode="0.000000000"/>
    <numFmt numFmtId="177" formatCode="0.00000000000"/>
    <numFmt numFmtId="178" formatCode="0.000000000000"/>
    <numFmt numFmtId="179" formatCode="[$-409]h:mm:ss\ AM/PM"/>
    <numFmt numFmtId="180" formatCode="[$-409]dddd\,\ mmmm\ dd\,\ yyyy"/>
    <numFmt numFmtId="181" formatCode="[$_-2]\ #,##0.00_);[Red]\([$_-2]\ #,##0.00\)"/>
    <numFmt numFmtId="182" formatCode="m/d/yy;@"/>
    <numFmt numFmtId="183" formatCode="00000"/>
    <numFmt numFmtId="184" formatCode="&quot;￥&quot;#,##0;&quot;￥&quot;\-#,##0"/>
    <numFmt numFmtId="185" formatCode="&quot;￥&quot;#,##0;[Red]&quot;￥&quot;\-#,##0"/>
    <numFmt numFmtId="186" formatCode="&quot;￥&quot;#,##0.00;&quot;￥&quot;\-#,##0.00"/>
    <numFmt numFmtId="187" formatCode="&quot;￥&quot;#,##0.00;[Red]&quot;￥&quot;\-#,##0.00"/>
    <numFmt numFmtId="188" formatCode="_ &quot;￥&quot;* #,##0_ ;_ &quot;￥&quot;* \-#,##0_ ;_ &quot;￥&quot;* &quot;-&quot;_ ;_ @_ "/>
    <numFmt numFmtId="189" formatCode="_ * #,##0_ ;_ * \-#,##0_ ;_ * &quot;-&quot;_ ;_ @_ "/>
    <numFmt numFmtId="190" formatCode="_ &quot;￥&quot;* #,##0.00_ ;_ &quot;￥&quot;* \-#,##0.00_ ;_ &quot;￥&quot;* &quot;-&quot;??_ ;_ @_ "/>
    <numFmt numFmtId="191" formatCode="_ * #,##0.00_ ;_ * \-#,##0.00_ ;_ * &quot;-&quot;??_ ;_ @_ "/>
    <numFmt numFmtId="192" formatCode="\$#,##0_);\(\$#,##0\)"/>
    <numFmt numFmtId="193" formatCode="\$#,##0_);[Red]\(\$#,##0\)"/>
    <numFmt numFmtId="194" formatCode="\$#,##0.00_);\(\$#,##0.00\)"/>
    <numFmt numFmtId="195" formatCode="\$#,##0.00_);[Red]\(\$#,##0.00\)"/>
    <numFmt numFmtId="196" formatCode="m/d"/>
    <numFmt numFmtId="197" formatCode="m/d/yy"/>
    <numFmt numFmtId="198" formatCode="&quot;NC04-&quot;0"/>
  </numFmts>
  <fonts count="37">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0"/>
    </font>
    <font>
      <u val="single"/>
      <sz val="10"/>
      <color indexed="14"/>
      <name val="MS Sans Serif"/>
      <family val="0"/>
    </font>
    <font>
      <sz val="10"/>
      <name val="Arial"/>
      <family val="0"/>
    </font>
    <font>
      <vertAlign val="superscript"/>
      <sz val="10"/>
      <name val="MS Sans Serif"/>
      <family val="2"/>
    </font>
    <font>
      <sz val="9"/>
      <name val="Geneva"/>
      <family val="0"/>
    </font>
    <font>
      <sz val="8"/>
      <name val="MS Sans Serif"/>
      <family val="0"/>
    </font>
    <font>
      <sz val="12"/>
      <name val="Times New Roman"/>
      <family val="1"/>
    </font>
    <font>
      <sz val="8.5"/>
      <name val="MS Sans Serif"/>
      <family val="2"/>
    </font>
    <font>
      <vertAlign val="superscript"/>
      <sz val="10"/>
      <name val="Arial"/>
      <family val="2"/>
    </font>
    <font>
      <b/>
      <sz val="12"/>
      <name val="Times New Roman"/>
      <family val="1"/>
    </font>
    <font>
      <sz val="12"/>
      <color indexed="8"/>
      <name val="Times New Roman"/>
      <family val="1"/>
    </font>
    <font>
      <sz val="10"/>
      <color indexed="8"/>
      <name val="Arial"/>
      <family val="2"/>
    </font>
    <font>
      <sz val="9.5"/>
      <name val="MS Sans Serif"/>
      <family val="2"/>
    </font>
    <font>
      <sz val="9.5"/>
      <color indexed="18"/>
      <name val="MS Sans Serif"/>
      <family val="2"/>
    </font>
    <font>
      <sz val="9.5"/>
      <color indexed="8"/>
      <name val="MS Sans Serif"/>
      <family val="2"/>
    </font>
    <font>
      <sz val="8"/>
      <color indexed="8"/>
      <name val="MS Sans Serif"/>
      <family val="2"/>
    </font>
    <font>
      <sz val="10"/>
      <color indexed="8"/>
      <name val="MS Sans Serif"/>
      <family val="0"/>
    </font>
    <font>
      <sz val="9"/>
      <name val="MS Sans Serif"/>
      <family val="2"/>
    </font>
    <font>
      <sz val="12"/>
      <name val="MS Sans Serif"/>
      <family val="2"/>
    </font>
    <font>
      <sz val="12"/>
      <name val="Arial"/>
      <family val="0"/>
    </font>
    <font>
      <u val="single"/>
      <sz val="10"/>
      <color indexed="12"/>
      <name val="Verdana"/>
      <family val="0"/>
    </font>
    <font>
      <sz val="10"/>
      <name val="Verdana"/>
      <family val="0"/>
    </font>
    <font>
      <sz val="10"/>
      <color indexed="8"/>
      <name val="Verdana"/>
      <family val="0"/>
    </font>
    <font>
      <sz val="10"/>
      <color indexed="12"/>
      <name val="Verdana"/>
      <family val="2"/>
    </font>
    <font>
      <b/>
      <sz val="10"/>
      <name val="Verdana"/>
      <family val="0"/>
    </font>
    <font>
      <b/>
      <sz val="10"/>
      <color indexed="8"/>
      <name val="Verdana"/>
      <family val="0"/>
    </font>
    <font>
      <b/>
      <sz val="9"/>
      <name val="Verdana"/>
      <family val="2"/>
    </font>
    <font>
      <b/>
      <sz val="8"/>
      <name val="Verdana"/>
      <family val="2"/>
    </font>
    <font>
      <b/>
      <sz val="12"/>
      <name val="Arial"/>
      <family val="2"/>
    </font>
    <font>
      <sz val="14"/>
      <name val="Arial"/>
      <family val="2"/>
    </font>
    <font>
      <b/>
      <sz val="12"/>
      <color indexed="8"/>
      <name val="Arial"/>
      <family val="2"/>
    </font>
    <font>
      <b/>
      <sz val="11"/>
      <name val="Arial"/>
      <family val="2"/>
    </font>
    <font>
      <sz val="10"/>
      <color indexed="10"/>
      <name val="Verdana"/>
      <family val="0"/>
    </font>
  </fonts>
  <fills count="2">
    <fill>
      <patternFill/>
    </fill>
    <fill>
      <patternFill patternType="gray125"/>
    </fill>
  </fills>
  <borders count="9">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s>
  <cellStyleXfs count="4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24" fillId="0" borderId="0" applyNumberFormat="0" applyFill="0" applyBorder="0" applyAlignment="0" applyProtection="0"/>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6" fillId="0" borderId="0">
      <alignment/>
      <protection/>
    </xf>
    <xf numFmtId="0" fontId="8" fillId="0" borderId="0">
      <alignment/>
      <protection/>
    </xf>
    <xf numFmtId="0" fontId="6" fillId="0" borderId="0">
      <alignment/>
      <protection/>
    </xf>
    <xf numFmtId="0" fontId="15" fillId="0" borderId="0">
      <alignment/>
      <protection/>
    </xf>
    <xf numFmtId="0" fontId="0" fillId="0" borderId="0">
      <alignment/>
      <protection/>
    </xf>
    <xf numFmtId="0" fontId="6" fillId="0" borderId="0">
      <alignment/>
      <protection/>
    </xf>
    <xf numFmtId="0" fontId="25" fillId="0" borderId="0">
      <alignment/>
      <protection/>
    </xf>
    <xf numFmtId="0" fontId="23" fillId="0" borderId="0">
      <alignment/>
      <protection/>
    </xf>
    <xf numFmtId="0" fontId="6" fillId="0" borderId="0">
      <alignment/>
      <protection/>
    </xf>
    <xf numFmtId="0" fontId="6" fillId="0" borderId="0">
      <alignment/>
      <protection/>
    </xf>
    <xf numFmtId="0" fontId="15" fillId="0" borderId="0">
      <alignment/>
      <protection/>
    </xf>
    <xf numFmtId="0" fontId="15" fillId="0" borderId="0">
      <alignment/>
      <protection/>
    </xf>
    <xf numFmtId="9" fontId="0" fillId="0" borderId="0" applyFont="0" applyFill="0" applyBorder="0" applyAlignment="0" applyProtection="0"/>
  </cellStyleXfs>
  <cellXfs count="347">
    <xf numFmtId="0" fontId="0" fillId="0" borderId="0" xfId="0" applyAlignment="1">
      <alignment/>
    </xf>
    <xf numFmtId="0" fontId="0" fillId="0" borderId="0" xfId="0" applyAlignment="1">
      <alignment horizontal="center"/>
    </xf>
    <xf numFmtId="2" fontId="0" fillId="0" borderId="1" xfId="0" applyNumberFormat="1" applyFont="1" applyBorder="1" applyAlignment="1">
      <alignment horizontal="center" wrapText="1"/>
    </xf>
    <xf numFmtId="0" fontId="0" fillId="0" borderId="1" xfId="0" applyFont="1" applyBorder="1" applyAlignment="1">
      <alignment wrapText="1"/>
    </xf>
    <xf numFmtId="1" fontId="0" fillId="0" borderId="0" xfId="0" applyNumberFormat="1" applyAlignment="1" quotePrefix="1">
      <alignment horizontal="center"/>
    </xf>
    <xf numFmtId="1" fontId="0" fillId="0" borderId="0" xfId="0" applyNumberFormat="1" applyAlignment="1">
      <alignment horizontal="center"/>
    </xf>
    <xf numFmtId="0" fontId="0" fillId="0" borderId="0" xfId="0" applyBorder="1" applyAlignment="1">
      <alignment/>
    </xf>
    <xf numFmtId="0" fontId="0" fillId="0" borderId="0" xfId="0" applyFont="1" applyAlignment="1">
      <alignment/>
    </xf>
    <xf numFmtId="0" fontId="0" fillId="0" borderId="2" xfId="0" applyFont="1" applyBorder="1" applyAlignment="1">
      <alignment horizontal="center"/>
    </xf>
    <xf numFmtId="0" fontId="0" fillId="0" borderId="2" xfId="0" applyFont="1" applyBorder="1" applyAlignment="1">
      <alignment horizontal="left" wrapText="1"/>
    </xf>
    <xf numFmtId="0" fontId="0" fillId="0" borderId="2" xfId="0" applyBorder="1" applyAlignment="1">
      <alignment horizontal="center"/>
    </xf>
    <xf numFmtId="1" fontId="0" fillId="0" borderId="2" xfId="0" applyNumberFormat="1" applyBorder="1" applyAlignment="1" quotePrefix="1">
      <alignment horizontal="center"/>
    </xf>
    <xf numFmtId="164" fontId="0" fillId="0" borderId="0" xfId="0" applyNumberFormat="1" applyAlignment="1" quotePrefix="1">
      <alignment horizontal="center"/>
    </xf>
    <xf numFmtId="1" fontId="0" fillId="0" borderId="0" xfId="0" applyNumberFormat="1" applyFill="1" applyBorder="1" applyAlignment="1">
      <alignment horizontal="center"/>
    </xf>
    <xf numFmtId="164" fontId="0" fillId="0" borderId="0" xfId="0" applyNumberFormat="1" applyFill="1" applyBorder="1" applyAlignment="1">
      <alignment horizontal="center"/>
    </xf>
    <xf numFmtId="0" fontId="0" fillId="0" borderId="3" xfId="0" applyBorder="1" applyAlignment="1">
      <alignment horizontal="center" wrapText="1"/>
    </xf>
    <xf numFmtId="164" fontId="0" fillId="0" borderId="0" xfId="0" applyNumberFormat="1" applyAlignment="1">
      <alignment horizontal="center"/>
    </xf>
    <xf numFmtId="164" fontId="0" fillId="0" borderId="2" xfId="0" applyNumberFormat="1" applyBorder="1" applyAlignment="1" quotePrefix="1">
      <alignment horizontal="center"/>
    </xf>
    <xf numFmtId="0" fontId="0" fillId="0" borderId="3" xfId="0" applyFont="1" applyBorder="1" applyAlignment="1">
      <alignment horizontal="center"/>
    </xf>
    <xf numFmtId="0" fontId="0" fillId="0" borderId="3" xfId="0" applyFont="1" applyBorder="1" applyAlignment="1">
      <alignment horizontal="left" wrapText="1"/>
    </xf>
    <xf numFmtId="0" fontId="0" fillId="0" borderId="3" xfId="0" applyNumberFormat="1" applyBorder="1" applyAlignment="1">
      <alignment horizontal="center" wrapText="1"/>
    </xf>
    <xf numFmtId="0" fontId="0" fillId="0" borderId="2" xfId="0" applyFont="1" applyBorder="1" applyAlignment="1">
      <alignment horizontal="center" wrapText="1"/>
    </xf>
    <xf numFmtId="0" fontId="0" fillId="0" borderId="0" xfId="0" applyFont="1" applyAlignment="1">
      <alignment horizontal="center"/>
    </xf>
    <xf numFmtId="0" fontId="0" fillId="0" borderId="0" xfId="0" applyFont="1" applyBorder="1" applyAlignment="1">
      <alignment/>
    </xf>
    <xf numFmtId="0" fontId="0" fillId="0" borderId="3" xfId="0" applyNumberFormat="1" applyFill="1" applyBorder="1" applyAlignment="1">
      <alignment horizontal="center" wrapText="1"/>
    </xf>
    <xf numFmtId="2" fontId="0" fillId="0" borderId="3" xfId="0" applyNumberFormat="1" applyFont="1" applyBorder="1" applyAlignment="1">
      <alignment horizontal="center" wrapText="1"/>
    </xf>
    <xf numFmtId="0" fontId="0" fillId="0" borderId="3" xfId="0" applyFont="1" applyBorder="1" applyAlignment="1">
      <alignment wrapText="1"/>
    </xf>
    <xf numFmtId="2" fontId="0" fillId="0" borderId="0" xfId="0" applyNumberFormat="1" applyFont="1" applyAlignment="1" quotePrefix="1">
      <alignment horizontal="center"/>
    </xf>
    <xf numFmtId="164" fontId="0" fillId="0" borderId="0" xfId="0" applyNumberFormat="1" applyBorder="1" applyAlignment="1">
      <alignment horizontal="center"/>
    </xf>
    <xf numFmtId="0" fontId="0" fillId="0" borderId="2" xfId="0" applyBorder="1" applyAlignment="1">
      <alignment/>
    </xf>
    <xf numFmtId="0" fontId="6" fillId="0" borderId="0" xfId="0" applyFont="1" applyAlignment="1">
      <alignment horizontal="center"/>
    </xf>
    <xf numFmtId="0" fontId="6" fillId="0" borderId="0" xfId="0" applyFont="1" applyBorder="1" applyAlignment="1">
      <alignment/>
    </xf>
    <xf numFmtId="0" fontId="6" fillId="0" borderId="0" xfId="0" applyFont="1" applyBorder="1" applyAlignment="1">
      <alignment horizontal="center"/>
    </xf>
    <xf numFmtId="0" fontId="0" fillId="0" borderId="2" xfId="0" applyNumberFormat="1" applyBorder="1" applyAlignment="1">
      <alignment horizontal="center"/>
    </xf>
    <xf numFmtId="1" fontId="0" fillId="0" borderId="0" xfId="0" applyNumberFormat="1" applyBorder="1" applyAlignment="1" quotePrefix="1">
      <alignment horizontal="center"/>
    </xf>
    <xf numFmtId="164" fontId="0" fillId="0" borderId="0" xfId="0" applyNumberFormat="1" applyBorder="1" applyAlignment="1" quotePrefix="1">
      <alignment horizontal="center"/>
    </xf>
    <xf numFmtId="164" fontId="0" fillId="0" borderId="3" xfId="0" applyNumberFormat="1" applyBorder="1" applyAlignment="1">
      <alignment horizontal="center" wrapText="1"/>
    </xf>
    <xf numFmtId="1" fontId="6" fillId="0" borderId="0" xfId="0" applyNumberFormat="1" applyFont="1" applyBorder="1" applyAlignment="1">
      <alignment/>
    </xf>
    <xf numFmtId="0" fontId="0" fillId="0" borderId="0" xfId="0" applyBorder="1" applyAlignment="1">
      <alignment horizontal="center"/>
    </xf>
    <xf numFmtId="2" fontId="0" fillId="0" borderId="2" xfId="0" applyNumberFormat="1" applyFont="1" applyBorder="1" applyAlignment="1">
      <alignment horizontal="center" wrapText="1"/>
    </xf>
    <xf numFmtId="2" fontId="0" fillId="0" borderId="0" xfId="0" applyNumberFormat="1" applyFont="1" applyAlignment="1">
      <alignment horizontal="center"/>
    </xf>
    <xf numFmtId="2" fontId="0" fillId="0" borderId="0" xfId="0" applyNumberFormat="1" applyFont="1" applyFill="1" applyBorder="1" applyAlignment="1">
      <alignment horizontal="center"/>
    </xf>
    <xf numFmtId="0" fontId="6" fillId="0" borderId="0" xfId="0" applyFont="1" applyFill="1" applyBorder="1" applyAlignment="1">
      <alignment horizontal="center"/>
    </xf>
    <xf numFmtId="0" fontId="6" fillId="0" borderId="2" xfId="0" applyFont="1" applyBorder="1" applyAlignment="1">
      <alignment horizontal="center"/>
    </xf>
    <xf numFmtId="1" fontId="0" fillId="0" borderId="0" xfId="31" applyNumberFormat="1" applyBorder="1">
      <alignment/>
      <protection/>
    </xf>
    <xf numFmtId="1" fontId="0" fillId="0" borderId="0" xfId="31" applyNumberFormat="1" applyAlignment="1" quotePrefix="1">
      <alignment horizontal="center"/>
      <protection/>
    </xf>
    <xf numFmtId="1" fontId="0" fillId="0" borderId="0" xfId="31" applyNumberFormat="1" applyFont="1" applyAlignment="1">
      <alignment horizontal="center"/>
      <protection/>
    </xf>
    <xf numFmtId="164" fontId="0" fillId="0" borderId="0" xfId="0" applyNumberFormat="1" applyAlignment="1">
      <alignment/>
    </xf>
    <xf numFmtId="1" fontId="0" fillId="0" borderId="0" xfId="31" applyNumberFormat="1" applyFont="1" applyBorder="1">
      <alignment/>
      <protection/>
    </xf>
    <xf numFmtId="3" fontId="0" fillId="0" borderId="0" xfId="0" applyNumberFormat="1" applyAlignment="1" quotePrefix="1">
      <alignment horizontal="center"/>
    </xf>
    <xf numFmtId="0" fontId="8" fillId="0" borderId="0" xfId="28" applyBorder="1">
      <alignment/>
      <protection/>
    </xf>
    <xf numFmtId="0" fontId="8" fillId="0" borderId="0" xfId="28" applyBorder="1" applyAlignment="1">
      <alignment horizontal="center"/>
      <protection/>
    </xf>
    <xf numFmtId="0" fontId="8" fillId="0" borderId="0" xfId="28">
      <alignment/>
      <protection/>
    </xf>
    <xf numFmtId="0" fontId="8" fillId="0" borderId="0" xfId="28" applyAlignment="1">
      <alignment horizontal="center"/>
      <protection/>
    </xf>
    <xf numFmtId="0" fontId="0" fillId="0" borderId="0" xfId="0" applyFont="1" applyBorder="1" applyAlignment="1">
      <alignment wrapText="1"/>
    </xf>
    <xf numFmtId="0" fontId="0" fillId="0" borderId="0" xfId="0" applyFont="1" applyBorder="1" applyAlignment="1">
      <alignment horizontal="center"/>
    </xf>
    <xf numFmtId="0" fontId="0" fillId="0" borderId="0" xfId="0" applyFont="1" applyBorder="1" applyAlignment="1" applyProtection="1">
      <alignment horizontal="center" wrapText="1"/>
      <protection locked="0"/>
    </xf>
    <xf numFmtId="0" fontId="0" fillId="0" borderId="0" xfId="0" applyFont="1" applyBorder="1" applyAlignment="1" applyProtection="1">
      <alignment wrapText="1"/>
      <protection locked="0"/>
    </xf>
    <xf numFmtId="0" fontId="0" fillId="0" borderId="2" xfId="0" applyFont="1" applyBorder="1" applyAlignment="1" applyProtection="1">
      <alignment horizontal="center" wrapText="1"/>
      <protection locked="0"/>
    </xf>
    <xf numFmtId="0" fontId="0" fillId="0" borderId="2" xfId="0" applyFont="1" applyBorder="1" applyAlignment="1" applyProtection="1">
      <alignment wrapText="1"/>
      <protection locked="0"/>
    </xf>
    <xf numFmtId="0" fontId="6" fillId="0" borderId="1" xfId="0" applyFont="1" applyBorder="1" applyAlignment="1">
      <alignment horizontal="center"/>
    </xf>
    <xf numFmtId="0" fontId="6" fillId="0" borderId="1" xfId="0" applyFont="1" applyBorder="1" applyAlignment="1">
      <alignment horizontal="center" wrapText="1"/>
    </xf>
    <xf numFmtId="0" fontId="6" fillId="0" borderId="0" xfId="0" applyFont="1" applyAlignment="1">
      <alignment/>
    </xf>
    <xf numFmtId="0" fontId="6" fillId="0" borderId="2" xfId="0" applyFont="1" applyBorder="1" applyAlignment="1" applyProtection="1">
      <alignment wrapText="1"/>
      <protection locked="0"/>
    </xf>
    <xf numFmtId="0" fontId="6" fillId="0" borderId="2" xfId="0" applyFont="1" applyBorder="1" applyAlignment="1">
      <alignment horizontal="center" wrapText="1"/>
    </xf>
    <xf numFmtId="164" fontId="6" fillId="0" borderId="0" xfId="0" applyNumberFormat="1" applyFont="1" applyBorder="1" applyAlignment="1" quotePrefix="1">
      <alignment horizontal="center"/>
    </xf>
    <xf numFmtId="1" fontId="6" fillId="0" borderId="0" xfId="0" applyNumberFormat="1" applyFont="1" applyAlignment="1">
      <alignment horizontal="center"/>
    </xf>
    <xf numFmtId="0" fontId="6" fillId="0" borderId="1" xfId="0" applyFont="1" applyBorder="1" applyAlignment="1" applyProtection="1">
      <alignment wrapText="1"/>
      <protection locked="0"/>
    </xf>
    <xf numFmtId="0" fontId="0" fillId="0" borderId="1" xfId="29" applyFont="1" applyBorder="1">
      <alignment/>
      <protection/>
    </xf>
    <xf numFmtId="0" fontId="0" fillId="0" borderId="0" xfId="29" applyFont="1">
      <alignment/>
      <protection/>
    </xf>
    <xf numFmtId="0" fontId="0" fillId="0" borderId="0" xfId="29" applyFont="1" applyAlignment="1">
      <alignment horizontal="center"/>
      <protection/>
    </xf>
    <xf numFmtId="1" fontId="0" fillId="0" borderId="0" xfId="29" applyNumberFormat="1" applyFont="1" applyAlignment="1">
      <alignment horizontal="center"/>
      <protection/>
    </xf>
    <xf numFmtId="1" fontId="0" fillId="0" borderId="0" xfId="29" applyNumberFormat="1" applyFont="1">
      <alignment/>
      <protection/>
    </xf>
    <xf numFmtId="0" fontId="13" fillId="0" borderId="0" xfId="0" applyFont="1" applyAlignment="1">
      <alignment/>
    </xf>
    <xf numFmtId="0" fontId="10" fillId="0" borderId="0" xfId="0" applyFont="1" applyAlignment="1">
      <alignment/>
    </xf>
    <xf numFmtId="0" fontId="14" fillId="0" borderId="0" xfId="0" applyFont="1" applyAlignment="1">
      <alignment/>
    </xf>
    <xf numFmtId="0" fontId="10" fillId="0" borderId="0" xfId="0" applyFont="1" applyAlignment="1">
      <alignment wrapText="1"/>
    </xf>
    <xf numFmtId="9" fontId="6" fillId="0" borderId="0" xfId="39" applyFont="1" applyFill="1" applyBorder="1" applyAlignment="1">
      <alignment wrapText="1"/>
    </xf>
    <xf numFmtId="9" fontId="6" fillId="0" borderId="0" xfId="39" applyFont="1" applyFill="1" applyBorder="1" applyAlignment="1">
      <alignment/>
    </xf>
    <xf numFmtId="1" fontId="0" fillId="0" borderId="0" xfId="22" applyNumberFormat="1" applyFont="1" applyAlignment="1">
      <alignment horizontal="center"/>
      <protection/>
    </xf>
    <xf numFmtId="164" fontId="6" fillId="0" borderId="0" xfId="39" applyNumberFormat="1" applyFont="1" applyFill="1" applyBorder="1" applyAlignment="1">
      <alignment/>
    </xf>
    <xf numFmtId="2" fontId="0" fillId="0" borderId="0" xfId="0" applyNumberFormat="1" applyFont="1" applyBorder="1" applyAlignment="1">
      <alignment horizontal="center"/>
    </xf>
    <xf numFmtId="2" fontId="0" fillId="0" borderId="2" xfId="0" applyNumberFormat="1" applyBorder="1" applyAlignment="1">
      <alignment horizontal="center"/>
    </xf>
    <xf numFmtId="0" fontId="0" fillId="0" borderId="1" xfId="0" applyFont="1" applyBorder="1" applyAlignment="1" applyProtection="1">
      <alignment horizontal="center" wrapText="1"/>
      <protection locked="0"/>
    </xf>
    <xf numFmtId="0" fontId="0" fillId="0" borderId="1" xfId="0" applyFont="1" applyBorder="1" applyAlignment="1" applyProtection="1">
      <alignment wrapText="1"/>
      <protection locked="0"/>
    </xf>
    <xf numFmtId="0" fontId="0" fillId="0" borderId="0" xfId="0" applyAlignment="1" quotePrefix="1">
      <alignment horizontal="center"/>
    </xf>
    <xf numFmtId="0" fontId="6" fillId="0" borderId="0" xfId="0" applyFont="1" applyFill="1" applyBorder="1" applyAlignment="1">
      <alignment/>
    </xf>
    <xf numFmtId="0" fontId="15" fillId="0" borderId="0" xfId="0" applyFont="1" applyAlignment="1">
      <alignment horizontal="center"/>
    </xf>
    <xf numFmtId="0" fontId="15" fillId="0" borderId="2" xfId="0" applyFont="1" applyBorder="1" applyAlignment="1">
      <alignment horizontal="center"/>
    </xf>
    <xf numFmtId="1" fontId="0" fillId="0" borderId="0" xfId="0" applyNumberFormat="1" applyAlignment="1">
      <alignment/>
    </xf>
    <xf numFmtId="0" fontId="0" fillId="0" borderId="0" xfId="0" applyNumberFormat="1" applyAlignment="1" quotePrefix="1">
      <alignment horizontal="center"/>
    </xf>
    <xf numFmtId="0" fontId="0" fillId="0" borderId="2" xfId="0" applyNumberFormat="1" applyBorder="1" applyAlignment="1" quotePrefix="1">
      <alignment horizontal="center"/>
    </xf>
    <xf numFmtId="164" fontId="6" fillId="0" borderId="0" xfId="0" applyNumberFormat="1" applyFont="1" applyBorder="1" applyAlignment="1">
      <alignment horizontal="center"/>
    </xf>
    <xf numFmtId="164" fontId="0" fillId="0" borderId="0" xfId="0" applyNumberFormat="1" applyBorder="1" applyAlignment="1">
      <alignment/>
    </xf>
    <xf numFmtId="1" fontId="6" fillId="0" borderId="0" xfId="39" applyNumberFormat="1" applyFont="1" applyFill="1" applyBorder="1" applyAlignment="1">
      <alignment/>
    </xf>
    <xf numFmtId="1" fontId="6" fillId="0" borderId="0" xfId="39" applyNumberFormat="1" applyFont="1" applyFill="1" applyBorder="1" applyAlignment="1">
      <alignment horizontal="center"/>
    </xf>
    <xf numFmtId="2" fontId="0" fillId="0" borderId="0" xfId="0" applyNumberFormat="1" applyBorder="1" applyAlignment="1">
      <alignment horizontal="center"/>
    </xf>
    <xf numFmtId="2" fontId="0" fillId="0" borderId="2" xfId="0" applyNumberFormat="1" applyFont="1" applyBorder="1" applyAlignment="1" quotePrefix="1">
      <alignment horizontal="center"/>
    </xf>
    <xf numFmtId="2" fontId="0" fillId="0" borderId="4" xfId="0" applyNumberFormat="1" applyFont="1" applyBorder="1" applyAlignment="1">
      <alignment horizontal="center" wrapText="1"/>
    </xf>
    <xf numFmtId="2" fontId="0" fillId="0" borderId="5" xfId="0" applyNumberFormat="1" applyFont="1" applyBorder="1" applyAlignment="1">
      <alignment horizontal="center"/>
    </xf>
    <xf numFmtId="2" fontId="0" fillId="0" borderId="4" xfId="0" applyNumberFormat="1" applyFont="1" applyBorder="1" applyAlignment="1">
      <alignment horizontal="center"/>
    </xf>
    <xf numFmtId="0" fontId="8" fillId="0" borderId="0" xfId="28" applyFont="1" applyBorder="1" applyAlignment="1">
      <alignment horizontal="center"/>
      <protection/>
    </xf>
    <xf numFmtId="0" fontId="8" fillId="0" borderId="1" xfId="28" applyBorder="1" applyAlignment="1">
      <alignment horizontal="center"/>
      <protection/>
    </xf>
    <xf numFmtId="0" fontId="8" fillId="0" borderId="1" xfId="28" applyBorder="1">
      <alignment/>
      <protection/>
    </xf>
    <xf numFmtId="0" fontId="8" fillId="0" borderId="2" xfId="28" applyBorder="1" applyAlignment="1">
      <alignment horizontal="center"/>
      <protection/>
    </xf>
    <xf numFmtId="0" fontId="8" fillId="0" borderId="2" xfId="28" applyFont="1" applyBorder="1" applyAlignment="1">
      <alignment horizontal="center"/>
      <protection/>
    </xf>
    <xf numFmtId="0" fontId="0" fillId="0" borderId="1" xfId="28" applyFont="1" applyBorder="1" applyAlignment="1">
      <alignment horizontal="center"/>
      <protection/>
    </xf>
    <xf numFmtId="0" fontId="0" fillId="0" borderId="0" xfId="0" applyNumberFormat="1" applyFont="1" applyAlignment="1" quotePrefix="1">
      <alignment horizontal="center"/>
    </xf>
    <xf numFmtId="0" fontId="0" fillId="0" borderId="2" xfId="0" applyNumberFormat="1" applyFont="1" applyBorder="1" applyAlignment="1" quotePrefix="1">
      <alignment horizontal="center"/>
    </xf>
    <xf numFmtId="0" fontId="0" fillId="0" borderId="1" xfId="0" applyFont="1" applyBorder="1" applyAlignment="1">
      <alignment horizontal="center"/>
    </xf>
    <xf numFmtId="0" fontId="16" fillId="0" borderId="3" xfId="27" applyFont="1" applyBorder="1" applyAlignment="1">
      <alignment horizontal="center"/>
      <protection/>
    </xf>
    <xf numFmtId="0" fontId="16" fillId="0" borderId="3" xfId="27" applyFont="1" applyBorder="1">
      <alignment/>
      <protection/>
    </xf>
    <xf numFmtId="0" fontId="16" fillId="0" borderId="3" xfId="27" applyFont="1" applyBorder="1" applyAlignment="1">
      <alignment horizontal="left" wrapText="1"/>
      <protection/>
    </xf>
    <xf numFmtId="0" fontId="16" fillId="0" borderId="3" xfId="27" applyFont="1" applyBorder="1" applyAlignment="1">
      <alignment wrapText="1"/>
      <protection/>
    </xf>
    <xf numFmtId="0" fontId="16" fillId="0" borderId="3" xfId="27" applyFont="1" applyFill="1" applyBorder="1">
      <alignment/>
      <protection/>
    </xf>
    <xf numFmtId="0" fontId="16" fillId="0" borderId="0" xfId="27" applyFont="1">
      <alignment/>
      <protection/>
    </xf>
    <xf numFmtId="0" fontId="16" fillId="0" borderId="0" xfId="27" applyFont="1" applyBorder="1">
      <alignment/>
      <protection/>
    </xf>
    <xf numFmtId="0" fontId="16" fillId="0" borderId="0" xfId="27" applyFont="1" applyAlignment="1">
      <alignment horizontal="center"/>
      <protection/>
    </xf>
    <xf numFmtId="0" fontId="16" fillId="0" borderId="0" xfId="27" applyFont="1" applyAlignment="1">
      <alignment horizontal="left"/>
      <protection/>
    </xf>
    <xf numFmtId="0" fontId="16" fillId="0" borderId="0" xfId="0" applyFont="1" applyAlignment="1">
      <alignment horizontal="center"/>
    </xf>
    <xf numFmtId="0" fontId="16" fillId="0" borderId="0" xfId="0" applyFont="1" applyAlignment="1">
      <alignment wrapText="1"/>
    </xf>
    <xf numFmtId="0" fontId="16" fillId="0" borderId="0" xfId="0" applyFont="1" applyBorder="1" applyAlignment="1">
      <alignment/>
    </xf>
    <xf numFmtId="0" fontId="16" fillId="0" borderId="0" xfId="0" applyFont="1" applyAlignment="1">
      <alignment/>
    </xf>
    <xf numFmtId="0" fontId="16" fillId="0" borderId="0" xfId="0" applyFont="1" applyFill="1" applyBorder="1" applyAlignment="1">
      <alignment/>
    </xf>
    <xf numFmtId="0" fontId="16" fillId="0" borderId="0" xfId="0" applyFont="1" applyFill="1" applyBorder="1" applyAlignment="1">
      <alignment horizontal="left"/>
    </xf>
    <xf numFmtId="0" fontId="17" fillId="0" borderId="0" xfId="0" applyFont="1" applyAlignment="1">
      <alignment/>
    </xf>
    <xf numFmtId="0" fontId="16" fillId="0" borderId="0" xfId="0" applyNumberFormat="1" applyFont="1" applyAlignment="1" quotePrefix="1">
      <alignment/>
    </xf>
    <xf numFmtId="0" fontId="16" fillId="0" borderId="0" xfId="0" applyFont="1" applyAlignment="1">
      <alignment shrinkToFit="1"/>
    </xf>
    <xf numFmtId="0" fontId="16" fillId="0" borderId="0" xfId="0" applyFont="1" applyBorder="1" applyAlignment="1">
      <alignment horizontal="left"/>
    </xf>
    <xf numFmtId="1" fontId="16" fillId="0" borderId="0" xfId="0" applyNumberFormat="1" applyFont="1" applyAlignment="1">
      <alignment/>
    </xf>
    <xf numFmtId="0" fontId="16" fillId="0" borderId="0" xfId="0" applyFont="1" applyBorder="1" applyAlignment="1">
      <alignment/>
    </xf>
    <xf numFmtId="0" fontId="16" fillId="0" borderId="0" xfId="0" applyFont="1" applyAlignment="1">
      <alignment/>
    </xf>
    <xf numFmtId="0" fontId="16" fillId="0" borderId="0" xfId="0" applyFont="1" applyFill="1" applyBorder="1" applyAlignment="1">
      <alignment/>
    </xf>
    <xf numFmtId="0" fontId="18" fillId="0" borderId="0" xfId="0" applyFont="1" applyAlignment="1">
      <alignment/>
    </xf>
    <xf numFmtId="49" fontId="16" fillId="0" borderId="0" xfId="0" applyFont="1" applyAlignment="1">
      <alignment vertical="top"/>
    </xf>
    <xf numFmtId="0" fontId="16" fillId="0" borderId="2" xfId="0" applyFont="1" applyBorder="1" applyAlignment="1">
      <alignment horizontal="center"/>
    </xf>
    <xf numFmtId="0" fontId="16" fillId="0" borderId="2" xfId="0" applyFont="1" applyBorder="1" applyAlignment="1">
      <alignment/>
    </xf>
    <xf numFmtId="0" fontId="16" fillId="0" borderId="2" xfId="0" applyFont="1" applyBorder="1" applyAlignment="1">
      <alignment/>
    </xf>
    <xf numFmtId="0" fontId="9" fillId="0" borderId="3" xfId="27" applyFont="1" applyBorder="1" applyAlignment="1">
      <alignment wrapText="1"/>
      <protection/>
    </xf>
    <xf numFmtId="0" fontId="9" fillId="0" borderId="0" xfId="0" applyFont="1" applyBorder="1" applyAlignment="1">
      <alignment shrinkToFit="1"/>
    </xf>
    <xf numFmtId="0" fontId="9" fillId="0" borderId="0" xfId="0" applyFont="1" applyBorder="1" applyAlignment="1">
      <alignment wrapText="1"/>
    </xf>
    <xf numFmtId="0" fontId="9" fillId="0" borderId="0" xfId="0" applyFont="1" applyFill="1" applyBorder="1" applyAlignment="1">
      <alignment shrinkToFit="1"/>
    </xf>
    <xf numFmtId="0" fontId="9" fillId="0" borderId="0" xfId="0" applyFont="1" applyAlignment="1">
      <alignment/>
    </xf>
    <xf numFmtId="1" fontId="9" fillId="0" borderId="0" xfId="0" applyNumberFormat="1" applyFont="1" applyFill="1" applyBorder="1" applyAlignment="1">
      <alignment/>
    </xf>
    <xf numFmtId="1" fontId="9" fillId="0" borderId="0" xfId="0" applyNumberFormat="1" applyFont="1" applyBorder="1" applyAlignment="1">
      <alignment/>
    </xf>
    <xf numFmtId="0" fontId="19" fillId="0" borderId="0" xfId="0" applyFont="1" applyAlignment="1">
      <alignment horizontal="left"/>
    </xf>
    <xf numFmtId="49" fontId="9" fillId="0" borderId="0" xfId="0" applyFont="1" applyAlignment="1">
      <alignment vertical="top"/>
    </xf>
    <xf numFmtId="0" fontId="9" fillId="0" borderId="0" xfId="0" applyFont="1" applyBorder="1" applyAlignment="1">
      <alignment/>
    </xf>
    <xf numFmtId="0" fontId="19" fillId="0" borderId="0" xfId="30" applyFont="1" applyAlignment="1">
      <alignment shrinkToFit="1"/>
      <protection/>
    </xf>
    <xf numFmtId="0" fontId="9" fillId="0" borderId="0" xfId="0" applyFont="1" applyAlignment="1">
      <alignment/>
    </xf>
    <xf numFmtId="0" fontId="9" fillId="0" borderId="2" xfId="0" applyFont="1" applyBorder="1" applyAlignment="1">
      <alignment/>
    </xf>
    <xf numFmtId="0" fontId="9" fillId="0" borderId="0" xfId="27" applyFont="1" applyAlignment="1">
      <alignment wrapText="1"/>
      <protection/>
    </xf>
    <xf numFmtId="0" fontId="0" fillId="0" borderId="1" xfId="0" applyFont="1" applyBorder="1" applyAlignment="1">
      <alignment/>
    </xf>
    <xf numFmtId="0" fontId="0" fillId="0" borderId="2" xfId="0" applyNumberFormat="1" applyFont="1" applyBorder="1" applyAlignment="1">
      <alignment horizontal="center"/>
    </xf>
    <xf numFmtId="0" fontId="0" fillId="0" borderId="2" xfId="0" applyNumberFormat="1" applyFont="1" applyBorder="1" applyAlignment="1">
      <alignment/>
    </xf>
    <xf numFmtId="0" fontId="0" fillId="0" borderId="0" xfId="0" applyFont="1" applyAlignment="1">
      <alignment horizontal="center"/>
    </xf>
    <xf numFmtId="0" fontId="0" fillId="0" borderId="0" xfId="0" applyFont="1" applyAlignment="1">
      <alignment wrapText="1"/>
    </xf>
    <xf numFmtId="0" fontId="0" fillId="0" borderId="0" xfId="0" applyFont="1" applyAlignment="1">
      <alignment/>
    </xf>
    <xf numFmtId="0" fontId="0" fillId="0" borderId="0" xfId="0" applyFont="1" applyAlignment="1">
      <alignment horizontal="center"/>
    </xf>
    <xf numFmtId="0" fontId="0" fillId="0" borderId="0" xfId="0" applyFont="1" applyAlignment="1">
      <alignment/>
    </xf>
    <xf numFmtId="0" fontId="0" fillId="0" borderId="0" xfId="0" applyNumberFormat="1" applyFont="1" applyAlignment="1" quotePrefix="1">
      <alignment/>
    </xf>
    <xf numFmtId="0" fontId="0" fillId="0" borderId="0" xfId="0" applyFont="1" applyAlignment="1">
      <alignment shrinkToFit="1"/>
    </xf>
    <xf numFmtId="1" fontId="0" fillId="0" borderId="0" xfId="0" applyNumberFormat="1" applyFont="1" applyAlignment="1">
      <alignment/>
    </xf>
    <xf numFmtId="0" fontId="0" fillId="0" borderId="0" xfId="0" applyFont="1" applyBorder="1" applyAlignment="1">
      <alignment/>
    </xf>
    <xf numFmtId="0" fontId="0" fillId="0" borderId="0" xfId="0" applyFont="1" applyFill="1" applyBorder="1" applyAlignment="1">
      <alignment/>
    </xf>
    <xf numFmtId="0" fontId="0" fillId="0" borderId="0" xfId="0" applyFont="1" applyAlignment="1">
      <alignment wrapText="1"/>
    </xf>
    <xf numFmtId="0" fontId="20" fillId="0" borderId="0" xfId="0" applyFont="1" applyAlignment="1">
      <alignment/>
    </xf>
    <xf numFmtId="0" fontId="0" fillId="0" borderId="0" xfId="0" applyFont="1" applyAlignment="1">
      <alignment horizontal="center"/>
    </xf>
    <xf numFmtId="49" fontId="0" fillId="0" borderId="0" xfId="0" applyFont="1" applyAlignment="1">
      <alignment vertical="top"/>
    </xf>
    <xf numFmtId="0" fontId="0" fillId="0" borderId="2" xfId="0" applyFont="1" applyBorder="1" applyAlignment="1">
      <alignment horizontal="center"/>
    </xf>
    <xf numFmtId="0" fontId="0" fillId="0" borderId="2" xfId="0" applyFont="1" applyBorder="1" applyAlignment="1">
      <alignment/>
    </xf>
    <xf numFmtId="1" fontId="0" fillId="0" borderId="0" xfId="22" applyNumberFormat="1" applyBorder="1">
      <alignment/>
      <protection/>
    </xf>
    <xf numFmtId="164" fontId="0" fillId="0" borderId="0" xfId="22" applyNumberFormat="1" applyBorder="1">
      <alignment/>
      <protection/>
    </xf>
    <xf numFmtId="0" fontId="0" fillId="0" borderId="2" xfId="23" applyBorder="1" applyAlignment="1">
      <alignment horizontal="center"/>
      <protection/>
    </xf>
    <xf numFmtId="1" fontId="0" fillId="0" borderId="0" xfId="26" applyNumberFormat="1" applyAlignment="1">
      <alignment horizontal="center"/>
      <protection/>
    </xf>
    <xf numFmtId="1" fontId="0" fillId="0" borderId="0" xfId="23" applyNumberFormat="1" applyBorder="1" applyAlignment="1" quotePrefix="1">
      <alignment horizontal="center"/>
      <protection/>
    </xf>
    <xf numFmtId="0" fontId="0" fillId="0" borderId="0" xfId="23" applyBorder="1">
      <alignment/>
      <protection/>
    </xf>
    <xf numFmtId="164" fontId="0" fillId="0" borderId="0" xfId="23" applyNumberFormat="1" applyAlignment="1">
      <alignment horizontal="center"/>
      <protection/>
    </xf>
    <xf numFmtId="164" fontId="0" fillId="0" borderId="0" xfId="31" applyNumberFormat="1" applyAlignment="1" quotePrefix="1">
      <alignment horizontal="center"/>
      <protection/>
    </xf>
    <xf numFmtId="164" fontId="0" fillId="0" borderId="0" xfId="23" applyNumberFormat="1">
      <alignment/>
      <protection/>
    </xf>
    <xf numFmtId="0" fontId="0" fillId="0" borderId="0" xfId="23" applyAlignment="1">
      <alignment horizontal="center"/>
      <protection/>
    </xf>
    <xf numFmtId="0" fontId="0" fillId="0" borderId="0" xfId="23">
      <alignment/>
      <protection/>
    </xf>
    <xf numFmtId="0" fontId="0" fillId="0" borderId="2" xfId="23" applyFill="1" applyBorder="1" applyAlignment="1">
      <alignment horizontal="center"/>
      <protection/>
    </xf>
    <xf numFmtId="0" fontId="0" fillId="0" borderId="2" xfId="23" applyFont="1" applyBorder="1" applyAlignment="1">
      <alignment horizontal="center"/>
      <protection/>
    </xf>
    <xf numFmtId="0" fontId="0" fillId="0" borderId="2" xfId="23" applyFont="1" applyFill="1" applyBorder="1" applyAlignment="1">
      <alignment horizontal="center"/>
      <protection/>
    </xf>
    <xf numFmtId="0" fontId="0" fillId="0" borderId="0" xfId="0" applyNumberFormat="1" applyAlignment="1">
      <alignment horizontal="center"/>
    </xf>
    <xf numFmtId="1" fontId="0" fillId="0" borderId="0" xfId="23" applyNumberFormat="1" applyFill="1" applyBorder="1" applyAlignment="1">
      <alignment horizontal="center"/>
      <protection/>
    </xf>
    <xf numFmtId="164" fontId="0" fillId="0" borderId="0" xfId="23" applyNumberFormat="1" applyFill="1" applyBorder="1" applyAlignment="1">
      <alignment horizontal="center"/>
      <protection/>
    </xf>
    <xf numFmtId="0" fontId="0" fillId="0" borderId="3" xfId="0" applyBorder="1" applyAlignment="1">
      <alignment horizontal="center"/>
    </xf>
    <xf numFmtId="2" fontId="0" fillId="0" borderId="1" xfId="0" applyNumberFormat="1" applyBorder="1" applyAlignment="1">
      <alignment horizontal="center" wrapText="1"/>
    </xf>
    <xf numFmtId="0" fontId="0" fillId="0" borderId="1" xfId="23" applyNumberFormat="1" applyFont="1" applyBorder="1" applyAlignment="1">
      <alignment horizontal="center"/>
      <protection/>
    </xf>
    <xf numFmtId="0" fontId="0" fillId="0" borderId="1" xfId="23" applyFont="1" applyBorder="1" applyAlignment="1">
      <alignment horizontal="center"/>
      <protection/>
    </xf>
    <xf numFmtId="0" fontId="0" fillId="0" borderId="1" xfId="23" applyBorder="1" applyAlignment="1">
      <alignment horizontal="center"/>
      <protection/>
    </xf>
    <xf numFmtId="0" fontId="0" fillId="0" borderId="1" xfId="0" applyBorder="1" applyAlignment="1">
      <alignment horizontal="center"/>
    </xf>
    <xf numFmtId="0" fontId="0" fillId="0" borderId="1" xfId="23" applyBorder="1" applyAlignment="1">
      <alignment horizontal="center" wrapText="1"/>
      <protection/>
    </xf>
    <xf numFmtId="2" fontId="0" fillId="0" borderId="1" xfId="23" applyNumberFormat="1" applyBorder="1" applyAlignment="1">
      <alignment horizontal="center" wrapText="1"/>
      <protection/>
    </xf>
    <xf numFmtId="2" fontId="0" fillId="0" borderId="1" xfId="23" applyNumberFormat="1" applyFont="1" applyBorder="1" applyAlignment="1">
      <alignment horizontal="center" wrapText="1"/>
      <protection/>
    </xf>
    <xf numFmtId="0" fontId="0" fillId="0" borderId="1" xfId="0" applyBorder="1" applyAlignment="1">
      <alignment horizontal="center" wrapText="1"/>
    </xf>
    <xf numFmtId="2" fontId="0" fillId="0" borderId="3" xfId="0" applyNumberFormat="1" applyFont="1" applyBorder="1" applyAlignment="1">
      <alignment horizontal="center" wrapText="1"/>
    </xf>
    <xf numFmtId="2" fontId="0" fillId="0" borderId="6" xfId="0" applyNumberFormat="1" applyFont="1" applyBorder="1" applyAlignment="1">
      <alignment horizontal="center" wrapText="1"/>
    </xf>
    <xf numFmtId="0" fontId="0" fillId="0" borderId="3" xfId="0" applyFont="1" applyBorder="1" applyAlignment="1">
      <alignment horizontal="center"/>
    </xf>
    <xf numFmtId="0" fontId="12" fillId="0" borderId="0" xfId="0" applyFont="1" applyBorder="1" applyAlignment="1">
      <alignment horizontal="left" wrapText="1"/>
    </xf>
    <xf numFmtId="0" fontId="6" fillId="0" borderId="3" xfId="0" applyFont="1" applyFill="1" applyBorder="1" applyAlignment="1">
      <alignment horizontal="center" wrapText="1"/>
    </xf>
    <xf numFmtId="1" fontId="11" fillId="0" borderId="0" xfId="29" applyNumberFormat="1" applyFont="1" applyBorder="1" applyAlignment="1">
      <alignment horizontal="left" wrapText="1"/>
      <protection/>
    </xf>
    <xf numFmtId="0" fontId="0" fillId="0" borderId="3" xfId="36" applyFont="1" applyBorder="1">
      <alignment/>
      <protection/>
    </xf>
    <xf numFmtId="0" fontId="0" fillId="0" borderId="3" xfId="36" applyFont="1" applyBorder="1" applyAlignment="1">
      <alignment horizontal="center" wrapText="1"/>
      <protection/>
    </xf>
    <xf numFmtId="0" fontId="0" fillId="0" borderId="3" xfId="36" applyFont="1" applyBorder="1" applyAlignment="1">
      <alignment horizontal="center" wrapText="1"/>
      <protection/>
    </xf>
    <xf numFmtId="0" fontId="0" fillId="0" borderId="0" xfId="0" applyBorder="1" applyAlignment="1">
      <alignment horizontal="center" wrapText="1"/>
    </xf>
    <xf numFmtId="0" fontId="0" fillId="0" borderId="0" xfId="36" applyFont="1" applyBorder="1">
      <alignment/>
      <protection/>
    </xf>
    <xf numFmtId="0" fontId="0" fillId="0" borderId="2" xfId="0" applyNumberFormat="1" applyBorder="1" applyAlignment="1">
      <alignment/>
    </xf>
    <xf numFmtId="0" fontId="0" fillId="0" borderId="7" xfId="0" applyBorder="1" applyAlignment="1">
      <alignment horizontal="center" wrapText="1"/>
    </xf>
    <xf numFmtId="14" fontId="0" fillId="0" borderId="0" xfId="36" applyNumberFormat="1" applyFont="1" applyBorder="1" applyAlignment="1">
      <alignment horizontal="center"/>
      <protection/>
    </xf>
    <xf numFmtId="0" fontId="0" fillId="0" borderId="0" xfId="0" applyNumberFormat="1" applyAlignment="1" quotePrefix="1">
      <alignment/>
    </xf>
    <xf numFmtId="0" fontId="6" fillId="0" borderId="0" xfId="0" applyFont="1" applyAlignment="1">
      <alignment horizontal="center"/>
    </xf>
    <xf numFmtId="0" fontId="0" fillId="0" borderId="0" xfId="36" applyFont="1" applyBorder="1" applyAlignment="1">
      <alignment horizontal="center"/>
      <protection/>
    </xf>
    <xf numFmtId="0" fontId="0" fillId="0" borderId="0" xfId="36" applyFont="1" applyAlignment="1">
      <alignment horizontal="center"/>
      <protection/>
    </xf>
    <xf numFmtId="0" fontId="0" fillId="0" borderId="0" xfId="36" applyFont="1">
      <alignment/>
      <protection/>
    </xf>
    <xf numFmtId="0" fontId="6" fillId="0" borderId="2" xfId="0" applyFont="1" applyBorder="1" applyAlignment="1">
      <alignment horizontal="center"/>
    </xf>
    <xf numFmtId="1" fontId="0" fillId="0" borderId="0" xfId="36" applyNumberFormat="1" applyFont="1" applyAlignment="1">
      <alignment horizontal="center"/>
      <protection/>
    </xf>
    <xf numFmtId="1" fontId="0" fillId="0" borderId="0" xfId="36" applyNumberFormat="1" applyFont="1">
      <alignment/>
      <protection/>
    </xf>
    <xf numFmtId="0" fontId="0" fillId="0" borderId="0" xfId="0" applyNumberFormat="1" applyBorder="1" applyAlignment="1" quotePrefix="1">
      <alignment horizontal="center"/>
    </xf>
    <xf numFmtId="0" fontId="0" fillId="0" borderId="0" xfId="0" applyNumberFormat="1" applyBorder="1" applyAlignment="1" quotePrefix="1">
      <alignment/>
    </xf>
    <xf numFmtId="0" fontId="6" fillId="0" borderId="0" xfId="0" applyFont="1" applyBorder="1" applyAlignment="1">
      <alignment horizontal="center"/>
    </xf>
    <xf numFmtId="14" fontId="0" fillId="0" borderId="8" xfId="36" applyNumberFormat="1" applyFont="1" applyBorder="1" applyAlignment="1">
      <alignment horizontal="center"/>
      <protection/>
    </xf>
    <xf numFmtId="14" fontId="0" fillId="0" borderId="2" xfId="36" applyNumberFormat="1" applyFont="1" applyBorder="1" applyAlignment="1">
      <alignment horizontal="center"/>
      <protection/>
    </xf>
    <xf numFmtId="1" fontId="0" fillId="0" borderId="0" xfId="36" applyNumberFormat="1" applyFont="1" applyBorder="1" applyAlignment="1" applyProtection="1">
      <alignment horizontal="center"/>
      <protection locked="0"/>
    </xf>
    <xf numFmtId="1" fontId="0" fillId="0" borderId="0" xfId="36" applyNumberFormat="1" applyFont="1" applyAlignment="1" applyProtection="1">
      <alignment horizontal="center"/>
      <protection locked="0"/>
    </xf>
    <xf numFmtId="1" fontId="0" fillId="0" borderId="2" xfId="36" applyNumberFormat="1" applyFont="1" applyBorder="1" applyAlignment="1" applyProtection="1">
      <alignment horizontal="center"/>
      <protection locked="0"/>
    </xf>
    <xf numFmtId="1" fontId="6" fillId="0" borderId="0" xfId="0" applyNumberFormat="1" applyFont="1" applyAlignment="1">
      <alignment horizontal="center"/>
    </xf>
    <xf numFmtId="0" fontId="8" fillId="0" borderId="1" xfId="28" applyFont="1" applyBorder="1" applyAlignment="1">
      <alignment horizontal="center"/>
      <protection/>
    </xf>
    <xf numFmtId="0" fontId="0" fillId="0" borderId="1" xfId="0" applyFont="1" applyBorder="1" applyAlignment="1">
      <alignment/>
    </xf>
    <xf numFmtId="0" fontId="0" fillId="0" borderId="0" xfId="0" applyFont="1" applyBorder="1" applyAlignment="1">
      <alignment horizontal="left"/>
    </xf>
    <xf numFmtId="0" fontId="0" fillId="0" borderId="0" xfId="28" applyFont="1" applyAlignment="1">
      <alignment horizontal="left"/>
      <protection/>
    </xf>
    <xf numFmtId="0" fontId="21" fillId="0" borderId="1" xfId="28" applyFont="1" applyBorder="1" applyAlignment="1">
      <alignment horizontal="center"/>
      <protection/>
    </xf>
    <xf numFmtId="0" fontId="21" fillId="0" borderId="0" xfId="28" applyFont="1" applyBorder="1">
      <alignment/>
      <protection/>
    </xf>
    <xf numFmtId="0" fontId="0" fillId="0" borderId="2" xfId="0" applyNumberFormat="1" applyFont="1" applyBorder="1" applyAlignment="1">
      <alignment horizontal="center"/>
    </xf>
    <xf numFmtId="0" fontId="0" fillId="0" borderId="2" xfId="0" applyNumberFormat="1" applyFont="1" applyBorder="1" applyAlignment="1">
      <alignment/>
    </xf>
    <xf numFmtId="0" fontId="21" fillId="0" borderId="2" xfId="28" applyFont="1" applyBorder="1" applyAlignment="1">
      <alignment horizontal="center"/>
      <protection/>
    </xf>
    <xf numFmtId="0" fontId="21" fillId="0" borderId="0" xfId="28" applyFont="1" applyAlignment="1">
      <alignment horizontal="center"/>
      <protection/>
    </xf>
    <xf numFmtId="0" fontId="21" fillId="0" borderId="0" xfId="28" applyFont="1" applyBorder="1" applyAlignment="1">
      <alignment horizontal="center"/>
      <protection/>
    </xf>
    <xf numFmtId="0" fontId="21" fillId="0" borderId="0" xfId="28" applyFont="1">
      <alignment/>
      <protection/>
    </xf>
    <xf numFmtId="49" fontId="0" fillId="0" borderId="0" xfId="0" applyNumberFormat="1" applyFont="1" applyBorder="1" applyAlignment="1">
      <alignment horizontal="center"/>
    </xf>
    <xf numFmtId="0" fontId="0" fillId="0" borderId="0" xfId="0" applyNumberFormat="1" applyFont="1" applyAlignment="1">
      <alignment horizontal="center"/>
    </xf>
    <xf numFmtId="0" fontId="0" fillId="0" borderId="0" xfId="0" applyNumberFormat="1" applyFont="1" applyBorder="1" applyAlignment="1">
      <alignment horizontal="center"/>
    </xf>
    <xf numFmtId="49" fontId="0" fillId="0" borderId="2" xfId="0" applyNumberFormat="1" applyFont="1" applyBorder="1" applyAlignment="1">
      <alignment horizontal="center"/>
    </xf>
    <xf numFmtId="0" fontId="22" fillId="0" borderId="0" xfId="0" applyFont="1" applyBorder="1" applyAlignment="1">
      <alignment horizontal="center"/>
    </xf>
    <xf numFmtId="0" fontId="22" fillId="0" borderId="0" xfId="0" applyFont="1" applyAlignment="1">
      <alignment horizontal="center"/>
    </xf>
    <xf numFmtId="0" fontId="22" fillId="0" borderId="0" xfId="0" applyFont="1" applyBorder="1" applyAlignment="1">
      <alignment horizontal="left"/>
    </xf>
    <xf numFmtId="0" fontId="9" fillId="0" borderId="0" xfId="0" applyFont="1" applyFill="1" applyAlignment="1">
      <alignment horizontal="center"/>
    </xf>
    <xf numFmtId="0" fontId="0" fillId="0" borderId="0" xfId="0" applyFont="1" applyFill="1" applyAlignment="1">
      <alignment horizontal="center"/>
    </xf>
    <xf numFmtId="16" fontId="0" fillId="0" borderId="0" xfId="0" applyNumberFormat="1" applyFont="1" applyAlignment="1">
      <alignment horizontal="center"/>
    </xf>
    <xf numFmtId="16" fontId="0" fillId="0" borderId="0" xfId="0" applyNumberFormat="1" applyFont="1" applyAlignment="1" quotePrefix="1">
      <alignment horizontal="center"/>
    </xf>
    <xf numFmtId="0" fontId="20" fillId="0" borderId="0" xfId="0" applyFont="1" applyFill="1" applyAlignment="1">
      <alignment horizontal="center"/>
    </xf>
    <xf numFmtId="0" fontId="0" fillId="0" borderId="0" xfId="0" applyFont="1" applyFill="1" applyAlignment="1" quotePrefix="1">
      <alignment horizontal="center"/>
    </xf>
    <xf numFmtId="20" fontId="0" fillId="0" borderId="0" xfId="0" applyNumberFormat="1" applyFont="1" applyFill="1" applyAlignment="1">
      <alignment horizontal="center"/>
    </xf>
    <xf numFmtId="0" fontId="0" fillId="0" borderId="2" xfId="0" applyFont="1" applyFill="1" applyBorder="1" applyAlignment="1" quotePrefix="1">
      <alignment horizontal="center"/>
    </xf>
    <xf numFmtId="0" fontId="0" fillId="0" borderId="2" xfId="0" applyFont="1" applyFill="1" applyBorder="1" applyAlignment="1">
      <alignment horizontal="center"/>
    </xf>
    <xf numFmtId="0" fontId="8" fillId="0" borderId="1" xfId="28" applyFont="1" applyBorder="1" applyAlignment="1">
      <alignment horizontal="center"/>
      <protection/>
    </xf>
    <xf numFmtId="0" fontId="8" fillId="0" borderId="0" xfId="28" applyFont="1" applyBorder="1" applyAlignment="1">
      <alignment horizontal="center"/>
      <protection/>
    </xf>
    <xf numFmtId="0" fontId="0" fillId="0" borderId="0" xfId="25" applyNumberFormat="1" applyAlignment="1" quotePrefix="1">
      <alignment horizontal="center"/>
      <protection/>
    </xf>
    <xf numFmtId="0" fontId="0" fillId="0" borderId="0" xfId="25" applyNumberFormat="1" applyFont="1" applyAlignment="1">
      <alignment horizontal="center"/>
      <protection/>
    </xf>
    <xf numFmtId="0" fontId="0" fillId="0" borderId="2" xfId="25" applyNumberFormat="1" applyBorder="1" applyAlignment="1" quotePrefix="1">
      <alignment horizontal="center"/>
      <protection/>
    </xf>
    <xf numFmtId="0" fontId="8" fillId="0" borderId="0" xfId="28" applyFont="1" applyAlignment="1">
      <alignment horizontal="center"/>
      <protection/>
    </xf>
    <xf numFmtId="0" fontId="0" fillId="0" borderId="1" xfId="0" applyFont="1" applyBorder="1" applyAlignment="1">
      <alignment horizontal="center"/>
    </xf>
    <xf numFmtId="0" fontId="20" fillId="0" borderId="1" xfId="37" applyFont="1" applyFill="1" applyBorder="1" applyAlignment="1">
      <alignment horizontal="center"/>
      <protection/>
    </xf>
    <xf numFmtId="14" fontId="0" fillId="0" borderId="0" xfId="0" applyNumberFormat="1" applyFont="1" applyBorder="1" applyAlignment="1" applyProtection="1">
      <alignment horizontal="center" wrapText="1"/>
      <protection locked="0"/>
    </xf>
    <xf numFmtId="0" fontId="0" fillId="0" borderId="2" xfId="0" applyFont="1" applyBorder="1" applyAlignment="1" quotePrefix="1">
      <alignment horizontal="center"/>
    </xf>
    <xf numFmtId="0" fontId="0" fillId="0" borderId="0" xfId="0" applyFont="1" applyBorder="1" applyAlignment="1">
      <alignment horizontal="center" wrapText="1"/>
    </xf>
    <xf numFmtId="14" fontId="0" fillId="0" borderId="2" xfId="0" applyNumberFormat="1" applyFont="1" applyBorder="1" applyAlignment="1" applyProtection="1">
      <alignment horizontal="center" wrapText="1"/>
      <protection locked="0"/>
    </xf>
    <xf numFmtId="0" fontId="20" fillId="0" borderId="2" xfId="37" applyFont="1" applyFill="1" applyBorder="1" applyAlignment="1">
      <alignment horizontal="center"/>
      <protection/>
    </xf>
    <xf numFmtId="0" fontId="0" fillId="0" borderId="0" xfId="25" applyNumberFormat="1" applyFont="1" quotePrefix="1">
      <alignment/>
      <protection/>
    </xf>
    <xf numFmtId="0" fontId="20" fillId="0" borderId="0" xfId="38" applyFont="1" applyFill="1" applyBorder="1" applyAlignment="1">
      <alignment horizontal="center" wrapText="1"/>
      <protection/>
    </xf>
    <xf numFmtId="0" fontId="0" fillId="0" borderId="0" xfId="0" applyFont="1" applyBorder="1" applyAlignment="1" applyProtection="1">
      <alignment horizontal="center"/>
      <protection locked="0"/>
    </xf>
    <xf numFmtId="0" fontId="20" fillId="0" borderId="0" xfId="0" applyFont="1" applyBorder="1" applyAlignment="1" applyProtection="1">
      <alignment horizontal="center"/>
      <protection locked="0"/>
    </xf>
    <xf numFmtId="0" fontId="20" fillId="0" borderId="0" xfId="37" applyFont="1" applyFill="1" applyBorder="1" applyAlignment="1">
      <alignment horizontal="center"/>
      <protection/>
    </xf>
    <xf numFmtId="0" fontId="0" fillId="0" borderId="0" xfId="0" applyFont="1" applyFill="1" applyBorder="1" applyAlignment="1">
      <alignment horizontal="center"/>
    </xf>
    <xf numFmtId="0" fontId="0" fillId="0" borderId="2" xfId="0" applyFont="1" applyBorder="1" applyAlignment="1" applyProtection="1">
      <alignment horizontal="center"/>
      <protection locked="0"/>
    </xf>
    <xf numFmtId="0" fontId="20" fillId="0" borderId="2" xfId="0" applyFont="1" applyBorder="1" applyAlignment="1" applyProtection="1">
      <alignment horizontal="center"/>
      <protection locked="0"/>
    </xf>
    <xf numFmtId="0" fontId="20" fillId="0" borderId="2" xfId="37" applyFont="1" applyFill="1" applyBorder="1" applyAlignment="1">
      <alignment horizontal="center"/>
      <protection/>
    </xf>
    <xf numFmtId="0" fontId="0" fillId="0" borderId="0" xfId="0" applyFont="1" applyFill="1" applyBorder="1" applyAlignment="1">
      <alignment horizontal="left"/>
    </xf>
    <xf numFmtId="0" fontId="0" fillId="0" borderId="0" xfId="25" applyNumberFormat="1" applyFont="1" applyBorder="1" quotePrefix="1">
      <alignment/>
      <protection/>
    </xf>
    <xf numFmtId="0" fontId="19" fillId="0" borderId="0" xfId="0" applyFont="1" applyAlignment="1">
      <alignment horizontal="left" wrapText="1"/>
    </xf>
    <xf numFmtId="0" fontId="20" fillId="0" borderId="0" xfId="0" applyFont="1" applyAlignment="1">
      <alignment horizontal="left"/>
    </xf>
    <xf numFmtId="0" fontId="19" fillId="0" borderId="0" xfId="0" applyFont="1" applyAlignment="1">
      <alignment horizontal="left" wrapText="1"/>
    </xf>
    <xf numFmtId="0" fontId="20" fillId="0" borderId="2" xfId="38" applyFont="1" applyFill="1" applyBorder="1" applyAlignment="1">
      <alignment horizontal="center" wrapText="1"/>
      <protection/>
    </xf>
    <xf numFmtId="1" fontId="0" fillId="0" borderId="3" xfId="29" applyNumberFormat="1" applyFont="1" applyBorder="1" applyAlignment="1">
      <alignment horizontal="center" wrapText="1"/>
      <protection/>
    </xf>
    <xf numFmtId="16" fontId="0" fillId="0" borderId="2" xfId="35" applyNumberFormat="1" applyFont="1" applyBorder="1" applyAlignment="1">
      <alignment horizontal="center"/>
      <protection/>
    </xf>
    <xf numFmtId="0" fontId="0" fillId="0" borderId="0" xfId="35" applyFont="1" applyBorder="1" applyAlignment="1">
      <alignment horizontal="center"/>
      <protection/>
    </xf>
    <xf numFmtId="0" fontId="0" fillId="0" borderId="0" xfId="34" applyFont="1" applyBorder="1" applyAlignment="1">
      <alignment horizontal="center"/>
      <protection/>
    </xf>
    <xf numFmtId="0" fontId="0" fillId="0" borderId="2" xfId="35" applyFont="1" applyBorder="1" applyAlignment="1">
      <alignment horizontal="center"/>
      <protection/>
    </xf>
    <xf numFmtId="0" fontId="0" fillId="0" borderId="2" xfId="34" applyFont="1" applyBorder="1" applyAlignment="1">
      <alignment horizontal="center"/>
      <protection/>
    </xf>
    <xf numFmtId="0" fontId="0" fillId="0" borderId="0" xfId="29" applyFont="1" applyBorder="1" applyAlignment="1">
      <alignment horizontal="center"/>
      <protection/>
    </xf>
    <xf numFmtId="1" fontId="0" fillId="0" borderId="0" xfId="29" applyNumberFormat="1" applyFont="1" applyBorder="1" applyAlignment="1">
      <alignment horizontal="center"/>
      <protection/>
    </xf>
    <xf numFmtId="1" fontId="0" fillId="0" borderId="3" xfId="29" applyNumberFormat="1" applyFont="1" applyBorder="1" applyAlignment="1">
      <alignment horizontal="center"/>
      <protection/>
    </xf>
    <xf numFmtId="1" fontId="0" fillId="0" borderId="3" xfId="29" applyNumberFormat="1" applyFont="1" applyBorder="1">
      <alignment/>
      <protection/>
    </xf>
    <xf numFmtId="0" fontId="6" fillId="0" borderId="3" xfId="32" applyFont="1" applyBorder="1" applyAlignment="1">
      <alignment horizontal="center" wrapText="1"/>
      <protection/>
    </xf>
    <xf numFmtId="0" fontId="6" fillId="0" borderId="0" xfId="32">
      <alignment/>
      <protection/>
    </xf>
    <xf numFmtId="0" fontId="6" fillId="0" borderId="0" xfId="32" applyBorder="1" applyAlignment="1">
      <alignment horizontal="center" wrapText="1"/>
      <protection/>
    </xf>
    <xf numFmtId="0" fontId="6" fillId="0" borderId="2" xfId="32" applyBorder="1" applyAlignment="1">
      <alignment horizontal="center" wrapText="1"/>
      <protection/>
    </xf>
    <xf numFmtId="0" fontId="6" fillId="0" borderId="0" xfId="32" applyBorder="1">
      <alignment/>
      <protection/>
    </xf>
    <xf numFmtId="0" fontId="6" fillId="0" borderId="0" xfId="32" applyAlignment="1">
      <alignment horizontal="center"/>
      <protection/>
    </xf>
    <xf numFmtId="164" fontId="15" fillId="0" borderId="0" xfId="0" applyNumberFormat="1" applyFont="1" applyAlignment="1">
      <alignment horizontal="center"/>
    </xf>
    <xf numFmtId="0" fontId="24" fillId="0" borderId="2" xfId="21" applyBorder="1" applyAlignment="1">
      <alignment horizontal="left"/>
    </xf>
    <xf numFmtId="0" fontId="25" fillId="0" borderId="0" xfId="33" applyAlignment="1">
      <alignment horizontal="center"/>
      <protection/>
    </xf>
    <xf numFmtId="0" fontId="26" fillId="0" borderId="0" xfId="33" applyFont="1" applyAlignment="1">
      <alignment horizontal="center"/>
      <protection/>
    </xf>
    <xf numFmtId="0" fontId="25" fillId="0" borderId="0" xfId="33">
      <alignment/>
      <protection/>
    </xf>
    <xf numFmtId="0" fontId="25" fillId="0" borderId="1" xfId="24" applyBorder="1" applyAlignment="1">
      <alignment horizontal="center"/>
      <protection/>
    </xf>
    <xf numFmtId="0" fontId="27" fillId="0" borderId="1" xfId="24" applyFont="1" applyBorder="1" applyAlignment="1">
      <alignment horizontal="justify"/>
      <protection/>
    </xf>
    <xf numFmtId="0" fontId="28" fillId="0" borderId="1" xfId="24" applyFont="1" applyBorder="1" applyAlignment="1">
      <alignment horizontal="center"/>
      <protection/>
    </xf>
    <xf numFmtId="0" fontId="29" fillId="0" borderId="1" xfId="24" applyFont="1" applyBorder="1" applyAlignment="1">
      <alignment horizontal="center"/>
      <protection/>
    </xf>
    <xf numFmtId="0" fontId="28" fillId="0" borderId="1" xfId="24" applyFont="1" applyBorder="1" applyAlignment="1">
      <alignment horizontal="center"/>
      <protection/>
    </xf>
    <xf numFmtId="0" fontId="25" fillId="0" borderId="0" xfId="24" applyBorder="1" applyAlignment="1">
      <alignment horizontal="center"/>
      <protection/>
    </xf>
    <xf numFmtId="0" fontId="27" fillId="0" borderId="0" xfId="24" applyFont="1" applyBorder="1" applyAlignment="1">
      <alignment horizontal="justify"/>
      <protection/>
    </xf>
    <xf numFmtId="0" fontId="28" fillId="0" borderId="0" xfId="24" applyFont="1" applyBorder="1" applyAlignment="1">
      <alignment horizontal="center"/>
      <protection/>
    </xf>
    <xf numFmtId="0" fontId="30" fillId="0" borderId="0" xfId="33" applyFont="1" applyBorder="1" applyAlignment="1">
      <alignment horizontal="justify" wrapText="1"/>
      <protection/>
    </xf>
    <xf numFmtId="0" fontId="31" fillId="0" borderId="0" xfId="24" applyFont="1" applyBorder="1" applyAlignment="1">
      <alignment horizontal="center"/>
      <protection/>
    </xf>
    <xf numFmtId="0" fontId="29" fillId="0" borderId="0" xfId="24" applyFont="1" applyBorder="1" applyAlignment="1">
      <alignment horizontal="center"/>
      <protection/>
    </xf>
    <xf numFmtId="0" fontId="28" fillId="0" borderId="0" xfId="33" applyFont="1" applyAlignment="1">
      <alignment wrapText="1"/>
      <protection/>
    </xf>
    <xf numFmtId="0" fontId="25" fillId="0" borderId="2" xfId="24" applyBorder="1" applyAlignment="1">
      <alignment horizontal="center"/>
      <protection/>
    </xf>
    <xf numFmtId="0" fontId="27" fillId="0" borderId="2" xfId="24" applyFont="1" applyBorder="1" applyAlignment="1">
      <alignment horizontal="justify"/>
      <protection/>
    </xf>
    <xf numFmtId="0" fontId="25" fillId="0" borderId="2" xfId="24" applyFont="1" applyBorder="1" applyAlignment="1">
      <alignment horizontal="center"/>
      <protection/>
    </xf>
    <xf numFmtId="0" fontId="31" fillId="0" borderId="2" xfId="24" applyFont="1" applyBorder="1" applyAlignment="1">
      <alignment horizontal="center"/>
      <protection/>
    </xf>
    <xf numFmtId="0" fontId="26" fillId="0" borderId="2" xfId="24" applyFont="1" applyBorder="1" applyAlignment="1">
      <alignment horizontal="center"/>
      <protection/>
    </xf>
    <xf numFmtId="0" fontId="25" fillId="0" borderId="0" xfId="24" applyFont="1" applyBorder="1" applyAlignment="1">
      <alignment horizontal="center"/>
      <protection/>
    </xf>
    <xf numFmtId="0" fontId="25" fillId="0" borderId="0" xfId="24" applyFont="1" applyAlignment="1">
      <alignment horizontal="center"/>
      <protection/>
    </xf>
    <xf numFmtId="0" fontId="26" fillId="0" borderId="0" xfId="24" applyFont="1" applyAlignment="1">
      <alignment horizontal="center"/>
      <protection/>
    </xf>
    <xf numFmtId="0" fontId="25" fillId="0" borderId="0" xfId="33" applyFont="1" applyAlignment="1">
      <alignment horizontal="center"/>
      <protection/>
    </xf>
    <xf numFmtId="0" fontId="25" fillId="0" borderId="0" xfId="33" applyAlignment="1">
      <alignment horizontal="justify"/>
      <protection/>
    </xf>
    <xf numFmtId="0" fontId="32" fillId="0" borderId="0" xfId="33" applyFont="1" applyAlignment="1">
      <alignment horizontal="center"/>
      <protection/>
    </xf>
    <xf numFmtId="0" fontId="32" fillId="0" borderId="0" xfId="33" applyFont="1" applyAlignment="1">
      <alignment horizontal="center"/>
      <protection/>
    </xf>
    <xf numFmtId="0" fontId="33" fillId="0" borderId="0" xfId="33" applyFont="1" applyAlignment="1">
      <alignment horizontal="center"/>
      <protection/>
    </xf>
    <xf numFmtId="0" fontId="25" fillId="0" borderId="0" xfId="33" applyFill="1" applyAlignment="1">
      <alignment horizontal="center"/>
      <protection/>
    </xf>
    <xf numFmtId="0" fontId="34" fillId="0" borderId="0" xfId="33" applyFont="1" applyAlignment="1">
      <alignment horizontal="center"/>
      <protection/>
    </xf>
    <xf numFmtId="3" fontId="35" fillId="0" borderId="0" xfId="33" applyNumberFormat="1" applyFont="1" applyAlignment="1">
      <alignment horizontal="center"/>
      <protection/>
    </xf>
    <xf numFmtId="0" fontId="35" fillId="0" borderId="0" xfId="33" applyFont="1" applyAlignment="1">
      <alignment horizontal="center"/>
      <protection/>
    </xf>
    <xf numFmtId="0" fontId="36" fillId="0" borderId="0" xfId="33" applyFont="1" applyAlignment="1">
      <alignment horizontal="center"/>
      <protection/>
    </xf>
    <xf numFmtId="0" fontId="36" fillId="0" borderId="0" xfId="33" applyFont="1">
      <alignment/>
      <protection/>
    </xf>
    <xf numFmtId="0" fontId="36" fillId="0" borderId="0" xfId="33" applyFont="1" applyAlignment="1">
      <alignment horizontal="justify"/>
      <protection/>
    </xf>
    <xf numFmtId="0" fontId="36" fillId="0" borderId="0" xfId="33" applyFont="1" applyAlignment="1">
      <alignment horizontal="justify"/>
      <protection/>
    </xf>
    <xf numFmtId="0" fontId="36" fillId="0" borderId="2" xfId="33" applyFont="1" applyBorder="1" applyAlignment="1">
      <alignment horizontal="justify"/>
      <protection/>
    </xf>
    <xf numFmtId="0" fontId="32" fillId="0" borderId="2" xfId="33" applyFont="1" applyBorder="1" applyAlignment="1">
      <alignment horizontal="center"/>
      <protection/>
    </xf>
    <xf numFmtId="0" fontId="32" fillId="0" borderId="2" xfId="33" applyFont="1" applyBorder="1" applyAlignment="1">
      <alignment horizontal="center"/>
      <protection/>
    </xf>
    <xf numFmtId="0" fontId="33" fillId="0" borderId="2" xfId="33" applyFont="1" applyBorder="1" applyAlignment="1">
      <alignment horizontal="center"/>
      <protection/>
    </xf>
    <xf numFmtId="0" fontId="34" fillId="0" borderId="2" xfId="33" applyFont="1" applyBorder="1" applyAlignment="1">
      <alignment horizontal="center"/>
      <protection/>
    </xf>
    <xf numFmtId="0" fontId="36" fillId="0" borderId="2" xfId="33" applyFont="1" applyBorder="1" applyAlignment="1">
      <alignment horizontal="center"/>
      <protection/>
    </xf>
    <xf numFmtId="3" fontId="35" fillId="0" borderId="2" xfId="33" applyNumberFormat="1" applyFont="1" applyBorder="1" applyAlignment="1">
      <alignment horizontal="center"/>
      <protection/>
    </xf>
    <xf numFmtId="0" fontId="6" fillId="0" borderId="0" xfId="32" applyBorder="1" applyAlignment="1">
      <alignment horizontal="center"/>
      <protection/>
    </xf>
  </cellXfs>
  <cellStyles count="26">
    <cellStyle name="Normal" xfId="0"/>
    <cellStyle name="Comma" xfId="15"/>
    <cellStyle name="Comma [0]" xfId="16"/>
    <cellStyle name="Currency" xfId="17"/>
    <cellStyle name="Currency [0]" xfId="18"/>
    <cellStyle name="Followed Hyperlink" xfId="19"/>
    <cellStyle name="Hyperlink" xfId="20"/>
    <cellStyle name="Hyperlink_Marker data RPN_10-2_07" xfId="21"/>
    <cellStyle name="Normal_05srpn preliminary yield means" xfId="22"/>
    <cellStyle name="Normal_06NRPN" xfId="23"/>
    <cellStyle name="Normal_06RPN-marker Data-1-1" xfId="24"/>
    <cellStyle name="Normal_06srpn agronomic summary" xfId="25"/>
    <cellStyle name="Normal_07SRPN overall prelim" xfId="26"/>
    <cellStyle name="Normal_2000entlist" xfId="27"/>
    <cellStyle name="Normal_2001 McVey sr and lr rust SRPN" xfId="28"/>
    <cellStyle name="Normal_2001SRPN acid soil tolerances" xfId="29"/>
    <cellStyle name="Normal_2003 Field Book" xfId="30"/>
    <cellStyle name="Normal_2003 SRPN prelimnary yield report" xfId="31"/>
    <cellStyle name="Normal_2005 NRPN and SRPN gbug RWA" xfId="32"/>
    <cellStyle name="Normal_Marker data RPN_10-2_07" xfId="33"/>
    <cellStyle name="Normal_rpn 2007 acid soil data carver" xfId="34"/>
    <cellStyle name="Normal_rpn final lists" xfId="35"/>
    <cellStyle name="Normal_sbmvsrpn2001" xfId="36"/>
    <cellStyle name="Normal_Sheet1" xfId="37"/>
    <cellStyle name="Normal_Sheet2" xfId="38"/>
    <cellStyle name="Percent" xfId="3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ars.usda.gov/sp2UserFiles/ad_hoc/54402000HardWinterWheatRegionalNurseryProgram/07markers.pdf" TargetMode="Externa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9"/>
  <sheetViews>
    <sheetView tabSelected="1" workbookViewId="0" topLeftCell="A1">
      <selection activeCell="A1" sqref="A1"/>
    </sheetView>
  </sheetViews>
  <sheetFormatPr defaultColWidth="9.140625" defaultRowHeight="12.75"/>
  <cols>
    <col min="1" max="1" width="107.8515625" style="0" customWidth="1"/>
  </cols>
  <sheetData>
    <row r="1" ht="15">
      <c r="A1" s="73" t="s">
        <v>59</v>
      </c>
    </row>
    <row r="2" ht="15">
      <c r="A2" s="74" t="s">
        <v>173</v>
      </c>
    </row>
    <row r="3" ht="15">
      <c r="A3" s="74" t="s">
        <v>175</v>
      </c>
    </row>
    <row r="4" ht="15">
      <c r="A4" s="75" t="s">
        <v>272</v>
      </c>
    </row>
    <row r="5" ht="15">
      <c r="A5" s="74" t="s">
        <v>60</v>
      </c>
    </row>
    <row r="6" ht="15">
      <c r="A6" s="74" t="s">
        <v>61</v>
      </c>
    </row>
    <row r="7" ht="15">
      <c r="A7" s="74" t="s">
        <v>273</v>
      </c>
    </row>
    <row r="8" ht="15">
      <c r="A8" s="73" t="s">
        <v>62</v>
      </c>
    </row>
    <row r="9" ht="15">
      <c r="A9" s="74" t="s">
        <v>63</v>
      </c>
    </row>
    <row r="10" ht="15">
      <c r="A10" s="74" t="s">
        <v>64</v>
      </c>
    </row>
    <row r="11" ht="15">
      <c r="A11" s="74" t="s">
        <v>65</v>
      </c>
    </row>
    <row r="12" ht="15">
      <c r="A12" s="74" t="s">
        <v>274</v>
      </c>
    </row>
    <row r="13" ht="15">
      <c r="A13" s="73" t="s">
        <v>66</v>
      </c>
    </row>
    <row r="14" ht="15">
      <c r="A14" s="74" t="s">
        <v>275</v>
      </c>
    </row>
    <row r="15" ht="15">
      <c r="A15" s="74" t="s">
        <v>67</v>
      </c>
    </row>
    <row r="16" ht="15">
      <c r="A16" s="73" t="s">
        <v>68</v>
      </c>
    </row>
    <row r="17" ht="30.75">
      <c r="A17" s="76" t="s">
        <v>276</v>
      </c>
    </row>
    <row r="18" ht="15">
      <c r="A18" s="73" t="s">
        <v>69</v>
      </c>
    </row>
    <row r="19" ht="15">
      <c r="A19" s="74" t="s">
        <v>277</v>
      </c>
    </row>
    <row r="20" ht="15">
      <c r="A20" s="73" t="s">
        <v>70</v>
      </c>
    </row>
    <row r="21" ht="15">
      <c r="A21" s="74" t="s">
        <v>71</v>
      </c>
    </row>
    <row r="22" ht="15">
      <c r="A22" s="74" t="s">
        <v>72</v>
      </c>
    </row>
    <row r="23" ht="15">
      <c r="A23" s="74" t="s">
        <v>73</v>
      </c>
    </row>
    <row r="24" ht="15">
      <c r="A24" s="74" t="s">
        <v>74</v>
      </c>
    </row>
    <row r="25" ht="15">
      <c r="A25" s="73" t="s">
        <v>75</v>
      </c>
    </row>
    <row r="26" ht="18" customHeight="1">
      <c r="A26" s="76" t="s">
        <v>278</v>
      </c>
    </row>
    <row r="27" ht="15">
      <c r="A27" s="73" t="s">
        <v>76</v>
      </c>
    </row>
    <row r="28" ht="15">
      <c r="A28" s="74" t="s">
        <v>279</v>
      </c>
    </row>
    <row r="29" ht="15">
      <c r="A29" s="74" t="s">
        <v>77</v>
      </c>
    </row>
    <row r="30" ht="15">
      <c r="A30" s="74" t="s">
        <v>78</v>
      </c>
    </row>
    <row r="31" ht="15">
      <c r="A31" s="73" t="s">
        <v>79</v>
      </c>
    </row>
    <row r="32" ht="15">
      <c r="A32" s="74" t="s">
        <v>280</v>
      </c>
    </row>
    <row r="33" ht="15">
      <c r="A33" s="73" t="s">
        <v>80</v>
      </c>
    </row>
    <row r="34" ht="15">
      <c r="A34" s="74" t="s">
        <v>281</v>
      </c>
    </row>
    <row r="35" ht="15">
      <c r="A35" s="73" t="s">
        <v>81</v>
      </c>
    </row>
    <row r="36" ht="15">
      <c r="A36" s="74" t="s">
        <v>82</v>
      </c>
    </row>
    <row r="37" ht="15">
      <c r="A37" s="74" t="s">
        <v>83</v>
      </c>
    </row>
    <row r="38" ht="15">
      <c r="A38" s="74" t="s">
        <v>84</v>
      </c>
    </row>
    <row r="39" ht="15">
      <c r="A39" s="73" t="s">
        <v>85</v>
      </c>
    </row>
    <row r="40" ht="15">
      <c r="A40" s="74" t="s">
        <v>86</v>
      </c>
    </row>
    <row r="41" ht="15">
      <c r="A41" s="74" t="s">
        <v>87</v>
      </c>
    </row>
    <row r="42" ht="15">
      <c r="A42" s="73" t="s">
        <v>88</v>
      </c>
    </row>
    <row r="43" ht="15">
      <c r="A43" s="74" t="s">
        <v>89</v>
      </c>
    </row>
    <row r="44" ht="15">
      <c r="A44" s="73" t="s">
        <v>90</v>
      </c>
    </row>
    <row r="45" ht="15">
      <c r="A45" s="74" t="s">
        <v>91</v>
      </c>
    </row>
    <row r="46" ht="15">
      <c r="A46" s="73" t="s">
        <v>92</v>
      </c>
    </row>
    <row r="47" ht="15">
      <c r="A47" s="74" t="s">
        <v>93</v>
      </c>
    </row>
    <row r="48" ht="15">
      <c r="A48" s="73" t="s">
        <v>94</v>
      </c>
    </row>
    <row r="49" ht="15">
      <c r="A49" s="74" t="s">
        <v>95</v>
      </c>
    </row>
    <row r="50" ht="15">
      <c r="A50" s="73" t="s">
        <v>96</v>
      </c>
    </row>
    <row r="51" ht="15">
      <c r="A51" s="74" t="s">
        <v>97</v>
      </c>
    </row>
    <row r="52" ht="15">
      <c r="A52" s="73" t="s">
        <v>98</v>
      </c>
    </row>
    <row r="53" ht="15">
      <c r="A53" s="74" t="s">
        <v>99</v>
      </c>
    </row>
    <row r="54" ht="15">
      <c r="A54" s="74" t="s">
        <v>100</v>
      </c>
    </row>
    <row r="55" ht="15">
      <c r="A55" s="73" t="s">
        <v>101</v>
      </c>
    </row>
    <row r="56" ht="15">
      <c r="A56" s="74" t="s">
        <v>102</v>
      </c>
    </row>
    <row r="57" ht="15">
      <c r="A57" s="74" t="s">
        <v>103</v>
      </c>
    </row>
    <row r="58" ht="15">
      <c r="A58" s="73" t="s">
        <v>104</v>
      </c>
    </row>
    <row r="59" ht="15">
      <c r="A59" s="74" t="s">
        <v>105</v>
      </c>
    </row>
  </sheetData>
  <printOptions/>
  <pageMargins left="0.75" right="0.75" top="1" bottom="1" header="0.5" footer="0.5"/>
  <pageSetup horizontalDpi="600" verticalDpi="600" orientation="portrait" scale="89" r:id="rId1"/>
  <headerFooter alignWithMargins="0">
    <oddHeader>&amp;CTable 1.  Hard Winter Wheat Regional Nursery Program - Contributors</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F55"/>
  <sheetViews>
    <sheetView workbookViewId="0" topLeftCell="A1">
      <selection activeCell="A1" sqref="A1"/>
    </sheetView>
  </sheetViews>
  <sheetFormatPr defaultColWidth="9.140625" defaultRowHeight="12.75"/>
  <cols>
    <col min="1" max="1" width="9.421875" style="218" customWidth="1"/>
    <col min="2" max="2" width="21.8515625" style="219" customWidth="1"/>
    <col min="3" max="3" width="17.140625" style="219" customWidth="1"/>
    <col min="4" max="4" width="10.57421875" style="216" bestFit="1" customWidth="1"/>
    <col min="5" max="5" width="10.421875" style="216" customWidth="1"/>
    <col min="6" max="6" width="17.57421875" style="214" customWidth="1"/>
    <col min="7" max="16384" width="9.140625" style="216" customWidth="1"/>
  </cols>
  <sheetData>
    <row r="1" spans="1:6" s="208" customFormat="1" ht="42" customHeight="1">
      <c r="A1" s="204"/>
      <c r="B1" s="204"/>
      <c r="C1" s="205" t="s">
        <v>357</v>
      </c>
      <c r="D1" s="206" t="s">
        <v>355</v>
      </c>
      <c r="E1" s="206"/>
      <c r="F1" s="207"/>
    </row>
    <row r="2" spans="1:6" s="208" customFormat="1" ht="24.75" customHeight="1">
      <c r="A2" s="33" t="s">
        <v>0</v>
      </c>
      <c r="B2" s="209" t="s">
        <v>18</v>
      </c>
      <c r="C2" s="210" t="s">
        <v>358</v>
      </c>
      <c r="D2" s="223">
        <v>39150</v>
      </c>
      <c r="E2" s="224">
        <v>39156</v>
      </c>
      <c r="F2" s="211"/>
    </row>
    <row r="3" spans="1:6" s="208" customFormat="1" ht="12.75">
      <c r="A3" s="155">
        <v>1</v>
      </c>
      <c r="B3" s="156" t="s">
        <v>1</v>
      </c>
      <c r="C3" s="213">
        <v>6</v>
      </c>
      <c r="D3" s="225">
        <v>1</v>
      </c>
      <c r="E3" s="225">
        <v>1</v>
      </c>
      <c r="F3" s="214"/>
    </row>
    <row r="4" spans="1:5" ht="12.75">
      <c r="A4" s="155">
        <v>2</v>
      </c>
      <c r="B4" s="156" t="s">
        <v>46</v>
      </c>
      <c r="C4" s="213">
        <v>2</v>
      </c>
      <c r="D4" s="226">
        <v>1</v>
      </c>
      <c r="E4" s="226">
        <v>1</v>
      </c>
    </row>
    <row r="5" spans="1:5" ht="12.75">
      <c r="A5" s="155">
        <v>3</v>
      </c>
      <c r="B5" s="156" t="s">
        <v>29</v>
      </c>
      <c r="C5" s="213">
        <v>6</v>
      </c>
      <c r="D5" s="226">
        <v>1</v>
      </c>
      <c r="E5" s="226">
        <v>2</v>
      </c>
    </row>
    <row r="6" spans="1:5" ht="12.75">
      <c r="A6" s="155">
        <v>4</v>
      </c>
      <c r="B6" s="156" t="s">
        <v>161</v>
      </c>
      <c r="C6" s="213">
        <v>4</v>
      </c>
      <c r="D6" s="226">
        <v>1</v>
      </c>
      <c r="E6" s="226">
        <v>1</v>
      </c>
    </row>
    <row r="7" spans="1:5" ht="12.75">
      <c r="A7" s="155">
        <v>5</v>
      </c>
      <c r="B7" s="156" t="s">
        <v>282</v>
      </c>
      <c r="C7" s="213">
        <v>5</v>
      </c>
      <c r="D7" s="226">
        <v>2</v>
      </c>
      <c r="E7" s="226">
        <v>2</v>
      </c>
    </row>
    <row r="8" spans="1:5" ht="12.75">
      <c r="A8" s="155">
        <v>6</v>
      </c>
      <c r="B8" s="157" t="s">
        <v>285</v>
      </c>
      <c r="C8" s="213">
        <v>6</v>
      </c>
      <c r="D8" s="226">
        <v>2</v>
      </c>
      <c r="E8" s="226">
        <v>2</v>
      </c>
    </row>
    <row r="9" spans="1:5" ht="12.75">
      <c r="A9" s="155">
        <v>7</v>
      </c>
      <c r="B9" s="157" t="s">
        <v>288</v>
      </c>
      <c r="C9" s="213">
        <v>5</v>
      </c>
      <c r="D9" s="226">
        <v>1</v>
      </c>
      <c r="E9" s="226">
        <v>1</v>
      </c>
    </row>
    <row r="10" spans="1:5" ht="12.75">
      <c r="A10" s="158">
        <v>8</v>
      </c>
      <c r="B10" s="159" t="s">
        <v>290</v>
      </c>
      <c r="C10" s="213">
        <v>5</v>
      </c>
      <c r="D10" s="226">
        <v>1</v>
      </c>
      <c r="E10" s="226">
        <v>1</v>
      </c>
    </row>
    <row r="11" spans="1:5" ht="12.75">
      <c r="A11" s="158">
        <v>9</v>
      </c>
      <c r="B11" s="160" t="s">
        <v>292</v>
      </c>
      <c r="C11" s="213">
        <v>5</v>
      </c>
      <c r="D11" s="226">
        <v>1</v>
      </c>
      <c r="E11" s="226">
        <v>1</v>
      </c>
    </row>
    <row r="12" spans="1:5" ht="12.75">
      <c r="A12" s="158">
        <v>10</v>
      </c>
      <c r="B12" s="161" t="s">
        <v>295</v>
      </c>
      <c r="C12" s="213">
        <v>3</v>
      </c>
      <c r="D12" s="226">
        <v>1</v>
      </c>
      <c r="E12" s="226">
        <v>1</v>
      </c>
    </row>
    <row r="13" spans="1:5" ht="12.75">
      <c r="A13" s="158">
        <v>11</v>
      </c>
      <c r="B13" s="162" t="s">
        <v>297</v>
      </c>
      <c r="C13" s="213">
        <v>2</v>
      </c>
      <c r="D13" s="226">
        <v>1</v>
      </c>
      <c r="E13" s="226">
        <v>1</v>
      </c>
    </row>
    <row r="14" spans="1:5" ht="12.75">
      <c r="A14" s="158">
        <v>12</v>
      </c>
      <c r="B14" s="163" t="s">
        <v>163</v>
      </c>
      <c r="C14" s="213">
        <v>7</v>
      </c>
      <c r="D14" s="226">
        <v>1</v>
      </c>
      <c r="E14" s="226">
        <v>1</v>
      </c>
    </row>
    <row r="15" spans="1:5" ht="12.75">
      <c r="A15" s="158">
        <v>13</v>
      </c>
      <c r="B15" s="164" t="s">
        <v>301</v>
      </c>
      <c r="C15" s="213">
        <v>4</v>
      </c>
      <c r="D15" s="226">
        <v>1</v>
      </c>
      <c r="E15" s="226">
        <v>2</v>
      </c>
    </row>
    <row r="16" spans="1:5" ht="12.75">
      <c r="A16" s="158">
        <v>14</v>
      </c>
      <c r="B16" s="165" t="s">
        <v>303</v>
      </c>
      <c r="C16" s="213">
        <v>5</v>
      </c>
      <c r="D16" s="226">
        <v>1</v>
      </c>
      <c r="E16" s="226">
        <v>1</v>
      </c>
    </row>
    <row r="17" spans="1:5" ht="12.75">
      <c r="A17" s="158">
        <v>15</v>
      </c>
      <c r="B17" s="164" t="s">
        <v>164</v>
      </c>
      <c r="C17" s="213">
        <v>3</v>
      </c>
      <c r="D17" s="226">
        <v>1</v>
      </c>
      <c r="E17" s="226">
        <v>1</v>
      </c>
    </row>
    <row r="18" spans="1:5" ht="12.75">
      <c r="A18" s="158">
        <v>16</v>
      </c>
      <c r="B18" s="164" t="s">
        <v>306</v>
      </c>
      <c r="C18" s="213">
        <v>8</v>
      </c>
      <c r="D18" s="226">
        <v>1</v>
      </c>
      <c r="E18" s="226">
        <v>2</v>
      </c>
    </row>
    <row r="19" spans="1:5" ht="12.75">
      <c r="A19" s="158">
        <v>17</v>
      </c>
      <c r="B19" s="164" t="s">
        <v>308</v>
      </c>
      <c r="C19" s="213">
        <v>2</v>
      </c>
      <c r="D19" s="226">
        <v>3</v>
      </c>
      <c r="E19" s="226">
        <v>2</v>
      </c>
    </row>
    <row r="20" spans="1:5" ht="12.75">
      <c r="A20" s="158">
        <v>18</v>
      </c>
      <c r="B20" s="164" t="s">
        <v>310</v>
      </c>
      <c r="C20" s="213">
        <v>6</v>
      </c>
      <c r="D20" s="226">
        <v>1</v>
      </c>
      <c r="E20" s="226">
        <v>1</v>
      </c>
    </row>
    <row r="21" spans="1:5" ht="12.75">
      <c r="A21" s="158">
        <v>19</v>
      </c>
      <c r="B21" s="164" t="s">
        <v>165</v>
      </c>
      <c r="C21" s="213">
        <v>2</v>
      </c>
      <c r="D21" s="226">
        <v>2</v>
      </c>
      <c r="E21" s="226">
        <v>2</v>
      </c>
    </row>
    <row r="22" spans="1:5" ht="12.75">
      <c r="A22" s="158">
        <v>20</v>
      </c>
      <c r="B22" s="166" t="s">
        <v>312</v>
      </c>
      <c r="C22" s="213">
        <v>5</v>
      </c>
      <c r="D22" s="226">
        <v>2</v>
      </c>
      <c r="E22" s="226">
        <v>2</v>
      </c>
    </row>
    <row r="23" spans="1:5" ht="12.75">
      <c r="A23" s="167">
        <v>21</v>
      </c>
      <c r="B23" s="168" t="s">
        <v>168</v>
      </c>
      <c r="C23" s="213">
        <v>2</v>
      </c>
      <c r="D23" s="226">
        <v>2</v>
      </c>
      <c r="E23" s="226">
        <v>2</v>
      </c>
    </row>
    <row r="24" spans="1:5" ht="12.75">
      <c r="A24" s="167">
        <v>22</v>
      </c>
      <c r="B24" s="168" t="s">
        <v>107</v>
      </c>
      <c r="C24" s="213">
        <v>7</v>
      </c>
      <c r="D24" s="226">
        <v>2</v>
      </c>
      <c r="E24" s="226">
        <v>2</v>
      </c>
    </row>
    <row r="25" spans="1:5" ht="12.75">
      <c r="A25" s="167">
        <v>23</v>
      </c>
      <c r="B25" s="168" t="s">
        <v>314</v>
      </c>
      <c r="C25" s="213">
        <v>3</v>
      </c>
      <c r="D25" s="226">
        <v>2</v>
      </c>
      <c r="E25" s="226">
        <v>1</v>
      </c>
    </row>
    <row r="26" spans="1:5" ht="12.75">
      <c r="A26" s="167">
        <v>24</v>
      </c>
      <c r="B26" s="168" t="s">
        <v>316</v>
      </c>
      <c r="C26" s="213">
        <v>3</v>
      </c>
      <c r="D26" s="226">
        <v>1</v>
      </c>
      <c r="E26" s="226">
        <v>1</v>
      </c>
    </row>
    <row r="27" spans="1:5" ht="12.75">
      <c r="A27" s="167">
        <v>25</v>
      </c>
      <c r="B27" s="168" t="s">
        <v>318</v>
      </c>
      <c r="C27" s="213">
        <v>1</v>
      </c>
      <c r="D27" s="226">
        <v>1</v>
      </c>
      <c r="E27" s="226">
        <v>1</v>
      </c>
    </row>
    <row r="28" spans="1:5" ht="12.75">
      <c r="A28" s="167">
        <v>26</v>
      </c>
      <c r="B28" s="168" t="s">
        <v>320</v>
      </c>
      <c r="C28" s="213">
        <v>6</v>
      </c>
      <c r="D28" s="226">
        <v>1</v>
      </c>
      <c r="E28" s="226">
        <v>1</v>
      </c>
    </row>
    <row r="29" spans="1:5" ht="12.75">
      <c r="A29" s="167">
        <v>27</v>
      </c>
      <c r="B29" s="168" t="s">
        <v>322</v>
      </c>
      <c r="C29" s="213">
        <v>5</v>
      </c>
      <c r="D29" s="226">
        <v>2</v>
      </c>
      <c r="E29" s="226">
        <v>2</v>
      </c>
    </row>
    <row r="30" spans="1:5" ht="12.75">
      <c r="A30" s="167">
        <v>28</v>
      </c>
      <c r="B30" s="168" t="s">
        <v>324</v>
      </c>
      <c r="C30" s="213">
        <v>3</v>
      </c>
      <c r="D30" s="226">
        <v>2</v>
      </c>
      <c r="E30" s="226">
        <v>2</v>
      </c>
    </row>
    <row r="31" spans="1:5" ht="12.75">
      <c r="A31" s="167">
        <v>29</v>
      </c>
      <c r="B31" s="168" t="s">
        <v>326</v>
      </c>
      <c r="C31" s="213">
        <v>4</v>
      </c>
      <c r="D31" s="226">
        <v>3</v>
      </c>
      <c r="E31" s="226">
        <v>2</v>
      </c>
    </row>
    <row r="32" spans="1:5" ht="12.75">
      <c r="A32" s="167">
        <v>30</v>
      </c>
      <c r="B32" s="168" t="s">
        <v>328</v>
      </c>
      <c r="C32" s="213">
        <v>4</v>
      </c>
      <c r="D32" s="226">
        <v>2</v>
      </c>
      <c r="E32" s="226">
        <v>2</v>
      </c>
    </row>
    <row r="33" spans="1:5" ht="12.75">
      <c r="A33" s="167">
        <v>31</v>
      </c>
      <c r="B33" s="168" t="s">
        <v>330</v>
      </c>
      <c r="C33" s="213">
        <v>5</v>
      </c>
      <c r="D33" s="226">
        <v>2</v>
      </c>
      <c r="E33" s="226">
        <v>2</v>
      </c>
    </row>
    <row r="34" spans="1:5" ht="12.75">
      <c r="A34" s="167">
        <v>32</v>
      </c>
      <c r="B34" s="168" t="s">
        <v>332</v>
      </c>
      <c r="C34" s="213">
        <v>3</v>
      </c>
      <c r="D34" s="226">
        <v>2</v>
      </c>
      <c r="E34" s="226">
        <v>2</v>
      </c>
    </row>
    <row r="35" spans="1:5" ht="12.75">
      <c r="A35" s="167">
        <v>33</v>
      </c>
      <c r="B35" s="157" t="s">
        <v>334</v>
      </c>
      <c r="C35" s="213">
        <v>7</v>
      </c>
      <c r="D35" s="226">
        <v>1</v>
      </c>
      <c r="E35" s="226">
        <v>2</v>
      </c>
    </row>
    <row r="36" spans="1:5" ht="12.75">
      <c r="A36" s="158">
        <v>34</v>
      </c>
      <c r="B36" s="160" t="s">
        <v>336</v>
      </c>
      <c r="C36" s="213">
        <v>5</v>
      </c>
      <c r="D36" s="226">
        <v>2</v>
      </c>
      <c r="E36" s="226">
        <v>2</v>
      </c>
    </row>
    <row r="37" spans="1:5" ht="12.75">
      <c r="A37" s="158">
        <v>35</v>
      </c>
      <c r="B37" s="160" t="s">
        <v>338</v>
      </c>
      <c r="C37" s="213">
        <v>5</v>
      </c>
      <c r="D37" s="226">
        <v>1</v>
      </c>
      <c r="E37" s="226">
        <v>2</v>
      </c>
    </row>
    <row r="38" spans="1:5" ht="12.75">
      <c r="A38" s="158">
        <v>36</v>
      </c>
      <c r="B38" s="159" t="s">
        <v>340</v>
      </c>
      <c r="C38" s="213">
        <v>4</v>
      </c>
      <c r="D38" s="226">
        <v>4</v>
      </c>
      <c r="E38" s="226">
        <v>3</v>
      </c>
    </row>
    <row r="39" spans="1:5" ht="12.75">
      <c r="A39" s="158">
        <v>37</v>
      </c>
      <c r="B39" s="159" t="s">
        <v>343</v>
      </c>
      <c r="C39" s="213">
        <v>8</v>
      </c>
      <c r="D39" s="226">
        <v>4</v>
      </c>
      <c r="E39" s="226">
        <v>4</v>
      </c>
    </row>
    <row r="40" spans="1:5" ht="12.75">
      <c r="A40" s="169">
        <v>38</v>
      </c>
      <c r="B40" s="170" t="s">
        <v>345</v>
      </c>
      <c r="C40" s="217">
        <v>5</v>
      </c>
      <c r="D40" s="227">
        <v>3</v>
      </c>
      <c r="E40" s="227">
        <v>3</v>
      </c>
    </row>
    <row r="41" spans="1:5" ht="12.75">
      <c r="A41" s="159"/>
      <c r="B41" s="171" t="s">
        <v>4</v>
      </c>
      <c r="C41" s="228">
        <f>AVERAGE(C3:C40)</f>
        <v>4.5</v>
      </c>
      <c r="D41" s="228">
        <f>AVERAGE(D3:D40)</f>
        <v>1.6578947368421053</v>
      </c>
      <c r="E41" s="228">
        <f>AVERAGE(E3:E40)</f>
        <v>1.6842105263157894</v>
      </c>
    </row>
    <row r="42" spans="1:5" ht="12.75">
      <c r="A42" s="90"/>
      <c r="B42" s="212"/>
      <c r="C42" s="213"/>
      <c r="D42" s="215"/>
      <c r="E42" s="215"/>
    </row>
    <row r="43" spans="1:5" ht="12.75">
      <c r="A43" s="90"/>
      <c r="B43" s="212"/>
      <c r="C43" s="213"/>
      <c r="D43" s="215"/>
      <c r="E43" s="215"/>
    </row>
    <row r="44" spans="1:5" ht="12.75">
      <c r="A44" s="90"/>
      <c r="B44" s="212"/>
      <c r="C44" s="213"/>
      <c r="D44" s="215"/>
      <c r="E44" s="215"/>
    </row>
    <row r="45" spans="1:5" ht="12.75">
      <c r="A45" s="90"/>
      <c r="B45" s="212"/>
      <c r="C45" s="213"/>
      <c r="D45" s="215"/>
      <c r="E45" s="215"/>
    </row>
    <row r="46" spans="1:5" ht="12.75">
      <c r="A46" s="90"/>
      <c r="B46" s="212"/>
      <c r="C46" s="213"/>
      <c r="D46" s="215"/>
      <c r="E46" s="215"/>
    </row>
    <row r="47" spans="1:5" ht="12.75">
      <c r="A47" s="90"/>
      <c r="B47" s="212"/>
      <c r="C47" s="213"/>
      <c r="D47" s="215"/>
      <c r="E47" s="215"/>
    </row>
    <row r="48" spans="1:5" ht="12.75">
      <c r="A48" s="90"/>
      <c r="B48" s="212"/>
      <c r="C48" s="213"/>
      <c r="D48" s="215"/>
      <c r="E48" s="215"/>
    </row>
    <row r="49" spans="1:5" ht="12.75">
      <c r="A49" s="90"/>
      <c r="B49" s="212"/>
      <c r="C49" s="213"/>
      <c r="D49" s="215"/>
      <c r="E49" s="215"/>
    </row>
    <row r="50" spans="1:5" ht="12.75">
      <c r="A50" s="90"/>
      <c r="B50" s="212"/>
      <c r="C50" s="213"/>
      <c r="D50" s="215"/>
      <c r="E50" s="215"/>
    </row>
    <row r="51" spans="1:5" ht="12.75">
      <c r="A51" s="90"/>
      <c r="B51" s="212"/>
      <c r="C51" s="213"/>
      <c r="D51" s="215"/>
      <c r="E51" s="215"/>
    </row>
    <row r="52" spans="1:6" s="208" customFormat="1" ht="12" customHeight="1">
      <c r="A52" s="220"/>
      <c r="B52" s="221"/>
      <c r="C52" s="222"/>
      <c r="D52" s="214"/>
      <c r="E52" s="214"/>
      <c r="F52" s="214"/>
    </row>
    <row r="53" ht="12.75">
      <c r="C53" s="213"/>
    </row>
    <row r="54" ht="12.75">
      <c r="C54" s="213"/>
    </row>
    <row r="55" ht="12.75">
      <c r="C55" s="213"/>
    </row>
  </sheetData>
  <mergeCells count="1">
    <mergeCell ref="D1:E1"/>
  </mergeCells>
  <printOptions horizontalCentered="1" verticalCentered="1"/>
  <pageMargins left="0.28" right="0.38" top="0.56" bottom="1" header="0.33" footer="0.5"/>
  <pageSetup fitToHeight="1" fitToWidth="1" horizontalDpi="300" verticalDpi="300" orientation="portrait" r:id="rId1"/>
  <headerFooter alignWithMargins="0">
    <oddHeader xml:space="preserve">&amp;CTable 10.  Reactions of wheats grown in the 2007 NRPN to various viral infections.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M45"/>
  <sheetViews>
    <sheetView workbookViewId="0" topLeftCell="A1">
      <selection activeCell="A2" sqref="A2"/>
    </sheetView>
  </sheetViews>
  <sheetFormatPr defaultColWidth="9.140625" defaultRowHeight="12.75"/>
  <cols>
    <col min="1" max="1" width="6.57421875" style="238" customWidth="1"/>
    <col min="2" max="2" width="21.140625" style="240" customWidth="1"/>
    <col min="3" max="3" width="8.7109375" style="240" bestFit="1" customWidth="1"/>
    <col min="4" max="4" width="9.7109375" style="240" bestFit="1" customWidth="1"/>
    <col min="5" max="5" width="8.7109375" style="240" bestFit="1" customWidth="1"/>
    <col min="6" max="6" width="10.140625" style="240" bestFit="1" customWidth="1"/>
    <col min="7" max="7" width="9.7109375" style="239" bestFit="1" customWidth="1"/>
    <col min="8" max="9" width="12.00390625" style="239" bestFit="1" customWidth="1"/>
    <col min="10" max="10" width="10.7109375" style="239" bestFit="1" customWidth="1"/>
    <col min="11" max="11" width="11.57421875" style="239" bestFit="1" customWidth="1"/>
    <col min="12" max="12" width="15.00390625" style="239" bestFit="1" customWidth="1"/>
    <col min="13" max="13" width="20.57421875" style="23" customWidth="1"/>
    <col min="14" max="16384" width="11.421875" style="240" customWidth="1"/>
  </cols>
  <sheetData>
    <row r="1" spans="1:13" s="234" customFormat="1" ht="12">
      <c r="A1" s="109"/>
      <c r="B1" s="109"/>
      <c r="C1" s="106" t="s">
        <v>48</v>
      </c>
      <c r="D1" s="106" t="s">
        <v>359</v>
      </c>
      <c r="E1" s="106" t="s">
        <v>360</v>
      </c>
      <c r="F1" s="106" t="s">
        <v>361</v>
      </c>
      <c r="G1" s="106" t="s">
        <v>362</v>
      </c>
      <c r="H1" s="109" t="s">
        <v>363</v>
      </c>
      <c r="I1" s="109" t="s">
        <v>176</v>
      </c>
      <c r="J1" s="233" t="s">
        <v>364</v>
      </c>
      <c r="K1" s="233" t="s">
        <v>365</v>
      </c>
      <c r="L1" s="233" t="s">
        <v>366</v>
      </c>
      <c r="M1" s="230" t="s">
        <v>367</v>
      </c>
    </row>
    <row r="2" spans="1:13" s="234" customFormat="1" ht="12">
      <c r="A2" s="235" t="s">
        <v>0</v>
      </c>
      <c r="B2" s="236" t="s">
        <v>18</v>
      </c>
      <c r="C2" s="8" t="s">
        <v>368</v>
      </c>
      <c r="D2" s="8" t="s">
        <v>178</v>
      </c>
      <c r="E2" s="8" t="s">
        <v>369</v>
      </c>
      <c r="F2" s="8" t="s">
        <v>113</v>
      </c>
      <c r="G2" s="8" t="s">
        <v>177</v>
      </c>
      <c r="H2" s="8" t="s">
        <v>179</v>
      </c>
      <c r="I2" s="8" t="s">
        <v>370</v>
      </c>
      <c r="J2" s="237" t="s">
        <v>370</v>
      </c>
      <c r="K2" s="237" t="s">
        <v>371</v>
      </c>
      <c r="L2" s="237" t="s">
        <v>372</v>
      </c>
      <c r="M2" s="58" t="s">
        <v>373</v>
      </c>
    </row>
    <row r="3" spans="1:13" ht="12">
      <c r="A3" s="22">
        <v>1</v>
      </c>
      <c r="B3" s="156" t="s">
        <v>1</v>
      </c>
      <c r="C3" s="238" t="s">
        <v>182</v>
      </c>
      <c r="D3" s="238" t="s">
        <v>114</v>
      </c>
      <c r="E3" s="238" t="s">
        <v>114</v>
      </c>
      <c r="F3" s="238" t="s">
        <v>114</v>
      </c>
      <c r="G3" s="239" t="s">
        <v>114</v>
      </c>
      <c r="H3" s="22" t="s">
        <v>114</v>
      </c>
      <c r="I3" s="22" t="s">
        <v>114</v>
      </c>
      <c r="J3" s="22"/>
      <c r="K3" s="22"/>
      <c r="L3" s="22"/>
      <c r="M3" s="56" t="s">
        <v>183</v>
      </c>
    </row>
    <row r="4" spans="1:13" ht="12">
      <c r="A4" s="22">
        <v>2</v>
      </c>
      <c r="B4" s="156" t="s">
        <v>46</v>
      </c>
      <c r="C4" s="238" t="s">
        <v>120</v>
      </c>
      <c r="D4" s="238">
        <v>2</v>
      </c>
      <c r="E4" s="238" t="s">
        <v>120</v>
      </c>
      <c r="F4" s="238" t="s">
        <v>122</v>
      </c>
      <c r="G4" s="239" t="s">
        <v>117</v>
      </c>
      <c r="H4" s="250" t="s">
        <v>413</v>
      </c>
      <c r="I4" s="250" t="s">
        <v>118</v>
      </c>
      <c r="J4" s="251" t="s">
        <v>121</v>
      </c>
      <c r="K4" s="22" t="s">
        <v>114</v>
      </c>
      <c r="L4" s="22">
        <v>24</v>
      </c>
      <c r="M4" s="56">
        <v>0</v>
      </c>
    </row>
    <row r="5" spans="1:13" ht="12">
      <c r="A5" s="22">
        <v>3</v>
      </c>
      <c r="B5" s="156" t="s">
        <v>29</v>
      </c>
      <c r="C5" s="22">
        <v>2</v>
      </c>
      <c r="D5" s="22">
        <v>2</v>
      </c>
      <c r="E5" s="22" t="s">
        <v>392</v>
      </c>
      <c r="F5" s="22">
        <v>2</v>
      </c>
      <c r="G5" s="55">
        <v>2</v>
      </c>
      <c r="H5" s="22">
        <v>2</v>
      </c>
      <c r="I5" s="22">
        <v>2</v>
      </c>
      <c r="J5" s="22">
        <v>2</v>
      </c>
      <c r="K5" s="22" t="s">
        <v>114</v>
      </c>
      <c r="L5" s="22">
        <v>24</v>
      </c>
      <c r="M5" s="241">
        <v>0</v>
      </c>
    </row>
    <row r="6" spans="1:13" ht="12">
      <c r="A6" s="22">
        <v>4</v>
      </c>
      <c r="B6" s="156" t="s">
        <v>161</v>
      </c>
      <c r="C6" s="22" t="s">
        <v>117</v>
      </c>
      <c r="D6" s="22" t="s">
        <v>114</v>
      </c>
      <c r="E6" s="22" t="s">
        <v>117</v>
      </c>
      <c r="F6" s="22" t="s">
        <v>114</v>
      </c>
      <c r="G6" s="55" t="s">
        <v>120</v>
      </c>
      <c r="H6" s="252" t="s">
        <v>414</v>
      </c>
      <c r="I6" s="249" t="s">
        <v>114</v>
      </c>
      <c r="J6" s="249" t="s">
        <v>121</v>
      </c>
      <c r="K6" s="249" t="s">
        <v>114</v>
      </c>
      <c r="L6" s="249"/>
      <c r="M6" s="241">
        <v>0</v>
      </c>
    </row>
    <row r="7" spans="1:13" ht="12">
      <c r="A7" s="22">
        <v>5</v>
      </c>
      <c r="B7" s="156" t="s">
        <v>282</v>
      </c>
      <c r="C7" s="22" t="s">
        <v>120</v>
      </c>
      <c r="D7" s="22" t="s">
        <v>120</v>
      </c>
      <c r="E7" s="22" t="s">
        <v>120</v>
      </c>
      <c r="F7" s="22" t="s">
        <v>114</v>
      </c>
      <c r="G7" s="55" t="s">
        <v>117</v>
      </c>
      <c r="H7" s="248" t="s">
        <v>415</v>
      </c>
      <c r="I7" s="249" t="s">
        <v>114</v>
      </c>
      <c r="J7" s="249"/>
      <c r="K7" s="249"/>
      <c r="L7" s="249"/>
      <c r="M7" s="241">
        <v>0</v>
      </c>
    </row>
    <row r="8" spans="1:13" ht="12">
      <c r="A8" s="22">
        <v>6</v>
      </c>
      <c r="B8" s="157" t="s">
        <v>285</v>
      </c>
      <c r="C8" s="22" t="s">
        <v>117</v>
      </c>
      <c r="D8" s="22" t="s">
        <v>131</v>
      </c>
      <c r="E8" s="22" t="s">
        <v>398</v>
      </c>
      <c r="F8" s="22" t="s">
        <v>124</v>
      </c>
      <c r="G8" s="55" t="s">
        <v>399</v>
      </c>
      <c r="H8" s="249" t="s">
        <v>114</v>
      </c>
      <c r="I8" s="249" t="s">
        <v>114</v>
      </c>
      <c r="J8" s="249"/>
      <c r="K8" s="249"/>
      <c r="L8" s="249"/>
      <c r="M8" s="241" t="s">
        <v>184</v>
      </c>
    </row>
    <row r="9" spans="1:13" ht="12">
      <c r="A9" s="22">
        <v>7</v>
      </c>
      <c r="B9" s="157" t="s">
        <v>288</v>
      </c>
      <c r="C9" s="22" t="s">
        <v>117</v>
      </c>
      <c r="D9" s="22" t="s">
        <v>400</v>
      </c>
      <c r="E9" s="22" t="s">
        <v>117</v>
      </c>
      <c r="F9" s="22" t="s">
        <v>117</v>
      </c>
      <c r="G9" s="55" t="s">
        <v>376</v>
      </c>
      <c r="H9" s="249" t="s">
        <v>120</v>
      </c>
      <c r="I9" s="249" t="s">
        <v>114</v>
      </c>
      <c r="J9" s="249"/>
      <c r="K9" s="249"/>
      <c r="L9" s="249"/>
      <c r="M9" s="241">
        <v>0</v>
      </c>
    </row>
    <row r="10" spans="1:13" ht="12">
      <c r="A10" s="22">
        <v>8</v>
      </c>
      <c r="B10" s="159" t="s">
        <v>290</v>
      </c>
      <c r="C10" s="22" t="s">
        <v>117</v>
      </c>
      <c r="D10" s="22" t="s">
        <v>381</v>
      </c>
      <c r="E10" s="22" t="s">
        <v>117</v>
      </c>
      <c r="F10" s="22" t="s">
        <v>117</v>
      </c>
      <c r="G10" s="55" t="s">
        <v>376</v>
      </c>
      <c r="H10" s="249" t="s">
        <v>388</v>
      </c>
      <c r="I10" s="249" t="s">
        <v>114</v>
      </c>
      <c r="J10" s="249" t="s">
        <v>114</v>
      </c>
      <c r="K10" s="249" t="s">
        <v>114</v>
      </c>
      <c r="L10" s="249"/>
      <c r="M10" s="241">
        <v>0</v>
      </c>
    </row>
    <row r="11" spans="1:13" ht="12">
      <c r="A11" s="22">
        <v>9</v>
      </c>
      <c r="B11" s="160" t="s">
        <v>292</v>
      </c>
      <c r="C11" s="22">
        <v>2</v>
      </c>
      <c r="D11" s="22" t="s">
        <v>114</v>
      </c>
      <c r="E11" s="22" t="s">
        <v>401</v>
      </c>
      <c r="F11" s="22" t="s">
        <v>114</v>
      </c>
      <c r="G11" s="55" t="s">
        <v>114</v>
      </c>
      <c r="H11" s="249" t="s">
        <v>117</v>
      </c>
      <c r="I11" s="249" t="s">
        <v>114</v>
      </c>
      <c r="J11" s="249" t="s">
        <v>114</v>
      </c>
      <c r="K11" s="249" t="s">
        <v>114</v>
      </c>
      <c r="L11" s="249"/>
      <c r="M11" s="241" t="s">
        <v>421</v>
      </c>
    </row>
    <row r="12" spans="1:13" ht="12">
      <c r="A12" s="22">
        <v>10</v>
      </c>
      <c r="B12" s="161" t="s">
        <v>295</v>
      </c>
      <c r="C12" s="22" t="s">
        <v>114</v>
      </c>
      <c r="D12" s="22" t="s">
        <v>114</v>
      </c>
      <c r="E12" s="22" t="s">
        <v>114</v>
      </c>
      <c r="F12" s="22" t="s">
        <v>114</v>
      </c>
      <c r="G12" s="55" t="s">
        <v>114</v>
      </c>
      <c r="H12" s="249" t="s">
        <v>114</v>
      </c>
      <c r="I12" s="249" t="s">
        <v>114</v>
      </c>
      <c r="J12" s="249"/>
      <c r="K12" s="249"/>
      <c r="L12" s="249"/>
      <c r="M12" s="241" t="s">
        <v>422</v>
      </c>
    </row>
    <row r="13" spans="1:13" ht="12">
      <c r="A13" s="22">
        <v>11</v>
      </c>
      <c r="B13" s="162" t="s">
        <v>297</v>
      </c>
      <c r="C13" s="22" t="s">
        <v>114</v>
      </c>
      <c r="D13" s="22">
        <v>2</v>
      </c>
      <c r="E13" s="242" t="s">
        <v>122</v>
      </c>
      <c r="F13" s="22" t="s">
        <v>114</v>
      </c>
      <c r="G13" s="55" t="s">
        <v>114</v>
      </c>
      <c r="H13" s="249" t="s">
        <v>114</v>
      </c>
      <c r="I13" s="249" t="s">
        <v>416</v>
      </c>
      <c r="J13" s="249" t="s">
        <v>182</v>
      </c>
      <c r="K13" s="249" t="s">
        <v>122</v>
      </c>
      <c r="L13" s="249" t="s">
        <v>390</v>
      </c>
      <c r="M13" s="241" t="s">
        <v>377</v>
      </c>
    </row>
    <row r="14" spans="1:13" ht="12">
      <c r="A14" s="22">
        <v>12</v>
      </c>
      <c r="B14" s="163" t="s">
        <v>163</v>
      </c>
      <c r="C14" s="22" t="s">
        <v>117</v>
      </c>
      <c r="D14" s="22">
        <v>2</v>
      </c>
      <c r="E14" s="22" t="s">
        <v>120</v>
      </c>
      <c r="F14" s="22" t="s">
        <v>392</v>
      </c>
      <c r="G14" s="55" t="s">
        <v>117</v>
      </c>
      <c r="H14" s="249" t="s">
        <v>417</v>
      </c>
      <c r="I14" s="249">
        <v>2</v>
      </c>
      <c r="J14" s="249">
        <v>2</v>
      </c>
      <c r="K14" s="249" t="s">
        <v>182</v>
      </c>
      <c r="L14" s="249">
        <v>24</v>
      </c>
      <c r="M14" s="241">
        <v>0</v>
      </c>
    </row>
    <row r="15" spans="1:13" ht="12">
      <c r="A15" s="22">
        <v>13</v>
      </c>
      <c r="B15" s="164" t="s">
        <v>301</v>
      </c>
      <c r="C15" s="22" t="s">
        <v>383</v>
      </c>
      <c r="D15" s="22" t="s">
        <v>383</v>
      </c>
      <c r="E15" s="22">
        <v>0</v>
      </c>
      <c r="F15" s="22" t="s">
        <v>402</v>
      </c>
      <c r="G15" s="55" t="s">
        <v>403</v>
      </c>
      <c r="H15" s="249" t="s">
        <v>114</v>
      </c>
      <c r="I15" s="249" t="s">
        <v>386</v>
      </c>
      <c r="J15" s="249" t="s">
        <v>114</v>
      </c>
      <c r="K15" s="249" t="s">
        <v>114</v>
      </c>
      <c r="L15" s="249"/>
      <c r="M15" s="241" t="s">
        <v>423</v>
      </c>
    </row>
    <row r="16" spans="1:13" ht="12">
      <c r="A16" s="22">
        <v>14</v>
      </c>
      <c r="B16" s="165" t="s">
        <v>303</v>
      </c>
      <c r="C16" s="22" t="s">
        <v>120</v>
      </c>
      <c r="D16" s="22" t="s">
        <v>120</v>
      </c>
      <c r="E16" s="22" t="s">
        <v>120</v>
      </c>
      <c r="F16" s="22" t="s">
        <v>122</v>
      </c>
      <c r="G16" s="55" t="s">
        <v>120</v>
      </c>
      <c r="H16" s="249" t="s">
        <v>417</v>
      </c>
      <c r="I16" s="249">
        <v>2</v>
      </c>
      <c r="J16" s="253" t="s">
        <v>118</v>
      </c>
      <c r="K16" s="249" t="s">
        <v>114</v>
      </c>
      <c r="L16" s="249">
        <v>24</v>
      </c>
      <c r="M16" s="241">
        <v>0</v>
      </c>
    </row>
    <row r="17" spans="1:13" ht="12">
      <c r="A17" s="22">
        <v>15</v>
      </c>
      <c r="B17" s="164" t="s">
        <v>164</v>
      </c>
      <c r="C17" s="22">
        <v>2</v>
      </c>
      <c r="D17" s="22" t="s">
        <v>118</v>
      </c>
      <c r="E17" s="22" t="s">
        <v>182</v>
      </c>
      <c r="F17" s="22" t="s">
        <v>124</v>
      </c>
      <c r="G17" s="55" t="s">
        <v>374</v>
      </c>
      <c r="H17" s="249" t="s">
        <v>114</v>
      </c>
      <c r="I17" s="249" t="s">
        <v>122</v>
      </c>
      <c r="J17" s="249" t="s">
        <v>182</v>
      </c>
      <c r="K17" s="249" t="s">
        <v>122</v>
      </c>
      <c r="L17" s="249" t="s">
        <v>390</v>
      </c>
      <c r="M17" s="241">
        <v>0</v>
      </c>
    </row>
    <row r="18" spans="1:13" ht="12">
      <c r="A18" s="22">
        <v>16</v>
      </c>
      <c r="B18" s="164" t="s">
        <v>306</v>
      </c>
      <c r="C18" s="22" t="s">
        <v>120</v>
      </c>
      <c r="D18" s="22" t="s">
        <v>131</v>
      </c>
      <c r="E18" s="22" t="s">
        <v>131</v>
      </c>
      <c r="F18" s="22" t="s">
        <v>114</v>
      </c>
      <c r="G18" s="55" t="s">
        <v>117</v>
      </c>
      <c r="H18" s="249" t="s">
        <v>114</v>
      </c>
      <c r="I18" s="249" t="s">
        <v>114</v>
      </c>
      <c r="J18" s="249"/>
      <c r="K18" s="249"/>
      <c r="L18" s="249"/>
      <c r="M18" s="241" t="s">
        <v>184</v>
      </c>
    </row>
    <row r="19" spans="1:13" ht="12">
      <c r="A19" s="22">
        <v>17</v>
      </c>
      <c r="B19" s="164" t="s">
        <v>308</v>
      </c>
      <c r="C19" s="22" t="s">
        <v>117</v>
      </c>
      <c r="D19" s="22">
        <v>2</v>
      </c>
      <c r="E19" s="22" t="s">
        <v>117</v>
      </c>
      <c r="F19" s="22" t="s">
        <v>392</v>
      </c>
      <c r="G19" s="55" t="s">
        <v>117</v>
      </c>
      <c r="H19" s="249" t="s">
        <v>124</v>
      </c>
      <c r="I19" s="249" t="s">
        <v>114</v>
      </c>
      <c r="J19" s="249" t="s">
        <v>114</v>
      </c>
      <c r="K19" s="249" t="s">
        <v>114</v>
      </c>
      <c r="L19" s="249"/>
      <c r="M19" s="241">
        <v>0</v>
      </c>
    </row>
    <row r="20" spans="1:13" ht="12">
      <c r="A20" s="22">
        <v>18</v>
      </c>
      <c r="B20" s="164" t="s">
        <v>310</v>
      </c>
      <c r="C20" s="22" t="s">
        <v>181</v>
      </c>
      <c r="D20" s="22" t="s">
        <v>117</v>
      </c>
      <c r="E20" s="22" t="s">
        <v>124</v>
      </c>
      <c r="F20" s="22" t="s">
        <v>131</v>
      </c>
      <c r="G20" s="55" t="s">
        <v>114</v>
      </c>
      <c r="H20" s="249" t="s">
        <v>114</v>
      </c>
      <c r="I20" s="249" t="s">
        <v>114</v>
      </c>
      <c r="J20" s="249"/>
      <c r="K20" s="249"/>
      <c r="L20" s="249"/>
      <c r="M20" s="241" t="s">
        <v>382</v>
      </c>
    </row>
    <row r="21" spans="1:13" ht="12">
      <c r="A21" s="22">
        <v>19</v>
      </c>
      <c r="B21" s="164" t="s">
        <v>165</v>
      </c>
      <c r="C21" s="22" t="s">
        <v>124</v>
      </c>
      <c r="D21" s="22">
        <v>2</v>
      </c>
      <c r="E21" s="22">
        <v>2</v>
      </c>
      <c r="F21" s="22" t="s">
        <v>122</v>
      </c>
      <c r="G21" s="55" t="s">
        <v>122</v>
      </c>
      <c r="H21" s="249">
        <v>2</v>
      </c>
      <c r="I21" s="249">
        <v>2</v>
      </c>
      <c r="J21" s="249">
        <v>2</v>
      </c>
      <c r="K21" s="249" t="s">
        <v>114</v>
      </c>
      <c r="L21" s="249">
        <v>24</v>
      </c>
      <c r="M21" s="241" t="s">
        <v>184</v>
      </c>
    </row>
    <row r="22" spans="1:13" ht="12">
      <c r="A22" s="22">
        <v>20</v>
      </c>
      <c r="B22" s="166" t="s">
        <v>312</v>
      </c>
      <c r="C22" s="22" t="s">
        <v>114</v>
      </c>
      <c r="D22" s="22" t="s">
        <v>114</v>
      </c>
      <c r="E22" s="22" t="s">
        <v>404</v>
      </c>
      <c r="F22" s="22" t="s">
        <v>114</v>
      </c>
      <c r="G22" s="243" t="s">
        <v>114</v>
      </c>
      <c r="H22" s="249" t="s">
        <v>114</v>
      </c>
      <c r="I22" s="249" t="s">
        <v>114</v>
      </c>
      <c r="J22" s="249"/>
      <c r="K22" s="249"/>
      <c r="L22" s="249"/>
      <c r="M22" s="241" t="s">
        <v>180</v>
      </c>
    </row>
    <row r="23" spans="1:13" ht="12">
      <c r="A23" s="22">
        <v>21</v>
      </c>
      <c r="B23" s="168" t="s">
        <v>168</v>
      </c>
      <c r="C23" s="22" t="s">
        <v>120</v>
      </c>
      <c r="D23" s="22">
        <v>2</v>
      </c>
      <c r="E23" s="22" t="s">
        <v>131</v>
      </c>
      <c r="F23" s="22">
        <v>2</v>
      </c>
      <c r="G23" s="55" t="s">
        <v>181</v>
      </c>
      <c r="H23" s="249" t="s">
        <v>116</v>
      </c>
      <c r="I23" s="249" t="s">
        <v>116</v>
      </c>
      <c r="J23" s="249">
        <v>2</v>
      </c>
      <c r="K23" s="249" t="s">
        <v>114</v>
      </c>
      <c r="L23" s="249">
        <v>24</v>
      </c>
      <c r="M23" s="241">
        <v>0</v>
      </c>
    </row>
    <row r="24" spans="1:13" ht="12">
      <c r="A24" s="22">
        <v>22</v>
      </c>
      <c r="B24" s="168" t="s">
        <v>107</v>
      </c>
      <c r="C24" s="22">
        <v>2</v>
      </c>
      <c r="D24" s="22" t="s">
        <v>124</v>
      </c>
      <c r="E24" s="22" t="s">
        <v>117</v>
      </c>
      <c r="F24" s="22" t="s">
        <v>120</v>
      </c>
      <c r="G24" s="55" t="s">
        <v>122</v>
      </c>
      <c r="H24" s="249" t="s">
        <v>120</v>
      </c>
      <c r="I24" s="249">
        <v>2</v>
      </c>
      <c r="J24" s="249" t="s">
        <v>122</v>
      </c>
      <c r="K24" s="249" t="s">
        <v>114</v>
      </c>
      <c r="L24" s="249">
        <v>24</v>
      </c>
      <c r="M24" s="241">
        <v>0</v>
      </c>
    </row>
    <row r="25" spans="1:13" ht="12">
      <c r="A25" s="22">
        <v>23</v>
      </c>
      <c r="B25" s="168" t="s">
        <v>314</v>
      </c>
      <c r="C25" s="22" t="s">
        <v>117</v>
      </c>
      <c r="D25" s="22">
        <v>2</v>
      </c>
      <c r="E25" s="22" t="s">
        <v>398</v>
      </c>
      <c r="F25" s="22">
        <v>2</v>
      </c>
      <c r="G25" s="55" t="s">
        <v>120</v>
      </c>
      <c r="H25" s="249">
        <v>1</v>
      </c>
      <c r="I25" s="249" t="s">
        <v>114</v>
      </c>
      <c r="J25" s="249"/>
      <c r="K25" s="249"/>
      <c r="L25" s="249"/>
      <c r="M25" s="241">
        <v>0</v>
      </c>
    </row>
    <row r="26" spans="1:13" ht="12">
      <c r="A26" s="22">
        <v>24</v>
      </c>
      <c r="B26" s="168" t="s">
        <v>316</v>
      </c>
      <c r="C26" s="22" t="s">
        <v>120</v>
      </c>
      <c r="D26" s="22" t="s">
        <v>124</v>
      </c>
      <c r="E26" s="22" t="s">
        <v>117</v>
      </c>
      <c r="F26" s="22" t="s">
        <v>117</v>
      </c>
      <c r="G26" s="55" t="s">
        <v>131</v>
      </c>
      <c r="H26" s="249" t="s">
        <v>131</v>
      </c>
      <c r="I26" s="249" t="s">
        <v>114</v>
      </c>
      <c r="J26" s="249"/>
      <c r="K26" s="249"/>
      <c r="L26" s="249"/>
      <c r="M26" s="241">
        <v>0</v>
      </c>
    </row>
    <row r="27" spans="1:13" s="234" customFormat="1" ht="12">
      <c r="A27" s="22">
        <v>25</v>
      </c>
      <c r="B27" s="168" t="s">
        <v>318</v>
      </c>
      <c r="C27" s="22" t="s">
        <v>115</v>
      </c>
      <c r="D27" s="22" t="s">
        <v>387</v>
      </c>
      <c r="E27" s="22">
        <v>0</v>
      </c>
      <c r="F27" s="22" t="s">
        <v>405</v>
      </c>
      <c r="G27" s="55" t="s">
        <v>120</v>
      </c>
      <c r="H27" s="249" t="s">
        <v>117</v>
      </c>
      <c r="I27" s="249" t="s">
        <v>114</v>
      </c>
      <c r="J27" s="249"/>
      <c r="K27" s="249"/>
      <c r="L27" s="249"/>
      <c r="M27" s="241">
        <v>0</v>
      </c>
    </row>
    <row r="28" spans="1:13" ht="12">
      <c r="A28" s="22">
        <v>26</v>
      </c>
      <c r="B28" s="168" t="s">
        <v>320</v>
      </c>
      <c r="C28" s="22" t="s">
        <v>117</v>
      </c>
      <c r="D28" s="22">
        <v>2</v>
      </c>
      <c r="E28" s="22">
        <v>1</v>
      </c>
      <c r="F28" s="22" t="s">
        <v>116</v>
      </c>
      <c r="G28" s="55" t="s">
        <v>116</v>
      </c>
      <c r="H28" s="249" t="s">
        <v>124</v>
      </c>
      <c r="I28" s="249" t="s">
        <v>114</v>
      </c>
      <c r="J28" s="249"/>
      <c r="K28" s="249"/>
      <c r="L28" s="249"/>
      <c r="M28" s="241" t="s">
        <v>389</v>
      </c>
    </row>
    <row r="29" spans="1:13" ht="12">
      <c r="A29" s="22">
        <v>27</v>
      </c>
      <c r="B29" s="168" t="s">
        <v>322</v>
      </c>
      <c r="C29" s="22" t="s">
        <v>124</v>
      </c>
      <c r="D29" s="22">
        <v>1</v>
      </c>
      <c r="E29" s="22" t="s">
        <v>392</v>
      </c>
      <c r="F29" s="22" t="s">
        <v>116</v>
      </c>
      <c r="G29" s="55">
        <v>2</v>
      </c>
      <c r="H29" s="249" t="s">
        <v>417</v>
      </c>
      <c r="I29" s="249" t="s">
        <v>114</v>
      </c>
      <c r="J29" s="249"/>
      <c r="K29" s="249"/>
      <c r="L29" s="249"/>
      <c r="M29" s="241">
        <v>0</v>
      </c>
    </row>
    <row r="30" spans="1:13" ht="12">
      <c r="A30" s="22">
        <v>28</v>
      </c>
      <c r="B30" s="168" t="s">
        <v>324</v>
      </c>
      <c r="C30" s="22" t="s">
        <v>120</v>
      </c>
      <c r="D30" s="22" t="s">
        <v>124</v>
      </c>
      <c r="E30" s="22">
        <v>1</v>
      </c>
      <c r="F30" s="22" t="s">
        <v>406</v>
      </c>
      <c r="G30" s="55" t="s">
        <v>407</v>
      </c>
      <c r="H30" s="249">
        <v>2</v>
      </c>
      <c r="I30" s="249">
        <v>2</v>
      </c>
      <c r="J30" s="249" t="s">
        <v>122</v>
      </c>
      <c r="K30" s="249">
        <v>2</v>
      </c>
      <c r="L30" s="249" t="s">
        <v>379</v>
      </c>
      <c r="M30" s="241" t="s">
        <v>184</v>
      </c>
    </row>
    <row r="31" spans="1:13" ht="12">
      <c r="A31" s="22">
        <v>29</v>
      </c>
      <c r="B31" s="168" t="s">
        <v>326</v>
      </c>
      <c r="C31" s="22">
        <v>0</v>
      </c>
      <c r="D31" s="22">
        <v>1</v>
      </c>
      <c r="E31" s="22" t="s">
        <v>120</v>
      </c>
      <c r="F31" s="22" t="s">
        <v>116</v>
      </c>
      <c r="G31" s="55" t="s">
        <v>117</v>
      </c>
      <c r="H31" s="249" t="s">
        <v>124</v>
      </c>
      <c r="I31" s="249" t="s">
        <v>114</v>
      </c>
      <c r="J31" s="249"/>
      <c r="K31" s="249"/>
      <c r="L31" s="249"/>
      <c r="M31" s="241">
        <v>0</v>
      </c>
    </row>
    <row r="32" spans="1:13" ht="12">
      <c r="A32" s="22">
        <v>30</v>
      </c>
      <c r="B32" s="168" t="s">
        <v>328</v>
      </c>
      <c r="C32" s="22" t="s">
        <v>124</v>
      </c>
      <c r="D32" s="22" t="s">
        <v>115</v>
      </c>
      <c r="E32" s="22" t="s">
        <v>125</v>
      </c>
      <c r="F32" s="22" t="s">
        <v>383</v>
      </c>
      <c r="G32" s="55" t="s">
        <v>408</v>
      </c>
      <c r="H32" s="249" t="s">
        <v>115</v>
      </c>
      <c r="I32" s="249" t="s">
        <v>114</v>
      </c>
      <c r="J32" s="249"/>
      <c r="K32" s="249"/>
      <c r="L32" s="249"/>
      <c r="M32" s="241" t="s">
        <v>424</v>
      </c>
    </row>
    <row r="33" spans="1:13" ht="12">
      <c r="A33" s="22">
        <v>31</v>
      </c>
      <c r="B33" s="168" t="s">
        <v>330</v>
      </c>
      <c r="C33" s="22">
        <v>1</v>
      </c>
      <c r="D33" s="22">
        <v>2</v>
      </c>
      <c r="E33" s="22" t="s">
        <v>375</v>
      </c>
      <c r="F33" s="22" t="s">
        <v>126</v>
      </c>
      <c r="G33" s="55">
        <v>2</v>
      </c>
      <c r="H33" s="249">
        <v>2</v>
      </c>
      <c r="I33" s="249" t="s">
        <v>122</v>
      </c>
      <c r="J33" s="249" t="s">
        <v>122</v>
      </c>
      <c r="K33" s="249" t="s">
        <v>122</v>
      </c>
      <c r="L33" s="249" t="s">
        <v>379</v>
      </c>
      <c r="M33" s="241" t="s">
        <v>425</v>
      </c>
    </row>
    <row r="34" spans="1:13" ht="12">
      <c r="A34" s="22">
        <v>32</v>
      </c>
      <c r="B34" s="168" t="s">
        <v>332</v>
      </c>
      <c r="C34" s="22">
        <v>2</v>
      </c>
      <c r="D34" s="22" t="s">
        <v>114</v>
      </c>
      <c r="E34" s="22" t="s">
        <v>116</v>
      </c>
      <c r="F34" s="22" t="s">
        <v>121</v>
      </c>
      <c r="G34" s="55" t="s">
        <v>114</v>
      </c>
      <c r="H34" s="249" t="s">
        <v>418</v>
      </c>
      <c r="I34" s="249" t="s">
        <v>114</v>
      </c>
      <c r="J34" s="249"/>
      <c r="K34" s="249"/>
      <c r="L34" s="249"/>
      <c r="M34" s="241" t="s">
        <v>426</v>
      </c>
    </row>
    <row r="35" spans="1:13" ht="12">
      <c r="A35" s="22">
        <v>33</v>
      </c>
      <c r="B35" s="157" t="s">
        <v>334</v>
      </c>
      <c r="C35" s="22" t="s">
        <v>409</v>
      </c>
      <c r="D35" s="22" t="s">
        <v>114</v>
      </c>
      <c r="E35" s="22" t="s">
        <v>384</v>
      </c>
      <c r="F35" s="22" t="s">
        <v>114</v>
      </c>
      <c r="G35" s="55" t="s">
        <v>410</v>
      </c>
      <c r="H35" s="249" t="s">
        <v>114</v>
      </c>
      <c r="I35" s="249">
        <v>2</v>
      </c>
      <c r="J35" s="249">
        <v>2</v>
      </c>
      <c r="K35" s="249">
        <v>2</v>
      </c>
      <c r="L35" s="249" t="s">
        <v>142</v>
      </c>
      <c r="M35" s="241" t="s">
        <v>378</v>
      </c>
    </row>
    <row r="36" spans="1:13" ht="12">
      <c r="A36" s="22">
        <v>34</v>
      </c>
      <c r="B36" s="160" t="s">
        <v>336</v>
      </c>
      <c r="C36" s="22" t="s">
        <v>124</v>
      </c>
      <c r="D36" s="22" t="s">
        <v>114</v>
      </c>
      <c r="E36" s="22" t="s">
        <v>117</v>
      </c>
      <c r="F36" s="22" t="s">
        <v>114</v>
      </c>
      <c r="G36" s="55" t="s">
        <v>391</v>
      </c>
      <c r="H36" s="249" t="s">
        <v>114</v>
      </c>
      <c r="I36" s="249" t="s">
        <v>182</v>
      </c>
      <c r="J36" s="249" t="s">
        <v>114</v>
      </c>
      <c r="K36" s="249" t="s">
        <v>419</v>
      </c>
      <c r="L36" s="249" t="s">
        <v>142</v>
      </c>
      <c r="M36" s="241" t="s">
        <v>424</v>
      </c>
    </row>
    <row r="37" spans="1:13" ht="12">
      <c r="A37" s="22">
        <v>35</v>
      </c>
      <c r="B37" s="160" t="s">
        <v>338</v>
      </c>
      <c r="C37" s="22" t="s">
        <v>409</v>
      </c>
      <c r="D37" s="22" t="s">
        <v>114</v>
      </c>
      <c r="E37" s="22" t="s">
        <v>124</v>
      </c>
      <c r="F37" s="22" t="s">
        <v>114</v>
      </c>
      <c r="G37" s="55" t="s">
        <v>117</v>
      </c>
      <c r="H37" s="249" t="s">
        <v>114</v>
      </c>
      <c r="I37" s="249" t="s">
        <v>114</v>
      </c>
      <c r="J37" s="249"/>
      <c r="K37" s="249"/>
      <c r="L37" s="249"/>
      <c r="M37" s="241" t="s">
        <v>378</v>
      </c>
    </row>
    <row r="38" spans="1:13" ht="12">
      <c r="A38" s="22">
        <v>36</v>
      </c>
      <c r="B38" s="159" t="s">
        <v>340</v>
      </c>
      <c r="C38" s="22">
        <v>0</v>
      </c>
      <c r="D38" s="22">
        <v>0</v>
      </c>
      <c r="E38" s="22" t="s">
        <v>120</v>
      </c>
      <c r="F38" s="22" t="s">
        <v>114</v>
      </c>
      <c r="G38" s="55" t="s">
        <v>117</v>
      </c>
      <c r="H38" s="253" t="s">
        <v>121</v>
      </c>
      <c r="I38" s="249" t="s">
        <v>420</v>
      </c>
      <c r="J38" s="254" t="s">
        <v>117</v>
      </c>
      <c r="K38" s="249">
        <v>0</v>
      </c>
      <c r="L38" s="249">
        <v>36</v>
      </c>
      <c r="M38" s="241" t="s">
        <v>427</v>
      </c>
    </row>
    <row r="39" spans="1:13" ht="12">
      <c r="A39" s="22">
        <v>37</v>
      </c>
      <c r="B39" s="159" t="s">
        <v>343</v>
      </c>
      <c r="C39" s="22" t="s">
        <v>409</v>
      </c>
      <c r="D39" s="22" t="s">
        <v>114</v>
      </c>
      <c r="E39" s="22" t="s">
        <v>384</v>
      </c>
      <c r="F39" s="22" t="s">
        <v>114</v>
      </c>
      <c r="G39" s="55" t="s">
        <v>411</v>
      </c>
      <c r="H39" s="249" t="s">
        <v>114</v>
      </c>
      <c r="I39" s="249" t="s">
        <v>114</v>
      </c>
      <c r="J39" s="249"/>
      <c r="K39" s="249"/>
      <c r="L39" s="249"/>
      <c r="M39" s="241" t="s">
        <v>428</v>
      </c>
    </row>
    <row r="40" spans="1:13" ht="12">
      <c r="A40" s="8">
        <v>38</v>
      </c>
      <c r="B40" s="170" t="s">
        <v>345</v>
      </c>
      <c r="C40" s="8">
        <v>2</v>
      </c>
      <c r="D40" s="8" t="s">
        <v>182</v>
      </c>
      <c r="E40" s="8" t="s">
        <v>412</v>
      </c>
      <c r="F40" s="8" t="s">
        <v>114</v>
      </c>
      <c r="G40" s="8" t="s">
        <v>114</v>
      </c>
      <c r="H40" s="255" t="s">
        <v>121</v>
      </c>
      <c r="I40" s="256" t="s">
        <v>122</v>
      </c>
      <c r="J40" s="256" t="s">
        <v>182</v>
      </c>
      <c r="K40" s="256" t="s">
        <v>182</v>
      </c>
      <c r="L40" s="256" t="s">
        <v>142</v>
      </c>
      <c r="M40" s="244" t="s">
        <v>428</v>
      </c>
    </row>
    <row r="41" spans="1:5" ht="15">
      <c r="A41" s="231" t="s">
        <v>393</v>
      </c>
      <c r="B41" s="231"/>
      <c r="C41" s="245"/>
      <c r="D41" s="246"/>
      <c r="E41" s="246"/>
    </row>
    <row r="42" spans="1:5" ht="15">
      <c r="A42" s="231" t="s">
        <v>394</v>
      </c>
      <c r="B42" s="231"/>
      <c r="C42" s="245"/>
      <c r="D42" s="246"/>
      <c r="E42" s="246"/>
    </row>
    <row r="43" spans="1:5" ht="15">
      <c r="A43" s="231" t="s">
        <v>395</v>
      </c>
      <c r="B43" s="231"/>
      <c r="C43" s="245"/>
      <c r="D43" s="246"/>
      <c r="E43" s="246"/>
    </row>
    <row r="44" spans="1:5" ht="15">
      <c r="A44" s="231" t="s">
        <v>396</v>
      </c>
      <c r="B44" s="247"/>
      <c r="C44" s="245"/>
      <c r="D44" s="246"/>
      <c r="E44" s="246"/>
    </row>
    <row r="45" ht="12">
      <c r="A45" s="232" t="s">
        <v>397</v>
      </c>
    </row>
  </sheetData>
  <printOptions horizontalCentered="1" verticalCentered="1"/>
  <pageMargins left="0.25" right="0.25" top="1.16" bottom="1" header="0.94" footer="0.5"/>
  <pageSetup fitToHeight="1" fitToWidth="1" horizontalDpi="300" verticalDpi="300" orientation="landscape" scale="79" r:id="rId1"/>
  <headerFooter alignWithMargins="0">
    <oddHeader xml:space="preserve">&amp;CTable 11.  Seedling reactions of entries in the 2007 NRPN to selected isolates of stem rust.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N45"/>
  <sheetViews>
    <sheetView workbookViewId="0" topLeftCell="A1">
      <selection activeCell="A1" sqref="A1"/>
    </sheetView>
  </sheetViews>
  <sheetFormatPr defaultColWidth="9.140625" defaultRowHeight="12.75"/>
  <cols>
    <col min="1" max="1" width="6.57421875" style="53" customWidth="1"/>
    <col min="2" max="2" width="22.7109375" style="52" customWidth="1"/>
    <col min="3" max="3" width="6.140625" style="53" bestFit="1" customWidth="1"/>
    <col min="4" max="5" width="5.421875" style="53" bestFit="1" customWidth="1"/>
    <col min="6" max="6" width="6.140625" style="53" bestFit="1" customWidth="1"/>
    <col min="7" max="7" width="6.28125" style="53" bestFit="1" customWidth="1"/>
    <col min="8" max="8" width="5.28125" style="53" bestFit="1" customWidth="1"/>
    <col min="9" max="9" width="4.8515625" style="53" bestFit="1" customWidth="1"/>
    <col min="10" max="10" width="6.421875" style="53" bestFit="1" customWidth="1"/>
    <col min="11" max="11" width="6.7109375" style="53" bestFit="1" customWidth="1"/>
    <col min="12" max="12" width="20.7109375" style="53" customWidth="1"/>
    <col min="13" max="13" width="14.00390625" style="53" customWidth="1"/>
    <col min="14" max="14" width="13.421875" style="53" customWidth="1"/>
    <col min="15" max="16384" width="11.421875" style="52" customWidth="1"/>
  </cols>
  <sheetData>
    <row r="1" spans="1:14" ht="11.25">
      <c r="A1" s="102"/>
      <c r="B1" s="103"/>
      <c r="C1" s="257" t="s">
        <v>429</v>
      </c>
      <c r="D1" s="257"/>
      <c r="E1" s="257"/>
      <c r="F1" s="257"/>
      <c r="G1" s="257"/>
      <c r="H1" s="257"/>
      <c r="I1" s="257"/>
      <c r="J1" s="257"/>
      <c r="K1" s="257"/>
      <c r="L1" s="257"/>
      <c r="M1" s="229" t="s">
        <v>470</v>
      </c>
      <c r="N1" s="229" t="s">
        <v>486</v>
      </c>
    </row>
    <row r="2" spans="1:14" s="50" customFormat="1" ht="12">
      <c r="A2" s="38"/>
      <c r="B2" s="38"/>
      <c r="C2" s="258" t="s">
        <v>430</v>
      </c>
      <c r="D2" s="258"/>
      <c r="E2" s="258"/>
      <c r="F2" s="258"/>
      <c r="G2" s="258"/>
      <c r="H2" s="258"/>
      <c r="I2" s="258"/>
      <c r="J2" s="258"/>
      <c r="K2" s="258"/>
      <c r="L2" s="51"/>
      <c r="M2" s="101" t="s">
        <v>191</v>
      </c>
      <c r="N2" s="101" t="s">
        <v>487</v>
      </c>
    </row>
    <row r="3" spans="1:14" s="50" customFormat="1" ht="12">
      <c r="A3" s="10" t="s">
        <v>0</v>
      </c>
      <c r="B3" s="29" t="s">
        <v>18</v>
      </c>
      <c r="C3" s="10" t="s">
        <v>432</v>
      </c>
      <c r="D3" s="10" t="s">
        <v>44</v>
      </c>
      <c r="E3" s="10" t="s">
        <v>127</v>
      </c>
      <c r="F3" s="10" t="s">
        <v>433</v>
      </c>
      <c r="G3" s="10" t="s">
        <v>434</v>
      </c>
      <c r="H3" s="10" t="s">
        <v>186</v>
      </c>
      <c r="I3" s="104" t="s">
        <v>45</v>
      </c>
      <c r="J3" s="104" t="s">
        <v>435</v>
      </c>
      <c r="K3" s="104" t="s">
        <v>436</v>
      </c>
      <c r="L3" s="104" t="s">
        <v>437</v>
      </c>
      <c r="M3" s="105" t="s">
        <v>431</v>
      </c>
      <c r="N3" s="105" t="s">
        <v>488</v>
      </c>
    </row>
    <row r="4" spans="1:14" ht="12">
      <c r="A4" s="22">
        <v>1</v>
      </c>
      <c r="B4" s="156" t="s">
        <v>1</v>
      </c>
      <c r="C4" s="259" t="s">
        <v>128</v>
      </c>
      <c r="D4" s="259" t="s">
        <v>128</v>
      </c>
      <c r="E4" s="1" t="s">
        <v>128</v>
      </c>
      <c r="F4" s="1" t="s">
        <v>128</v>
      </c>
      <c r="G4" s="1" t="s">
        <v>128</v>
      </c>
      <c r="H4" s="1" t="s">
        <v>128</v>
      </c>
      <c r="I4" s="1" t="s">
        <v>128</v>
      </c>
      <c r="J4" s="1" t="s">
        <v>128</v>
      </c>
      <c r="K4" s="1" t="s">
        <v>128</v>
      </c>
      <c r="L4" s="101" t="s">
        <v>119</v>
      </c>
      <c r="M4" s="53" t="s">
        <v>128</v>
      </c>
      <c r="N4" s="53" t="s">
        <v>471</v>
      </c>
    </row>
    <row r="5" spans="1:14" ht="12">
      <c r="A5" s="22">
        <v>2</v>
      </c>
      <c r="B5" s="156" t="s">
        <v>46</v>
      </c>
      <c r="C5" s="259" t="s">
        <v>131</v>
      </c>
      <c r="D5" s="259" t="s">
        <v>120</v>
      </c>
      <c r="E5" s="1" t="s">
        <v>128</v>
      </c>
      <c r="F5" s="1" t="s">
        <v>120</v>
      </c>
      <c r="G5" s="1" t="s">
        <v>128</v>
      </c>
      <c r="H5" s="1" t="s">
        <v>381</v>
      </c>
      <c r="I5" s="1" t="s">
        <v>120</v>
      </c>
      <c r="J5" s="1" t="s">
        <v>380</v>
      </c>
      <c r="K5" s="1" t="s">
        <v>131</v>
      </c>
      <c r="L5" s="1" t="s">
        <v>453</v>
      </c>
      <c r="M5" s="53" t="s">
        <v>140</v>
      </c>
      <c r="N5" s="53" t="s">
        <v>472</v>
      </c>
    </row>
    <row r="6" spans="1:14" ht="12">
      <c r="A6" s="22">
        <v>3</v>
      </c>
      <c r="B6" s="156" t="s">
        <v>29</v>
      </c>
      <c r="C6" s="259" t="s">
        <v>131</v>
      </c>
      <c r="D6" s="259" t="s">
        <v>120</v>
      </c>
      <c r="E6" s="1" t="s">
        <v>128</v>
      </c>
      <c r="F6" s="1" t="s">
        <v>120</v>
      </c>
      <c r="G6" s="1" t="s">
        <v>120</v>
      </c>
      <c r="H6" s="1" t="s">
        <v>128</v>
      </c>
      <c r="I6" s="1" t="s">
        <v>128</v>
      </c>
      <c r="J6" s="1" t="s">
        <v>128</v>
      </c>
      <c r="K6" s="1" t="s">
        <v>120</v>
      </c>
      <c r="L6" s="1" t="s">
        <v>187</v>
      </c>
      <c r="M6" s="53" t="s">
        <v>128</v>
      </c>
      <c r="N6" s="53" t="s">
        <v>473</v>
      </c>
    </row>
    <row r="7" spans="1:14" ht="12">
      <c r="A7" s="22">
        <v>4</v>
      </c>
      <c r="B7" s="156" t="s">
        <v>161</v>
      </c>
      <c r="C7" s="259" t="s">
        <v>128</v>
      </c>
      <c r="D7" s="259" t="s">
        <v>120</v>
      </c>
      <c r="E7" s="1" t="s">
        <v>128</v>
      </c>
      <c r="F7" s="1" t="s">
        <v>120</v>
      </c>
      <c r="G7" s="1" t="s">
        <v>128</v>
      </c>
      <c r="H7" s="1" t="s">
        <v>131</v>
      </c>
      <c r="I7" s="1" t="s">
        <v>128</v>
      </c>
      <c r="J7" s="1" t="s">
        <v>128</v>
      </c>
      <c r="K7" s="1" t="s">
        <v>387</v>
      </c>
      <c r="L7" s="1" t="s">
        <v>142</v>
      </c>
      <c r="M7" s="53" t="s">
        <v>128</v>
      </c>
      <c r="N7" s="53" t="s">
        <v>474</v>
      </c>
    </row>
    <row r="8" spans="1:14" ht="12">
      <c r="A8" s="22">
        <v>5</v>
      </c>
      <c r="B8" s="156" t="s">
        <v>282</v>
      </c>
      <c r="C8" s="260" t="s">
        <v>381</v>
      </c>
      <c r="D8" s="260" t="s">
        <v>185</v>
      </c>
      <c r="E8" s="1" t="s">
        <v>128</v>
      </c>
      <c r="F8" s="1" t="s">
        <v>120</v>
      </c>
      <c r="G8" s="1" t="s">
        <v>128</v>
      </c>
      <c r="H8" s="1" t="s">
        <v>131</v>
      </c>
      <c r="I8" s="1" t="s">
        <v>120</v>
      </c>
      <c r="J8" s="1" t="s">
        <v>123</v>
      </c>
      <c r="K8" s="1" t="s">
        <v>131</v>
      </c>
      <c r="L8" s="1" t="s">
        <v>189</v>
      </c>
      <c r="M8" s="53" t="s">
        <v>140</v>
      </c>
      <c r="N8" s="53" t="s">
        <v>475</v>
      </c>
    </row>
    <row r="9" spans="1:14" ht="12">
      <c r="A9" s="22">
        <v>6</v>
      </c>
      <c r="B9" s="157" t="s">
        <v>285</v>
      </c>
      <c r="C9" s="259" t="s">
        <v>381</v>
      </c>
      <c r="D9" s="259" t="s">
        <v>120</v>
      </c>
      <c r="E9" s="1" t="s">
        <v>124</v>
      </c>
      <c r="F9" s="1" t="s">
        <v>131</v>
      </c>
      <c r="G9" s="1" t="s">
        <v>128</v>
      </c>
      <c r="H9" s="1" t="s">
        <v>185</v>
      </c>
      <c r="I9" s="1" t="s">
        <v>120</v>
      </c>
      <c r="J9" s="1">
        <v>3</v>
      </c>
      <c r="K9" s="1">
        <v>2</v>
      </c>
      <c r="L9" s="1" t="s">
        <v>188</v>
      </c>
      <c r="M9" s="53" t="s">
        <v>128</v>
      </c>
      <c r="N9" s="53" t="s">
        <v>475</v>
      </c>
    </row>
    <row r="10" spans="1:14" ht="12">
      <c r="A10" s="22">
        <v>7</v>
      </c>
      <c r="B10" s="157" t="s">
        <v>288</v>
      </c>
      <c r="C10" s="260" t="s">
        <v>185</v>
      </c>
      <c r="D10" s="260" t="s">
        <v>124</v>
      </c>
      <c r="E10" s="1" t="s">
        <v>448</v>
      </c>
      <c r="F10" s="1" t="s">
        <v>131</v>
      </c>
      <c r="G10" s="1" t="s">
        <v>128</v>
      </c>
      <c r="H10" s="1" t="s">
        <v>443</v>
      </c>
      <c r="I10" s="1" t="s">
        <v>120</v>
      </c>
      <c r="J10" s="1" t="s">
        <v>190</v>
      </c>
      <c r="K10" s="1" t="s">
        <v>185</v>
      </c>
      <c r="L10" s="1" t="s">
        <v>188</v>
      </c>
      <c r="M10" s="53" t="s">
        <v>128</v>
      </c>
      <c r="N10" s="53" t="s">
        <v>476</v>
      </c>
    </row>
    <row r="11" spans="1:14" ht="12">
      <c r="A11" s="22">
        <v>8</v>
      </c>
      <c r="B11" s="159" t="s">
        <v>290</v>
      </c>
      <c r="C11" s="259" t="s">
        <v>117</v>
      </c>
      <c r="D11" s="259" t="s">
        <v>117</v>
      </c>
      <c r="E11" s="1" t="s">
        <v>117</v>
      </c>
      <c r="F11" s="1" t="s">
        <v>117</v>
      </c>
      <c r="G11" s="1" t="s">
        <v>117</v>
      </c>
      <c r="H11" s="1" t="s">
        <v>117</v>
      </c>
      <c r="I11" s="1" t="s">
        <v>120</v>
      </c>
      <c r="J11" s="1">
        <v>0</v>
      </c>
      <c r="K11" s="1" t="s">
        <v>185</v>
      </c>
      <c r="L11" s="1" t="s">
        <v>440</v>
      </c>
      <c r="M11" s="53" t="s">
        <v>110</v>
      </c>
      <c r="N11" s="53" t="s">
        <v>475</v>
      </c>
    </row>
    <row r="12" spans="1:14" ht="12">
      <c r="A12" s="22">
        <v>9</v>
      </c>
      <c r="B12" s="160" t="s">
        <v>292</v>
      </c>
      <c r="C12" s="259" t="s">
        <v>117</v>
      </c>
      <c r="D12" s="259">
        <v>3</v>
      </c>
      <c r="E12" s="1" t="s">
        <v>117</v>
      </c>
      <c r="F12" s="1" t="s">
        <v>128</v>
      </c>
      <c r="G12" s="1" t="s">
        <v>117</v>
      </c>
      <c r="H12" s="1" t="s">
        <v>128</v>
      </c>
      <c r="I12" s="1">
        <v>3</v>
      </c>
      <c r="J12" s="1">
        <v>0</v>
      </c>
      <c r="K12" s="1" t="s">
        <v>117</v>
      </c>
      <c r="L12" s="1" t="s">
        <v>458</v>
      </c>
      <c r="M12" s="53" t="s">
        <v>128</v>
      </c>
      <c r="N12" s="53" t="s">
        <v>477</v>
      </c>
    </row>
    <row r="13" spans="1:14" ht="12">
      <c r="A13" s="22">
        <v>10</v>
      </c>
      <c r="B13" s="161" t="s">
        <v>295</v>
      </c>
      <c r="C13" s="259" t="s">
        <v>117</v>
      </c>
      <c r="D13" s="259" t="s">
        <v>117</v>
      </c>
      <c r="E13" s="1" t="s">
        <v>117</v>
      </c>
      <c r="F13" s="1" t="s">
        <v>117</v>
      </c>
      <c r="G13" s="1" t="s">
        <v>117</v>
      </c>
      <c r="H13" s="1" t="s">
        <v>117</v>
      </c>
      <c r="I13" s="1" t="s">
        <v>385</v>
      </c>
      <c r="J13" s="1">
        <v>0</v>
      </c>
      <c r="K13" s="1" t="s">
        <v>128</v>
      </c>
      <c r="L13" s="1" t="s">
        <v>447</v>
      </c>
      <c r="M13" s="53" t="s">
        <v>110</v>
      </c>
      <c r="N13" s="53" t="s">
        <v>475</v>
      </c>
    </row>
    <row r="14" spans="1:14" ht="12">
      <c r="A14" s="22">
        <v>11</v>
      </c>
      <c r="B14" s="162" t="s">
        <v>297</v>
      </c>
      <c r="C14" s="259" t="s">
        <v>123</v>
      </c>
      <c r="D14" s="259">
        <v>2</v>
      </c>
      <c r="E14" s="1" t="s">
        <v>128</v>
      </c>
      <c r="F14" s="1" t="s">
        <v>123</v>
      </c>
      <c r="G14" s="1" t="s">
        <v>129</v>
      </c>
      <c r="H14" s="1" t="s">
        <v>123</v>
      </c>
      <c r="I14" s="1" t="s">
        <v>120</v>
      </c>
      <c r="J14" s="1">
        <v>1</v>
      </c>
      <c r="K14" s="1" t="s">
        <v>120</v>
      </c>
      <c r="L14" s="1" t="s">
        <v>189</v>
      </c>
      <c r="M14" s="53" t="s">
        <v>140</v>
      </c>
      <c r="N14" s="53" t="s">
        <v>478</v>
      </c>
    </row>
    <row r="15" spans="1:14" ht="12">
      <c r="A15" s="22">
        <v>12</v>
      </c>
      <c r="B15" s="163" t="s">
        <v>163</v>
      </c>
      <c r="C15" s="259" t="s">
        <v>120</v>
      </c>
      <c r="D15" s="259" t="s">
        <v>120</v>
      </c>
      <c r="E15" s="1" t="s">
        <v>128</v>
      </c>
      <c r="F15" s="1" t="s">
        <v>120</v>
      </c>
      <c r="G15" s="1" t="s">
        <v>120</v>
      </c>
      <c r="H15" s="1" t="s">
        <v>128</v>
      </c>
      <c r="I15" s="1" t="s">
        <v>128</v>
      </c>
      <c r="J15" s="1" t="s">
        <v>128</v>
      </c>
      <c r="K15" s="1" t="s">
        <v>120</v>
      </c>
      <c r="L15" s="1" t="s">
        <v>187</v>
      </c>
      <c r="M15" s="53" t="s">
        <v>190</v>
      </c>
      <c r="N15" s="53" t="s">
        <v>479</v>
      </c>
    </row>
    <row r="16" spans="1:14" ht="12">
      <c r="A16" s="22">
        <v>13</v>
      </c>
      <c r="B16" s="164" t="s">
        <v>301</v>
      </c>
      <c r="C16" s="259" t="s">
        <v>120</v>
      </c>
      <c r="D16" s="259" t="s">
        <v>123</v>
      </c>
      <c r="E16" s="1" t="s">
        <v>120</v>
      </c>
      <c r="F16" s="1" t="s">
        <v>128</v>
      </c>
      <c r="G16" s="1">
        <v>3</v>
      </c>
      <c r="H16" s="1" t="s">
        <v>120</v>
      </c>
      <c r="I16" s="1" t="s">
        <v>120</v>
      </c>
      <c r="J16" s="1" t="s">
        <v>128</v>
      </c>
      <c r="K16" s="1" t="s">
        <v>128</v>
      </c>
      <c r="L16" s="1" t="s">
        <v>142</v>
      </c>
      <c r="M16" s="53" t="s">
        <v>128</v>
      </c>
      <c r="N16" s="53" t="s">
        <v>475</v>
      </c>
    </row>
    <row r="17" spans="1:14" ht="12">
      <c r="A17" s="22">
        <v>14</v>
      </c>
      <c r="B17" s="165" t="s">
        <v>303</v>
      </c>
      <c r="C17" s="259" t="s">
        <v>120</v>
      </c>
      <c r="D17" s="259" t="s">
        <v>120</v>
      </c>
      <c r="E17" s="1" t="s">
        <v>128</v>
      </c>
      <c r="F17" s="1" t="s">
        <v>120</v>
      </c>
      <c r="G17" s="1" t="s">
        <v>120</v>
      </c>
      <c r="H17" s="1" t="s">
        <v>122</v>
      </c>
      <c r="I17" s="1" t="s">
        <v>128</v>
      </c>
      <c r="J17" s="1" t="s">
        <v>128</v>
      </c>
      <c r="K17" s="1" t="s">
        <v>120</v>
      </c>
      <c r="L17" s="1" t="s">
        <v>187</v>
      </c>
      <c r="M17" s="53" t="s">
        <v>128</v>
      </c>
      <c r="N17" s="53" t="s">
        <v>475</v>
      </c>
    </row>
    <row r="18" spans="1:14" ht="12">
      <c r="A18" s="22">
        <v>15</v>
      </c>
      <c r="B18" s="164" t="s">
        <v>164</v>
      </c>
      <c r="C18" s="259" t="s">
        <v>120</v>
      </c>
      <c r="D18" s="259" t="s">
        <v>461</v>
      </c>
      <c r="E18" s="1" t="s">
        <v>128</v>
      </c>
      <c r="F18" s="1" t="s">
        <v>120</v>
      </c>
      <c r="G18" s="1">
        <v>3</v>
      </c>
      <c r="H18" s="1" t="s">
        <v>462</v>
      </c>
      <c r="I18" s="1" t="s">
        <v>128</v>
      </c>
      <c r="J18" s="1" t="s">
        <v>128</v>
      </c>
      <c r="K18" s="1" t="s">
        <v>128</v>
      </c>
      <c r="L18" s="1" t="s">
        <v>142</v>
      </c>
      <c r="M18" s="53" t="s">
        <v>110</v>
      </c>
      <c r="N18" s="53" t="s">
        <v>480</v>
      </c>
    </row>
    <row r="19" spans="1:14" ht="12">
      <c r="A19" s="22">
        <v>16</v>
      </c>
      <c r="B19" s="164" t="s">
        <v>306</v>
      </c>
      <c r="C19" s="259" t="s">
        <v>128</v>
      </c>
      <c r="D19" s="259" t="s">
        <v>128</v>
      </c>
      <c r="E19" s="1" t="s">
        <v>128</v>
      </c>
      <c r="F19" s="1" t="s">
        <v>120</v>
      </c>
      <c r="G19" s="1" t="s">
        <v>128</v>
      </c>
      <c r="H19" s="1" t="s">
        <v>120</v>
      </c>
      <c r="I19" s="1" t="s">
        <v>128</v>
      </c>
      <c r="J19" s="1" t="s">
        <v>128</v>
      </c>
      <c r="K19" s="1">
        <v>3</v>
      </c>
      <c r="L19" s="1" t="s">
        <v>449</v>
      </c>
      <c r="M19" s="53" t="s">
        <v>110</v>
      </c>
      <c r="N19" s="53" t="s">
        <v>475</v>
      </c>
    </row>
    <row r="20" spans="1:14" ht="12">
      <c r="A20" s="22">
        <v>17</v>
      </c>
      <c r="B20" s="164" t="s">
        <v>308</v>
      </c>
      <c r="C20" s="259" t="s">
        <v>129</v>
      </c>
      <c r="D20" s="259" t="s">
        <v>128</v>
      </c>
      <c r="E20" s="1" t="s">
        <v>120</v>
      </c>
      <c r="F20" s="1" t="s">
        <v>131</v>
      </c>
      <c r="G20" s="1" t="s">
        <v>128</v>
      </c>
      <c r="H20" s="1" t="s">
        <v>128</v>
      </c>
      <c r="I20" s="1" t="s">
        <v>385</v>
      </c>
      <c r="J20" s="1" t="s">
        <v>128</v>
      </c>
      <c r="K20" s="1" t="s">
        <v>385</v>
      </c>
      <c r="L20" s="1" t="s">
        <v>452</v>
      </c>
      <c r="M20" s="53" t="s">
        <v>140</v>
      </c>
      <c r="N20" s="53" t="s">
        <v>475</v>
      </c>
    </row>
    <row r="21" spans="1:14" ht="12">
      <c r="A21" s="22">
        <v>18</v>
      </c>
      <c r="B21" s="164" t="s">
        <v>310</v>
      </c>
      <c r="C21" s="259" t="s">
        <v>381</v>
      </c>
      <c r="D21" s="259">
        <v>2</v>
      </c>
      <c r="E21" s="1" t="s">
        <v>128</v>
      </c>
      <c r="F21" s="1" t="s">
        <v>122</v>
      </c>
      <c r="G21" s="1">
        <v>2</v>
      </c>
      <c r="H21" s="1" t="s">
        <v>120</v>
      </c>
      <c r="I21" s="1" t="s">
        <v>120</v>
      </c>
      <c r="J21" s="1">
        <v>2</v>
      </c>
      <c r="K21" s="1" t="s">
        <v>381</v>
      </c>
      <c r="L21" s="1" t="s">
        <v>453</v>
      </c>
      <c r="M21" s="53" t="s">
        <v>140</v>
      </c>
      <c r="N21" s="53" t="s">
        <v>475</v>
      </c>
    </row>
    <row r="22" spans="1:14" ht="12">
      <c r="A22" s="22">
        <v>19</v>
      </c>
      <c r="B22" s="164" t="s">
        <v>165</v>
      </c>
      <c r="C22" s="259" t="s">
        <v>117</v>
      </c>
      <c r="D22" s="259" t="s">
        <v>120</v>
      </c>
      <c r="E22" s="1" t="s">
        <v>129</v>
      </c>
      <c r="F22" s="1" t="s">
        <v>117</v>
      </c>
      <c r="G22" s="1" t="s">
        <v>120</v>
      </c>
      <c r="H22" s="1" t="s">
        <v>381</v>
      </c>
      <c r="I22" s="1" t="s">
        <v>128</v>
      </c>
      <c r="J22" s="1" t="s">
        <v>128</v>
      </c>
      <c r="K22" s="1" t="s">
        <v>117</v>
      </c>
      <c r="L22" s="1" t="s">
        <v>142</v>
      </c>
      <c r="M22" s="53" t="s">
        <v>190</v>
      </c>
      <c r="N22" s="53" t="s">
        <v>479</v>
      </c>
    </row>
    <row r="23" spans="1:14" ht="12">
      <c r="A23" s="22">
        <v>20</v>
      </c>
      <c r="B23" s="166" t="s">
        <v>312</v>
      </c>
      <c r="C23" s="259" t="s">
        <v>128</v>
      </c>
      <c r="D23" s="259" t="s">
        <v>128</v>
      </c>
      <c r="E23" s="1" t="s">
        <v>128</v>
      </c>
      <c r="F23" s="1" t="s">
        <v>128</v>
      </c>
      <c r="G23" s="1" t="s">
        <v>128</v>
      </c>
      <c r="H23" s="1" t="s">
        <v>128</v>
      </c>
      <c r="I23" s="1" t="s">
        <v>128</v>
      </c>
      <c r="J23" s="1" t="s">
        <v>128</v>
      </c>
      <c r="K23" s="1" t="s">
        <v>128</v>
      </c>
      <c r="L23" s="1" t="s">
        <v>119</v>
      </c>
      <c r="M23" s="53" t="s">
        <v>128</v>
      </c>
      <c r="N23" s="53" t="s">
        <v>473</v>
      </c>
    </row>
    <row r="24" spans="1:14" ht="12">
      <c r="A24" s="22">
        <v>21</v>
      </c>
      <c r="B24" s="168" t="s">
        <v>168</v>
      </c>
      <c r="C24" s="259" t="s">
        <v>131</v>
      </c>
      <c r="D24" s="259" t="s">
        <v>131</v>
      </c>
      <c r="E24" s="1" t="s">
        <v>120</v>
      </c>
      <c r="F24" s="1" t="s">
        <v>120</v>
      </c>
      <c r="G24" s="1" t="s">
        <v>120</v>
      </c>
      <c r="H24" s="1" t="s">
        <v>131</v>
      </c>
      <c r="I24" s="1" t="s">
        <v>120</v>
      </c>
      <c r="J24" s="1" t="s">
        <v>128</v>
      </c>
      <c r="K24" s="1" t="s">
        <v>120</v>
      </c>
      <c r="L24" s="1" t="s">
        <v>439</v>
      </c>
      <c r="M24" s="53" t="s">
        <v>110</v>
      </c>
      <c r="N24" s="53" t="s">
        <v>481</v>
      </c>
    </row>
    <row r="25" spans="1:14" ht="12">
      <c r="A25" s="22">
        <v>22</v>
      </c>
      <c r="B25" s="168" t="s">
        <v>107</v>
      </c>
      <c r="C25" s="259" t="s">
        <v>117</v>
      </c>
      <c r="D25" s="259" t="s">
        <v>117</v>
      </c>
      <c r="E25" s="1" t="s">
        <v>128</v>
      </c>
      <c r="F25" s="1" t="s">
        <v>117</v>
      </c>
      <c r="G25" s="1" t="s">
        <v>120</v>
      </c>
      <c r="H25" s="1" t="s">
        <v>120</v>
      </c>
      <c r="I25" s="1" t="s">
        <v>128</v>
      </c>
      <c r="J25" s="1" t="s">
        <v>128</v>
      </c>
      <c r="K25" s="1" t="s">
        <v>120</v>
      </c>
      <c r="L25" s="1" t="s">
        <v>142</v>
      </c>
      <c r="M25" s="53" t="s">
        <v>110</v>
      </c>
      <c r="N25" s="53" t="s">
        <v>471</v>
      </c>
    </row>
    <row r="26" spans="1:14" ht="12">
      <c r="A26" s="22">
        <v>23</v>
      </c>
      <c r="B26" s="168" t="s">
        <v>314</v>
      </c>
      <c r="C26" s="259" t="s">
        <v>123</v>
      </c>
      <c r="D26" s="259" t="s">
        <v>381</v>
      </c>
      <c r="E26" s="1" t="s">
        <v>120</v>
      </c>
      <c r="F26" s="1" t="s">
        <v>120</v>
      </c>
      <c r="G26" s="1" t="s">
        <v>131</v>
      </c>
      <c r="H26" s="1" t="s">
        <v>131</v>
      </c>
      <c r="I26" s="1" t="s">
        <v>120</v>
      </c>
      <c r="J26" s="1" t="s">
        <v>444</v>
      </c>
      <c r="K26" s="1" t="s">
        <v>381</v>
      </c>
      <c r="L26" s="1" t="s">
        <v>440</v>
      </c>
      <c r="M26" s="53" t="s">
        <v>140</v>
      </c>
      <c r="N26" s="53" t="s">
        <v>474</v>
      </c>
    </row>
    <row r="27" spans="1:14" ht="12">
      <c r="A27" s="22">
        <v>24</v>
      </c>
      <c r="B27" s="168" t="s">
        <v>316</v>
      </c>
      <c r="C27" s="259" t="s">
        <v>120</v>
      </c>
      <c r="D27" s="259" t="s">
        <v>120</v>
      </c>
      <c r="E27" s="1" t="s">
        <v>120</v>
      </c>
      <c r="F27" s="1" t="s">
        <v>381</v>
      </c>
      <c r="G27" s="1" t="s">
        <v>463</v>
      </c>
      <c r="H27" s="1" t="s">
        <v>120</v>
      </c>
      <c r="I27" s="1" t="s">
        <v>120</v>
      </c>
      <c r="J27" s="1">
        <v>3</v>
      </c>
      <c r="K27" s="1" t="s">
        <v>381</v>
      </c>
      <c r="L27" s="1" t="s">
        <v>439</v>
      </c>
      <c r="M27" s="53" t="s">
        <v>190</v>
      </c>
      <c r="N27" s="53" t="s">
        <v>475</v>
      </c>
    </row>
    <row r="28" spans="1:14" ht="12">
      <c r="A28" s="22">
        <v>25</v>
      </c>
      <c r="B28" s="168" t="s">
        <v>318</v>
      </c>
      <c r="C28" s="259" t="s">
        <v>185</v>
      </c>
      <c r="D28" s="259" t="s">
        <v>185</v>
      </c>
      <c r="E28" s="1" t="s">
        <v>120</v>
      </c>
      <c r="F28" s="1" t="s">
        <v>131</v>
      </c>
      <c r="G28" s="1" t="s">
        <v>128</v>
      </c>
      <c r="H28" s="1" t="s">
        <v>117</v>
      </c>
      <c r="I28" s="1" t="s">
        <v>120</v>
      </c>
      <c r="J28" s="1" t="s">
        <v>128</v>
      </c>
      <c r="K28" s="1" t="s">
        <v>130</v>
      </c>
      <c r="L28" s="1" t="s">
        <v>459</v>
      </c>
      <c r="M28" s="53" t="s">
        <v>441</v>
      </c>
      <c r="N28" s="53" t="s">
        <v>472</v>
      </c>
    </row>
    <row r="29" spans="1:14" ht="12">
      <c r="A29" s="22">
        <v>26</v>
      </c>
      <c r="B29" s="168" t="s">
        <v>320</v>
      </c>
      <c r="C29" s="259" t="s">
        <v>128</v>
      </c>
      <c r="D29" s="259" t="s">
        <v>128</v>
      </c>
      <c r="E29" s="1" t="s">
        <v>120</v>
      </c>
      <c r="F29" s="1" t="s">
        <v>464</v>
      </c>
      <c r="G29" s="1" t="s">
        <v>128</v>
      </c>
      <c r="H29" s="1" t="s">
        <v>128</v>
      </c>
      <c r="I29" s="1" t="s">
        <v>120</v>
      </c>
      <c r="J29" s="1" t="s">
        <v>128</v>
      </c>
      <c r="K29" s="1">
        <v>3</v>
      </c>
      <c r="L29" s="1" t="s">
        <v>142</v>
      </c>
      <c r="M29" s="53" t="s">
        <v>190</v>
      </c>
      <c r="N29" s="53" t="s">
        <v>482</v>
      </c>
    </row>
    <row r="30" spans="1:14" ht="12">
      <c r="A30" s="22">
        <v>27</v>
      </c>
      <c r="B30" s="168" t="s">
        <v>322</v>
      </c>
      <c r="C30" s="259" t="s">
        <v>445</v>
      </c>
      <c r="D30" s="259" t="s">
        <v>128</v>
      </c>
      <c r="E30" s="1" t="s">
        <v>120</v>
      </c>
      <c r="F30" s="1" t="s">
        <v>131</v>
      </c>
      <c r="G30" s="1" t="s">
        <v>128</v>
      </c>
      <c r="H30" s="1" t="s">
        <v>128</v>
      </c>
      <c r="I30" s="1" t="s">
        <v>130</v>
      </c>
      <c r="J30" s="1" t="s">
        <v>128</v>
      </c>
      <c r="K30" s="1">
        <v>23</v>
      </c>
      <c r="L30" s="1" t="s">
        <v>142</v>
      </c>
      <c r="M30" s="53" t="s">
        <v>140</v>
      </c>
      <c r="N30" s="53" t="s">
        <v>483</v>
      </c>
    </row>
    <row r="31" spans="1:14" ht="12">
      <c r="A31" s="22">
        <v>28</v>
      </c>
      <c r="B31" s="168" t="s">
        <v>324</v>
      </c>
      <c r="C31" s="259" t="s">
        <v>465</v>
      </c>
      <c r="D31" s="259" t="s">
        <v>129</v>
      </c>
      <c r="E31" s="1" t="s">
        <v>128</v>
      </c>
      <c r="F31" s="1" t="s">
        <v>128</v>
      </c>
      <c r="G31" s="1" t="s">
        <v>128</v>
      </c>
      <c r="H31" s="1" t="s">
        <v>123</v>
      </c>
      <c r="I31" s="1" t="s">
        <v>123</v>
      </c>
      <c r="J31" s="1" t="s">
        <v>438</v>
      </c>
      <c r="K31" s="1" t="s">
        <v>131</v>
      </c>
      <c r="L31" s="85" t="s">
        <v>189</v>
      </c>
      <c r="M31" s="53" t="s">
        <v>110</v>
      </c>
      <c r="N31" s="53" t="s">
        <v>471</v>
      </c>
    </row>
    <row r="32" spans="1:14" ht="12">
      <c r="A32" s="22">
        <v>29</v>
      </c>
      <c r="B32" s="168" t="s">
        <v>326</v>
      </c>
      <c r="C32" s="259" t="s">
        <v>381</v>
      </c>
      <c r="D32" s="259" t="s">
        <v>466</v>
      </c>
      <c r="E32" s="1" t="s">
        <v>120</v>
      </c>
      <c r="F32" s="1" t="s">
        <v>381</v>
      </c>
      <c r="G32" s="1" t="s">
        <v>128</v>
      </c>
      <c r="H32" s="1" t="s">
        <v>123</v>
      </c>
      <c r="I32" s="1" t="s">
        <v>123</v>
      </c>
      <c r="J32" s="1" t="s">
        <v>443</v>
      </c>
      <c r="K32" s="1" t="s">
        <v>444</v>
      </c>
      <c r="L32" s="1" t="s">
        <v>442</v>
      </c>
      <c r="M32" s="53" t="s">
        <v>141</v>
      </c>
      <c r="N32" s="53" t="s">
        <v>475</v>
      </c>
    </row>
    <row r="33" spans="1:14" ht="12">
      <c r="A33" s="22">
        <v>30</v>
      </c>
      <c r="B33" s="168" t="s">
        <v>328</v>
      </c>
      <c r="C33" s="259" t="s">
        <v>381</v>
      </c>
      <c r="D33" s="259" t="s">
        <v>185</v>
      </c>
      <c r="E33" s="1" t="s">
        <v>451</v>
      </c>
      <c r="F33" s="1" t="s">
        <v>120</v>
      </c>
      <c r="G33" s="1" t="s">
        <v>128</v>
      </c>
      <c r="H33" s="1" t="s">
        <v>120</v>
      </c>
      <c r="I33" s="1" t="s">
        <v>120</v>
      </c>
      <c r="J33" s="1" t="s">
        <v>385</v>
      </c>
      <c r="K33" s="1" t="s">
        <v>467</v>
      </c>
      <c r="L33" s="1" t="s">
        <v>446</v>
      </c>
      <c r="M33" s="53" t="s">
        <v>110</v>
      </c>
      <c r="N33" s="53" t="s">
        <v>474</v>
      </c>
    </row>
    <row r="34" spans="1:14" ht="12">
      <c r="A34" s="22">
        <v>31</v>
      </c>
      <c r="B34" s="168" t="s">
        <v>330</v>
      </c>
      <c r="C34" s="259" t="s">
        <v>117</v>
      </c>
      <c r="D34" s="259" t="s">
        <v>117</v>
      </c>
      <c r="E34" s="1" t="s">
        <v>117</v>
      </c>
      <c r="F34" s="1" t="s">
        <v>117</v>
      </c>
      <c r="G34" s="1" t="s">
        <v>117</v>
      </c>
      <c r="H34" s="1" t="s">
        <v>117</v>
      </c>
      <c r="I34" s="1" t="s">
        <v>128</v>
      </c>
      <c r="J34" s="1" t="s">
        <v>117</v>
      </c>
      <c r="K34" s="1" t="s">
        <v>128</v>
      </c>
      <c r="L34" s="1" t="s">
        <v>447</v>
      </c>
      <c r="M34" s="53" t="s">
        <v>110</v>
      </c>
      <c r="N34" s="53" t="s">
        <v>482</v>
      </c>
    </row>
    <row r="35" spans="1:14" ht="12">
      <c r="A35" s="22">
        <v>32</v>
      </c>
      <c r="B35" s="168" t="s">
        <v>332</v>
      </c>
      <c r="C35" s="259" t="s">
        <v>445</v>
      </c>
      <c r="D35" s="259" t="s">
        <v>128</v>
      </c>
      <c r="E35" s="1" t="s">
        <v>128</v>
      </c>
      <c r="F35" s="1" t="s">
        <v>128</v>
      </c>
      <c r="G35" s="1" t="s">
        <v>128</v>
      </c>
      <c r="H35" s="1" t="s">
        <v>120</v>
      </c>
      <c r="I35" s="1" t="s">
        <v>128</v>
      </c>
      <c r="J35" s="1" t="s">
        <v>128</v>
      </c>
      <c r="K35" s="1" t="s">
        <v>120</v>
      </c>
      <c r="L35" s="1" t="s">
        <v>142</v>
      </c>
      <c r="M35" s="53" t="s">
        <v>128</v>
      </c>
      <c r="N35" s="53" t="s">
        <v>484</v>
      </c>
    </row>
    <row r="36" spans="1:14" ht="12">
      <c r="A36" s="22">
        <v>33</v>
      </c>
      <c r="B36" s="157" t="s">
        <v>334</v>
      </c>
      <c r="C36" s="259" t="s">
        <v>128</v>
      </c>
      <c r="D36" s="259" t="s">
        <v>128</v>
      </c>
      <c r="E36" s="1" t="s">
        <v>131</v>
      </c>
      <c r="F36" s="1" t="s">
        <v>185</v>
      </c>
      <c r="G36" s="1" t="s">
        <v>468</v>
      </c>
      <c r="H36" s="1" t="s">
        <v>128</v>
      </c>
      <c r="I36" s="1" t="s">
        <v>128</v>
      </c>
      <c r="J36" s="1" t="s">
        <v>128</v>
      </c>
      <c r="K36" s="1" t="s">
        <v>130</v>
      </c>
      <c r="L36" s="1" t="s">
        <v>450</v>
      </c>
      <c r="M36" s="53" t="s">
        <v>128</v>
      </c>
      <c r="N36" s="53" t="s">
        <v>473</v>
      </c>
    </row>
    <row r="37" spans="1:14" ht="12">
      <c r="A37" s="22">
        <v>34</v>
      </c>
      <c r="B37" s="160" t="s">
        <v>336</v>
      </c>
      <c r="C37" s="260" t="s">
        <v>128</v>
      </c>
      <c r="D37" s="260" t="s">
        <v>120</v>
      </c>
      <c r="E37" s="1" t="s">
        <v>185</v>
      </c>
      <c r="F37" s="1" t="s">
        <v>120</v>
      </c>
      <c r="G37" s="1" t="s">
        <v>185</v>
      </c>
      <c r="H37" s="1" t="s">
        <v>120</v>
      </c>
      <c r="I37" s="1" t="s">
        <v>128</v>
      </c>
      <c r="J37" s="1" t="s">
        <v>128</v>
      </c>
      <c r="K37" s="1" t="s">
        <v>130</v>
      </c>
      <c r="L37" s="1" t="s">
        <v>460</v>
      </c>
      <c r="M37" s="53" t="s">
        <v>128</v>
      </c>
      <c r="N37" s="53" t="s">
        <v>481</v>
      </c>
    </row>
    <row r="38" spans="1:14" ht="12">
      <c r="A38" s="22">
        <v>35</v>
      </c>
      <c r="B38" s="160" t="s">
        <v>338</v>
      </c>
      <c r="C38" s="259" t="s">
        <v>128</v>
      </c>
      <c r="D38" s="259" t="s">
        <v>128</v>
      </c>
      <c r="E38" s="1" t="s">
        <v>128</v>
      </c>
      <c r="F38" s="1" t="s">
        <v>128</v>
      </c>
      <c r="G38" s="1" t="s">
        <v>469</v>
      </c>
      <c r="H38" s="1" t="s">
        <v>128</v>
      </c>
      <c r="I38" s="1" t="s">
        <v>128</v>
      </c>
      <c r="J38" s="1" t="s">
        <v>128</v>
      </c>
      <c r="K38" s="1" t="s">
        <v>128</v>
      </c>
      <c r="L38" s="1" t="s">
        <v>119</v>
      </c>
      <c r="M38" s="53" t="s">
        <v>110</v>
      </c>
      <c r="N38" s="53" t="s">
        <v>474</v>
      </c>
    </row>
    <row r="39" spans="1:14" ht="12">
      <c r="A39" s="22">
        <v>36</v>
      </c>
      <c r="B39" s="159" t="s">
        <v>340</v>
      </c>
      <c r="C39" s="259" t="s">
        <v>445</v>
      </c>
      <c r="D39" s="259" t="s">
        <v>129</v>
      </c>
      <c r="E39" s="1" t="s">
        <v>128</v>
      </c>
      <c r="F39" s="1" t="s">
        <v>128</v>
      </c>
      <c r="G39" s="1" t="s">
        <v>128</v>
      </c>
      <c r="H39" s="1" t="s">
        <v>128</v>
      </c>
      <c r="I39" s="1" t="s">
        <v>122</v>
      </c>
      <c r="J39" s="1">
        <v>23</v>
      </c>
      <c r="K39" s="1" t="s">
        <v>131</v>
      </c>
      <c r="L39" s="1" t="s">
        <v>142</v>
      </c>
      <c r="M39" s="53" t="s">
        <v>110</v>
      </c>
      <c r="N39" s="53" t="s">
        <v>485</v>
      </c>
    </row>
    <row r="40" spans="1:14" ht="12">
      <c r="A40" s="22">
        <v>37</v>
      </c>
      <c r="B40" s="159" t="s">
        <v>343</v>
      </c>
      <c r="C40" s="259" t="s">
        <v>128</v>
      </c>
      <c r="D40" s="259" t="s">
        <v>128</v>
      </c>
      <c r="E40" s="1" t="s">
        <v>128</v>
      </c>
      <c r="F40" s="1" t="s">
        <v>128</v>
      </c>
      <c r="G40" s="1" t="s">
        <v>128</v>
      </c>
      <c r="H40" s="1" t="s">
        <v>128</v>
      </c>
      <c r="I40" s="1" t="s">
        <v>128</v>
      </c>
      <c r="J40" s="1" t="s">
        <v>128</v>
      </c>
      <c r="K40" s="1" t="s">
        <v>128</v>
      </c>
      <c r="L40" s="1" t="s">
        <v>119</v>
      </c>
      <c r="M40" s="53" t="s">
        <v>128</v>
      </c>
      <c r="N40" s="53" t="s">
        <v>471</v>
      </c>
    </row>
    <row r="41" spans="1:14" ht="12">
      <c r="A41" s="8">
        <v>38</v>
      </c>
      <c r="B41" s="170" t="s">
        <v>345</v>
      </c>
      <c r="C41" s="261" t="s">
        <v>128</v>
      </c>
      <c r="D41" s="261" t="s">
        <v>128</v>
      </c>
      <c r="E41" s="10" t="s">
        <v>128</v>
      </c>
      <c r="F41" s="10" t="s">
        <v>128</v>
      </c>
      <c r="G41" s="10" t="s">
        <v>128</v>
      </c>
      <c r="H41" s="10" t="s">
        <v>128</v>
      </c>
      <c r="I41" s="10" t="s">
        <v>128</v>
      </c>
      <c r="J41" s="10" t="s">
        <v>128</v>
      </c>
      <c r="K41" s="10" t="s">
        <v>128</v>
      </c>
      <c r="L41" s="10" t="s">
        <v>119</v>
      </c>
      <c r="M41" s="104" t="s">
        <v>128</v>
      </c>
      <c r="N41" s="104" t="s">
        <v>479</v>
      </c>
    </row>
    <row r="42" spans="2:12" ht="12">
      <c r="B42" s="38" t="s">
        <v>454</v>
      </c>
      <c r="L42" s="52"/>
    </row>
    <row r="43" spans="2:12" ht="11.25">
      <c r="B43" s="53" t="s">
        <v>455</v>
      </c>
      <c r="C43" s="262"/>
      <c r="D43" s="262"/>
      <c r="L43" s="52"/>
    </row>
    <row r="44" spans="2:12" ht="11.25">
      <c r="B44" s="53" t="s">
        <v>456</v>
      </c>
      <c r="L44" s="52"/>
    </row>
    <row r="45" spans="2:12" ht="11.25">
      <c r="B45" s="53" t="s">
        <v>457</v>
      </c>
      <c r="L45" s="52"/>
    </row>
  </sheetData>
  <mergeCells count="2">
    <mergeCell ref="C2:K2"/>
    <mergeCell ref="C1:L1"/>
  </mergeCells>
  <printOptions horizontalCentered="1" verticalCentered="1"/>
  <pageMargins left="0.52" right="0.49" top="1.31" bottom="1" header="0.94" footer="0.5"/>
  <pageSetup fitToHeight="1" fitToWidth="1" horizontalDpi="300" verticalDpi="300" orientation="landscape" scale="80" r:id="rId1"/>
  <headerFooter alignWithMargins="0">
    <oddHeader>&amp;CTable 12.  Reactions of entries in the 2007 NRPN to leaf rust.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O46"/>
  <sheetViews>
    <sheetView workbookViewId="0" topLeftCell="A1">
      <selection activeCell="A3" sqref="A3"/>
    </sheetView>
  </sheetViews>
  <sheetFormatPr defaultColWidth="9.140625" defaultRowHeight="12.75"/>
  <cols>
    <col min="1" max="1" width="8.00390625" style="55" customWidth="1"/>
    <col min="2" max="2" width="21.28125" style="23" customWidth="1"/>
    <col min="3" max="3" width="14.7109375" style="23" customWidth="1"/>
    <col min="4" max="4" width="5.8515625" style="55" customWidth="1"/>
    <col min="5" max="5" width="6.8515625" style="55" customWidth="1"/>
    <col min="6" max="9" width="5.8515625" style="55" customWidth="1"/>
    <col min="10" max="10" width="11.28125" style="55" customWidth="1"/>
    <col min="11" max="11" width="14.00390625" style="55" customWidth="1"/>
    <col min="12" max="15" width="8.8515625" style="7" customWidth="1"/>
    <col min="16" max="16384" width="9.140625" style="23" customWidth="1"/>
  </cols>
  <sheetData>
    <row r="1" spans="1:11" s="54" customFormat="1" ht="15" customHeight="1">
      <c r="A1" s="83"/>
      <c r="B1" s="84"/>
      <c r="C1" s="83"/>
      <c r="D1" s="263" t="s">
        <v>489</v>
      </c>
      <c r="E1" s="263"/>
      <c r="F1" s="263" t="s">
        <v>50</v>
      </c>
      <c r="G1" s="263"/>
      <c r="H1" s="263"/>
      <c r="I1" s="263"/>
      <c r="J1" s="264" t="s">
        <v>502</v>
      </c>
      <c r="K1" s="264"/>
    </row>
    <row r="2" spans="1:11" s="54" customFormat="1" ht="15" customHeight="1">
      <c r="A2" s="56"/>
      <c r="B2" s="57"/>
      <c r="C2" s="265"/>
      <c r="D2" s="266" t="s">
        <v>490</v>
      </c>
      <c r="E2" s="266"/>
      <c r="F2" s="266" t="s">
        <v>491</v>
      </c>
      <c r="G2" s="266"/>
      <c r="H2" s="266" t="s">
        <v>492</v>
      </c>
      <c r="I2" s="266"/>
      <c r="J2" s="267" t="s">
        <v>49</v>
      </c>
      <c r="K2" s="267" t="s">
        <v>9</v>
      </c>
    </row>
    <row r="3" spans="1:11" s="54" customFormat="1" ht="15" customHeight="1">
      <c r="A3" s="58" t="s">
        <v>0</v>
      </c>
      <c r="B3" s="59" t="s">
        <v>18</v>
      </c>
      <c r="C3" s="268" t="s">
        <v>493</v>
      </c>
      <c r="D3" s="8" t="s">
        <v>57</v>
      </c>
      <c r="E3" s="8" t="s">
        <v>51</v>
      </c>
      <c r="F3" s="8" t="s">
        <v>57</v>
      </c>
      <c r="G3" s="8" t="s">
        <v>51</v>
      </c>
      <c r="H3" s="8" t="s">
        <v>57</v>
      </c>
      <c r="I3" s="8" t="s">
        <v>51</v>
      </c>
      <c r="J3" s="269" t="s">
        <v>503</v>
      </c>
      <c r="K3" s="21" t="s">
        <v>51</v>
      </c>
    </row>
    <row r="4" spans="1:11" ht="12">
      <c r="A4" s="22">
        <v>1</v>
      </c>
      <c r="B4" s="156" t="s">
        <v>1</v>
      </c>
      <c r="C4" s="271" t="s">
        <v>495</v>
      </c>
      <c r="D4" s="272">
        <v>55</v>
      </c>
      <c r="E4" s="272">
        <v>4</v>
      </c>
      <c r="F4" s="273">
        <v>5</v>
      </c>
      <c r="G4" s="273">
        <v>2</v>
      </c>
      <c r="H4" s="273">
        <v>10</v>
      </c>
      <c r="I4" s="273">
        <v>2</v>
      </c>
      <c r="J4" s="1">
        <v>5</v>
      </c>
      <c r="K4" s="274">
        <v>2</v>
      </c>
    </row>
    <row r="5" spans="1:11" ht="12">
      <c r="A5" s="22">
        <v>2</v>
      </c>
      <c r="B5" s="156" t="s">
        <v>46</v>
      </c>
      <c r="C5" s="271" t="s">
        <v>495</v>
      </c>
      <c r="D5" s="272">
        <v>56</v>
      </c>
      <c r="E5" s="272">
        <v>8</v>
      </c>
      <c r="F5" s="273">
        <v>60</v>
      </c>
      <c r="G5" s="273" t="s">
        <v>193</v>
      </c>
      <c r="H5" s="273">
        <v>20</v>
      </c>
      <c r="I5" s="273" t="s">
        <v>192</v>
      </c>
      <c r="J5" s="1">
        <v>10</v>
      </c>
      <c r="K5" s="274">
        <v>13.3</v>
      </c>
    </row>
    <row r="6" spans="1:11" ht="12">
      <c r="A6" s="22">
        <v>3</v>
      </c>
      <c r="B6" s="156" t="s">
        <v>29</v>
      </c>
      <c r="C6" s="271" t="s">
        <v>495</v>
      </c>
      <c r="D6" s="272">
        <v>57</v>
      </c>
      <c r="E6" s="272">
        <v>8</v>
      </c>
      <c r="F6" s="273">
        <v>100</v>
      </c>
      <c r="G6" s="273">
        <v>8</v>
      </c>
      <c r="H6" s="273">
        <v>60</v>
      </c>
      <c r="I6" s="273">
        <v>8</v>
      </c>
      <c r="J6" s="1">
        <v>100</v>
      </c>
      <c r="K6" s="274">
        <v>30</v>
      </c>
    </row>
    <row r="7" spans="1:11" ht="15.75" customHeight="1">
      <c r="A7" s="22">
        <v>4</v>
      </c>
      <c r="B7" s="156" t="s">
        <v>161</v>
      </c>
      <c r="C7" s="271" t="s">
        <v>504</v>
      </c>
      <c r="D7" s="272">
        <v>58</v>
      </c>
      <c r="E7" s="272">
        <v>5</v>
      </c>
      <c r="F7" s="273">
        <v>5</v>
      </c>
      <c r="G7" s="273">
        <v>5</v>
      </c>
      <c r="H7" s="273">
        <v>20</v>
      </c>
      <c r="I7" s="273">
        <v>2</v>
      </c>
      <c r="J7" s="1">
        <v>10</v>
      </c>
      <c r="K7" s="274">
        <v>1.3</v>
      </c>
    </row>
    <row r="8" spans="1:11" ht="12">
      <c r="A8" s="22">
        <v>5</v>
      </c>
      <c r="B8" s="156" t="s">
        <v>282</v>
      </c>
      <c r="C8" s="271" t="s">
        <v>497</v>
      </c>
      <c r="D8" s="272">
        <v>59</v>
      </c>
      <c r="E8" s="272">
        <v>5</v>
      </c>
      <c r="F8" s="273">
        <v>5</v>
      </c>
      <c r="G8" s="273">
        <v>8</v>
      </c>
      <c r="H8" s="273">
        <v>40</v>
      </c>
      <c r="I8" s="273">
        <v>2</v>
      </c>
      <c r="J8" s="1">
        <v>15</v>
      </c>
      <c r="K8" s="274">
        <v>2.7</v>
      </c>
    </row>
    <row r="9" spans="1:11" ht="12">
      <c r="A9" s="22">
        <v>6</v>
      </c>
      <c r="B9" s="157" t="s">
        <v>285</v>
      </c>
      <c r="C9" s="271" t="s">
        <v>495</v>
      </c>
      <c r="D9" s="272">
        <v>60</v>
      </c>
      <c r="E9" s="272">
        <v>0</v>
      </c>
      <c r="F9" s="273">
        <v>0</v>
      </c>
      <c r="G9" s="273">
        <v>2</v>
      </c>
      <c r="H9" s="273">
        <v>10</v>
      </c>
      <c r="I9" s="273">
        <v>3</v>
      </c>
      <c r="J9" s="1">
        <v>20</v>
      </c>
      <c r="K9" s="274">
        <v>0</v>
      </c>
    </row>
    <row r="10" spans="1:11" ht="12">
      <c r="A10" s="22">
        <v>7</v>
      </c>
      <c r="B10" s="157" t="s">
        <v>288</v>
      </c>
      <c r="C10" s="271" t="s">
        <v>495</v>
      </c>
      <c r="D10" s="272">
        <v>62</v>
      </c>
      <c r="E10" s="272">
        <v>0</v>
      </c>
      <c r="F10" s="273">
        <v>0</v>
      </c>
      <c r="G10" s="273">
        <v>8</v>
      </c>
      <c r="H10" s="273">
        <v>30</v>
      </c>
      <c r="I10" s="273">
        <v>8</v>
      </c>
      <c r="J10" s="1">
        <v>70</v>
      </c>
      <c r="K10" s="274">
        <v>0.3</v>
      </c>
    </row>
    <row r="11" spans="1:11" ht="12">
      <c r="A11" s="22">
        <v>8</v>
      </c>
      <c r="B11" s="159" t="s">
        <v>290</v>
      </c>
      <c r="C11" s="271" t="s">
        <v>495</v>
      </c>
      <c r="D11" s="272">
        <v>63</v>
      </c>
      <c r="E11" s="272">
        <v>8</v>
      </c>
      <c r="F11" s="273">
        <v>40</v>
      </c>
      <c r="G11" s="273">
        <v>8</v>
      </c>
      <c r="H11" s="273">
        <v>20</v>
      </c>
      <c r="I11" s="273">
        <v>8</v>
      </c>
      <c r="J11" s="1">
        <v>80</v>
      </c>
      <c r="K11" s="274">
        <v>3.3</v>
      </c>
    </row>
    <row r="12" spans="1:11" ht="12">
      <c r="A12" s="22">
        <v>9</v>
      </c>
      <c r="B12" s="160" t="s">
        <v>292</v>
      </c>
      <c r="C12" s="271" t="s">
        <v>494</v>
      </c>
      <c r="D12" s="272">
        <v>64</v>
      </c>
      <c r="E12" s="272">
        <v>2</v>
      </c>
      <c r="F12" s="273">
        <v>1</v>
      </c>
      <c r="G12" s="273">
        <v>5</v>
      </c>
      <c r="H12" s="273">
        <v>20</v>
      </c>
      <c r="I12" s="273">
        <v>2</v>
      </c>
      <c r="J12" s="1">
        <v>10</v>
      </c>
      <c r="K12" s="274">
        <v>2.3</v>
      </c>
    </row>
    <row r="13" spans="1:11" ht="12">
      <c r="A13" s="22">
        <v>10</v>
      </c>
      <c r="B13" s="161" t="s">
        <v>295</v>
      </c>
      <c r="C13" s="271" t="s">
        <v>111</v>
      </c>
      <c r="D13" s="272">
        <v>65</v>
      </c>
      <c r="E13" s="272">
        <v>0</v>
      </c>
      <c r="F13" s="273">
        <v>0</v>
      </c>
      <c r="G13" s="273">
        <v>2</v>
      </c>
      <c r="H13" s="273">
        <v>10</v>
      </c>
      <c r="I13" s="273">
        <v>2</v>
      </c>
      <c r="J13" s="1">
        <v>5</v>
      </c>
      <c r="K13" s="274">
        <v>0.3</v>
      </c>
    </row>
    <row r="14" spans="1:11" ht="12">
      <c r="A14" s="22">
        <v>11</v>
      </c>
      <c r="B14" s="162" t="s">
        <v>297</v>
      </c>
      <c r="C14" s="271" t="s">
        <v>112</v>
      </c>
      <c r="D14" s="272">
        <v>66</v>
      </c>
      <c r="E14" s="272">
        <v>8</v>
      </c>
      <c r="F14" s="273">
        <v>50</v>
      </c>
      <c r="G14" s="273">
        <v>5</v>
      </c>
      <c r="H14" s="273">
        <v>20</v>
      </c>
      <c r="I14" s="273">
        <v>3</v>
      </c>
      <c r="J14" s="1">
        <v>40</v>
      </c>
      <c r="K14" s="274">
        <v>3.3</v>
      </c>
    </row>
    <row r="15" spans="1:11" ht="12">
      <c r="A15" s="22">
        <v>12</v>
      </c>
      <c r="B15" s="163" t="s">
        <v>163</v>
      </c>
      <c r="C15" s="271" t="s">
        <v>496</v>
      </c>
      <c r="D15" s="272">
        <v>67</v>
      </c>
      <c r="E15" s="272">
        <v>3</v>
      </c>
      <c r="F15" s="273">
        <v>10</v>
      </c>
      <c r="G15" s="273">
        <v>8</v>
      </c>
      <c r="H15" s="273">
        <v>50</v>
      </c>
      <c r="I15" s="273">
        <v>5</v>
      </c>
      <c r="J15" s="1">
        <v>30</v>
      </c>
      <c r="K15" s="274">
        <v>0.7</v>
      </c>
    </row>
    <row r="16" spans="1:11" ht="12">
      <c r="A16" s="22">
        <v>13</v>
      </c>
      <c r="B16" s="164" t="s">
        <v>301</v>
      </c>
      <c r="C16" s="271" t="s">
        <v>494</v>
      </c>
      <c r="D16" s="272">
        <v>68</v>
      </c>
      <c r="E16" s="272">
        <v>5</v>
      </c>
      <c r="F16" s="273">
        <v>1</v>
      </c>
      <c r="G16" s="273">
        <v>2</v>
      </c>
      <c r="H16" s="273">
        <v>10</v>
      </c>
      <c r="I16" s="273">
        <v>5</v>
      </c>
      <c r="J16" s="1">
        <v>20</v>
      </c>
      <c r="K16" s="274">
        <v>1</v>
      </c>
    </row>
    <row r="17" spans="1:11" ht="12">
      <c r="A17" s="22">
        <v>14</v>
      </c>
      <c r="B17" s="165" t="s">
        <v>303</v>
      </c>
      <c r="C17" s="271" t="s">
        <v>495</v>
      </c>
      <c r="D17" s="272">
        <v>69</v>
      </c>
      <c r="E17" s="272">
        <v>3</v>
      </c>
      <c r="F17" s="273">
        <v>1</v>
      </c>
      <c r="G17" s="273">
        <v>5</v>
      </c>
      <c r="H17" s="273">
        <v>30</v>
      </c>
      <c r="I17" s="273">
        <v>3</v>
      </c>
      <c r="J17" s="1">
        <v>30</v>
      </c>
      <c r="K17" s="274">
        <v>0.7</v>
      </c>
    </row>
    <row r="18" spans="1:11" ht="12">
      <c r="A18" s="22">
        <v>15</v>
      </c>
      <c r="B18" s="164" t="s">
        <v>164</v>
      </c>
      <c r="C18" s="271" t="s">
        <v>494</v>
      </c>
      <c r="D18" s="272">
        <v>70</v>
      </c>
      <c r="E18" s="272">
        <v>8</v>
      </c>
      <c r="F18" s="273">
        <v>50</v>
      </c>
      <c r="G18" s="273">
        <v>8</v>
      </c>
      <c r="H18" s="273">
        <v>30</v>
      </c>
      <c r="I18" s="273" t="s">
        <v>192</v>
      </c>
      <c r="J18" s="1">
        <v>40</v>
      </c>
      <c r="K18" s="274">
        <v>2</v>
      </c>
    </row>
    <row r="19" spans="1:11" ht="12">
      <c r="A19" s="22">
        <v>16</v>
      </c>
      <c r="B19" s="164" t="s">
        <v>306</v>
      </c>
      <c r="C19" s="271" t="s">
        <v>498</v>
      </c>
      <c r="D19" s="272">
        <v>71</v>
      </c>
      <c r="E19" s="272">
        <v>5</v>
      </c>
      <c r="F19" s="273">
        <v>5</v>
      </c>
      <c r="G19" s="273">
        <v>5</v>
      </c>
      <c r="H19" s="273">
        <v>10</v>
      </c>
      <c r="I19" s="273">
        <v>2</v>
      </c>
      <c r="J19" s="1">
        <v>5</v>
      </c>
      <c r="K19" s="274">
        <v>1.7</v>
      </c>
    </row>
    <row r="20" spans="1:11" ht="12">
      <c r="A20" s="22">
        <v>17</v>
      </c>
      <c r="B20" s="164" t="s">
        <v>308</v>
      </c>
      <c r="C20" s="271" t="s">
        <v>494</v>
      </c>
      <c r="D20" s="272">
        <v>72</v>
      </c>
      <c r="E20" s="272">
        <v>8</v>
      </c>
      <c r="F20" s="273">
        <v>5</v>
      </c>
      <c r="G20" s="273">
        <v>8</v>
      </c>
      <c r="H20" s="273">
        <v>20</v>
      </c>
      <c r="I20" s="273">
        <v>2</v>
      </c>
      <c r="J20" s="1">
        <v>5</v>
      </c>
      <c r="K20" s="274">
        <v>1</v>
      </c>
    </row>
    <row r="21" spans="1:11" ht="12">
      <c r="A21" s="22">
        <v>18</v>
      </c>
      <c r="B21" s="164" t="s">
        <v>310</v>
      </c>
      <c r="C21" s="271" t="s">
        <v>505</v>
      </c>
      <c r="D21" s="272">
        <v>73</v>
      </c>
      <c r="E21" s="272">
        <v>0</v>
      </c>
      <c r="F21" s="273">
        <v>0</v>
      </c>
      <c r="G21" s="273">
        <v>8</v>
      </c>
      <c r="H21" s="273">
        <v>20</v>
      </c>
      <c r="I21" s="273">
        <v>2</v>
      </c>
      <c r="J21" s="1">
        <v>5</v>
      </c>
      <c r="K21" s="274">
        <v>1</v>
      </c>
    </row>
    <row r="22" spans="1:11" ht="12">
      <c r="A22" s="22">
        <v>19</v>
      </c>
      <c r="B22" s="164" t="s">
        <v>165</v>
      </c>
      <c r="C22" s="271" t="s">
        <v>497</v>
      </c>
      <c r="D22" s="272">
        <v>74</v>
      </c>
      <c r="E22" s="272" t="s">
        <v>192</v>
      </c>
      <c r="F22" s="273">
        <v>1</v>
      </c>
      <c r="G22" s="273">
        <v>2</v>
      </c>
      <c r="H22" s="273">
        <v>10</v>
      </c>
      <c r="I22" s="273">
        <v>2</v>
      </c>
      <c r="J22" s="1">
        <v>5</v>
      </c>
      <c r="K22" s="274">
        <v>0.7</v>
      </c>
    </row>
    <row r="23" spans="1:11" ht="12">
      <c r="A23" s="22">
        <v>20</v>
      </c>
      <c r="B23" s="166" t="s">
        <v>312</v>
      </c>
      <c r="C23" s="271" t="s">
        <v>495</v>
      </c>
      <c r="D23" s="272">
        <v>75</v>
      </c>
      <c r="E23" s="272">
        <v>8</v>
      </c>
      <c r="F23" s="273">
        <v>100</v>
      </c>
      <c r="G23" s="273">
        <v>8</v>
      </c>
      <c r="H23" s="273">
        <v>50</v>
      </c>
      <c r="I23" s="273">
        <v>8</v>
      </c>
      <c r="J23" s="1">
        <v>100</v>
      </c>
      <c r="K23" s="274">
        <v>3.7</v>
      </c>
    </row>
    <row r="24" spans="1:11" ht="12">
      <c r="A24" s="22">
        <v>21</v>
      </c>
      <c r="B24" s="168" t="s">
        <v>168</v>
      </c>
      <c r="C24" s="271" t="s">
        <v>495</v>
      </c>
      <c r="D24" s="272">
        <v>76</v>
      </c>
      <c r="E24" s="272">
        <v>5</v>
      </c>
      <c r="F24" s="273">
        <v>10</v>
      </c>
      <c r="G24" s="273">
        <v>8</v>
      </c>
      <c r="H24" s="273">
        <v>50</v>
      </c>
      <c r="I24" s="273">
        <v>3</v>
      </c>
      <c r="J24" s="1">
        <v>30</v>
      </c>
      <c r="K24" s="274">
        <v>1.7</v>
      </c>
    </row>
    <row r="25" spans="1:11" ht="12">
      <c r="A25" s="22">
        <v>22</v>
      </c>
      <c r="B25" s="168" t="s">
        <v>107</v>
      </c>
      <c r="C25" s="271" t="s">
        <v>495</v>
      </c>
      <c r="D25" s="272">
        <v>77</v>
      </c>
      <c r="E25" s="272">
        <v>5</v>
      </c>
      <c r="F25" s="273">
        <v>50</v>
      </c>
      <c r="G25" s="273">
        <v>5</v>
      </c>
      <c r="H25" s="273">
        <v>10</v>
      </c>
      <c r="I25" s="273">
        <v>2</v>
      </c>
      <c r="J25" s="1">
        <v>10</v>
      </c>
      <c r="K25" s="274">
        <v>9.3</v>
      </c>
    </row>
    <row r="26" spans="1:11" ht="12">
      <c r="A26" s="22">
        <v>23</v>
      </c>
      <c r="B26" s="168" t="s">
        <v>314</v>
      </c>
      <c r="C26" s="271" t="s">
        <v>498</v>
      </c>
      <c r="D26" s="272">
        <v>78</v>
      </c>
      <c r="E26" s="272">
        <v>8</v>
      </c>
      <c r="F26" s="273">
        <v>5</v>
      </c>
      <c r="G26" s="273">
        <v>5</v>
      </c>
      <c r="H26" s="273">
        <v>10</v>
      </c>
      <c r="I26" s="273">
        <v>3</v>
      </c>
      <c r="J26" s="1">
        <v>15</v>
      </c>
      <c r="K26" s="274">
        <v>1.3</v>
      </c>
    </row>
    <row r="27" spans="1:11" ht="12">
      <c r="A27" s="22">
        <v>24</v>
      </c>
      <c r="B27" s="168" t="s">
        <v>316</v>
      </c>
      <c r="C27" s="271" t="s">
        <v>506</v>
      </c>
      <c r="D27" s="272">
        <v>79</v>
      </c>
      <c r="E27" s="272">
        <v>5</v>
      </c>
      <c r="F27" s="273">
        <v>5</v>
      </c>
      <c r="G27" s="273">
        <v>5</v>
      </c>
      <c r="H27" s="273">
        <v>20</v>
      </c>
      <c r="I27" s="273">
        <v>2</v>
      </c>
      <c r="J27" s="1">
        <v>2</v>
      </c>
      <c r="K27" s="274">
        <v>0</v>
      </c>
    </row>
    <row r="28" spans="1:11" ht="12">
      <c r="A28" s="22">
        <v>25</v>
      </c>
      <c r="B28" s="168" t="s">
        <v>318</v>
      </c>
      <c r="C28" s="271" t="s">
        <v>497</v>
      </c>
      <c r="D28" s="272">
        <v>80</v>
      </c>
      <c r="E28" s="272">
        <v>5</v>
      </c>
      <c r="F28" s="273">
        <v>30</v>
      </c>
      <c r="G28" s="273">
        <v>2</v>
      </c>
      <c r="H28" s="273">
        <v>10</v>
      </c>
      <c r="I28" s="273">
        <v>2</v>
      </c>
      <c r="J28" s="1">
        <v>5</v>
      </c>
      <c r="K28" s="274">
        <v>0.3</v>
      </c>
    </row>
    <row r="29" spans="1:11" ht="12">
      <c r="A29" s="22">
        <v>26</v>
      </c>
      <c r="B29" s="168" t="s">
        <v>320</v>
      </c>
      <c r="C29" s="271" t="s">
        <v>495</v>
      </c>
      <c r="D29" s="272">
        <v>82</v>
      </c>
      <c r="E29" s="272">
        <v>5</v>
      </c>
      <c r="F29" s="273">
        <v>60</v>
      </c>
      <c r="G29" s="273">
        <v>8</v>
      </c>
      <c r="H29" s="273">
        <v>60</v>
      </c>
      <c r="I29" s="273">
        <v>8</v>
      </c>
      <c r="J29" s="1">
        <v>70</v>
      </c>
      <c r="K29" s="274">
        <v>3</v>
      </c>
    </row>
    <row r="30" spans="1:11" ht="12">
      <c r="A30" s="22">
        <v>27</v>
      </c>
      <c r="B30" s="168" t="s">
        <v>322</v>
      </c>
      <c r="C30" s="271" t="s">
        <v>494</v>
      </c>
      <c r="D30" s="272">
        <v>83</v>
      </c>
      <c r="E30" s="272">
        <v>5</v>
      </c>
      <c r="F30" s="273">
        <v>1</v>
      </c>
      <c r="G30" s="273">
        <v>5</v>
      </c>
      <c r="H30" s="273">
        <v>20</v>
      </c>
      <c r="I30" s="273">
        <v>2</v>
      </c>
      <c r="J30" s="1">
        <v>5</v>
      </c>
      <c r="K30" s="274">
        <v>0.3</v>
      </c>
    </row>
    <row r="31" spans="1:11" ht="12">
      <c r="A31" s="22">
        <v>28</v>
      </c>
      <c r="B31" s="168" t="s">
        <v>324</v>
      </c>
      <c r="C31" s="271" t="s">
        <v>494</v>
      </c>
      <c r="D31" s="272">
        <v>84</v>
      </c>
      <c r="E31" s="272">
        <v>5</v>
      </c>
      <c r="F31" s="273">
        <v>40</v>
      </c>
      <c r="G31" s="273">
        <v>5</v>
      </c>
      <c r="H31" s="273">
        <v>20</v>
      </c>
      <c r="I31" s="273">
        <v>8</v>
      </c>
      <c r="J31" s="1">
        <v>90</v>
      </c>
      <c r="K31" s="274">
        <v>1</v>
      </c>
    </row>
    <row r="32" spans="1:11" ht="12">
      <c r="A32" s="22">
        <v>29</v>
      </c>
      <c r="B32" s="168" t="s">
        <v>326</v>
      </c>
      <c r="C32" s="271" t="s">
        <v>507</v>
      </c>
      <c r="D32" s="272">
        <v>85</v>
      </c>
      <c r="E32" s="272">
        <v>5</v>
      </c>
      <c r="F32" s="273">
        <v>40</v>
      </c>
      <c r="G32" s="273">
        <v>5</v>
      </c>
      <c r="H32" s="273">
        <v>20</v>
      </c>
      <c r="I32" s="273">
        <v>2</v>
      </c>
      <c r="J32" s="1">
        <v>5</v>
      </c>
      <c r="K32" s="274">
        <v>2</v>
      </c>
    </row>
    <row r="33" spans="1:11" ht="12">
      <c r="A33" s="22">
        <v>30</v>
      </c>
      <c r="B33" s="168" t="s">
        <v>328</v>
      </c>
      <c r="C33" s="271" t="s">
        <v>494</v>
      </c>
      <c r="D33" s="272">
        <v>86</v>
      </c>
      <c r="E33" s="272">
        <v>8</v>
      </c>
      <c r="F33" s="273">
        <v>40</v>
      </c>
      <c r="G33" s="273" t="s">
        <v>193</v>
      </c>
      <c r="H33" s="273">
        <v>20</v>
      </c>
      <c r="I33" s="273" t="s">
        <v>192</v>
      </c>
      <c r="J33" s="1">
        <v>40</v>
      </c>
      <c r="K33" s="274">
        <v>3</v>
      </c>
    </row>
    <row r="34" spans="1:11" ht="12">
      <c r="A34" s="22">
        <v>31</v>
      </c>
      <c r="B34" s="168" t="s">
        <v>330</v>
      </c>
      <c r="C34" s="271" t="s">
        <v>495</v>
      </c>
      <c r="D34" s="272">
        <v>87</v>
      </c>
      <c r="E34" s="272">
        <v>8</v>
      </c>
      <c r="F34" s="273">
        <v>100</v>
      </c>
      <c r="G34" s="273">
        <v>8</v>
      </c>
      <c r="H34" s="273">
        <v>60</v>
      </c>
      <c r="I34" s="273">
        <v>8</v>
      </c>
      <c r="J34" s="1">
        <v>80</v>
      </c>
      <c r="K34" s="274">
        <v>15</v>
      </c>
    </row>
    <row r="35" spans="1:11" ht="12">
      <c r="A35" s="22">
        <v>32</v>
      </c>
      <c r="B35" s="168" t="s">
        <v>332</v>
      </c>
      <c r="C35" s="271" t="s">
        <v>497</v>
      </c>
      <c r="D35" s="272">
        <v>88</v>
      </c>
      <c r="E35" s="272">
        <v>2</v>
      </c>
      <c r="F35" s="273">
        <v>1</v>
      </c>
      <c r="G35" s="273">
        <v>5</v>
      </c>
      <c r="H35" s="273">
        <v>10</v>
      </c>
      <c r="I35" s="273">
        <v>2</v>
      </c>
      <c r="J35" s="1">
        <v>10</v>
      </c>
      <c r="K35" s="274">
        <v>0.7</v>
      </c>
    </row>
    <row r="36" spans="1:11" ht="12">
      <c r="A36" s="22">
        <v>33</v>
      </c>
      <c r="B36" s="157" t="s">
        <v>334</v>
      </c>
      <c r="C36" s="271" t="s">
        <v>495</v>
      </c>
      <c r="D36" s="272">
        <v>89</v>
      </c>
      <c r="E36" s="272">
        <v>8</v>
      </c>
      <c r="F36" s="273">
        <v>70</v>
      </c>
      <c r="G36" s="273">
        <v>8</v>
      </c>
      <c r="H36" s="273">
        <v>20</v>
      </c>
      <c r="I36" s="273" t="s">
        <v>192</v>
      </c>
      <c r="J36" s="1">
        <v>30</v>
      </c>
      <c r="K36" s="274">
        <v>3.3</v>
      </c>
    </row>
    <row r="37" spans="1:11" ht="12">
      <c r="A37" s="22">
        <v>34</v>
      </c>
      <c r="B37" s="160" t="s">
        <v>336</v>
      </c>
      <c r="C37" s="271" t="s">
        <v>498</v>
      </c>
      <c r="D37" s="272">
        <v>90</v>
      </c>
      <c r="E37" s="272">
        <v>8</v>
      </c>
      <c r="F37" s="273">
        <v>90</v>
      </c>
      <c r="G37" s="273">
        <v>8</v>
      </c>
      <c r="H37" s="273">
        <v>20</v>
      </c>
      <c r="I37" s="273">
        <v>5</v>
      </c>
      <c r="J37" s="1">
        <v>40</v>
      </c>
      <c r="K37" s="274">
        <v>4.3</v>
      </c>
    </row>
    <row r="38" spans="1:11" ht="12">
      <c r="A38" s="22">
        <v>35</v>
      </c>
      <c r="B38" s="160" t="s">
        <v>338</v>
      </c>
      <c r="C38" s="271" t="s">
        <v>495</v>
      </c>
      <c r="D38" s="272">
        <v>91</v>
      </c>
      <c r="E38" s="272">
        <v>5</v>
      </c>
      <c r="F38" s="273">
        <v>90</v>
      </c>
      <c r="G38" s="273">
        <v>8</v>
      </c>
      <c r="H38" s="273">
        <v>20</v>
      </c>
      <c r="I38" s="273">
        <v>2</v>
      </c>
      <c r="J38" s="1">
        <v>10</v>
      </c>
      <c r="K38" s="274">
        <v>6</v>
      </c>
    </row>
    <row r="39" spans="1:11" ht="12">
      <c r="A39" s="22">
        <v>36</v>
      </c>
      <c r="B39" s="159" t="s">
        <v>340</v>
      </c>
      <c r="C39" s="271" t="s">
        <v>498</v>
      </c>
      <c r="D39" s="272">
        <v>92</v>
      </c>
      <c r="E39" s="272">
        <v>2</v>
      </c>
      <c r="F39" s="273">
        <v>10</v>
      </c>
      <c r="G39" s="273">
        <v>5</v>
      </c>
      <c r="H39" s="273">
        <v>20</v>
      </c>
      <c r="I39" s="273">
        <v>3</v>
      </c>
      <c r="J39" s="1">
        <v>20</v>
      </c>
      <c r="K39" s="274">
        <v>0.7</v>
      </c>
    </row>
    <row r="40" spans="1:11" ht="12">
      <c r="A40" s="22">
        <v>37</v>
      </c>
      <c r="B40" s="159" t="s">
        <v>343</v>
      </c>
      <c r="C40" s="271" t="s">
        <v>495</v>
      </c>
      <c r="D40" s="272">
        <v>93</v>
      </c>
      <c r="E40" s="272">
        <v>5</v>
      </c>
      <c r="F40" s="273">
        <v>5</v>
      </c>
      <c r="G40" s="273">
        <v>5</v>
      </c>
      <c r="H40" s="273">
        <v>20</v>
      </c>
      <c r="I40" s="273">
        <v>2</v>
      </c>
      <c r="J40" s="1">
        <v>10</v>
      </c>
      <c r="K40" s="274">
        <v>4.3</v>
      </c>
    </row>
    <row r="41" spans="1:11" ht="12">
      <c r="A41" s="8">
        <v>38</v>
      </c>
      <c r="B41" s="170" t="s">
        <v>345</v>
      </c>
      <c r="C41" s="284" t="s">
        <v>498</v>
      </c>
      <c r="D41" s="276">
        <v>94</v>
      </c>
      <c r="E41" s="276">
        <v>2</v>
      </c>
      <c r="F41" s="277">
        <v>1</v>
      </c>
      <c r="G41" s="277">
        <v>5</v>
      </c>
      <c r="H41" s="277">
        <v>10</v>
      </c>
      <c r="I41" s="277">
        <v>3</v>
      </c>
      <c r="J41" s="10">
        <v>10</v>
      </c>
      <c r="K41" s="278">
        <v>1</v>
      </c>
    </row>
    <row r="42" spans="1:15" ht="12">
      <c r="A42" s="279" t="s">
        <v>499</v>
      </c>
      <c r="B42" s="280"/>
      <c r="C42" s="55"/>
      <c r="D42" s="272"/>
      <c r="E42" s="272"/>
      <c r="F42" s="273"/>
      <c r="G42" s="273"/>
      <c r="H42" s="273"/>
      <c r="I42" s="273"/>
      <c r="L42" s="23"/>
      <c r="M42" s="23"/>
      <c r="N42" s="23"/>
      <c r="O42" s="23"/>
    </row>
    <row r="43" spans="1:15" ht="12">
      <c r="A43" s="279"/>
      <c r="B43" s="280"/>
      <c r="C43" s="55"/>
      <c r="D43" s="272"/>
      <c r="E43" s="272"/>
      <c r="F43" s="273"/>
      <c r="G43" s="273"/>
      <c r="H43" s="273"/>
      <c r="I43" s="273"/>
      <c r="L43" s="23"/>
      <c r="M43" s="23"/>
      <c r="N43" s="23"/>
      <c r="O43" s="23"/>
    </row>
    <row r="44" spans="1:11" ht="56.25" customHeight="1">
      <c r="A44" s="281" t="s">
        <v>501</v>
      </c>
      <c r="B44" s="281"/>
      <c r="C44" s="281"/>
      <c r="D44" s="281"/>
      <c r="E44" s="281"/>
      <c r="F44" s="281"/>
      <c r="G44" s="281"/>
      <c r="H44" s="281"/>
      <c r="I44" s="281"/>
      <c r="J44" s="281"/>
      <c r="K44" s="283"/>
    </row>
    <row r="45" ht="12">
      <c r="A45" s="282"/>
    </row>
    <row r="46" ht="12">
      <c r="A46" s="282" t="s">
        <v>500</v>
      </c>
    </row>
  </sheetData>
  <mergeCells count="7">
    <mergeCell ref="A44:J44"/>
    <mergeCell ref="D1:E1"/>
    <mergeCell ref="F1:I1"/>
    <mergeCell ref="H2:I2"/>
    <mergeCell ref="F2:G2"/>
    <mergeCell ref="D2:E2"/>
    <mergeCell ref="J1:K1"/>
  </mergeCells>
  <printOptions horizontalCentered="1"/>
  <pageMargins left="0.75" right="0.75" top="0.71" bottom="1" header="0.5" footer="0.5"/>
  <pageSetup fitToHeight="1" fitToWidth="1" horizontalDpi="600" verticalDpi="600" orientation="portrait" scale="85" r:id="rId1"/>
  <headerFooter alignWithMargins="0">
    <oddHeader>&amp;CTable 13. Seedling and adult plant reactions to stripe rust,  2007 NPRN.</oddHeader>
  </headerFooter>
</worksheet>
</file>

<file path=xl/worksheets/sheet14.xml><?xml version="1.0" encoding="utf-8"?>
<worksheet xmlns="http://schemas.openxmlformats.org/spreadsheetml/2006/main" xmlns:r="http://schemas.openxmlformats.org/officeDocument/2006/relationships">
  <dimension ref="A1:D177"/>
  <sheetViews>
    <sheetView workbookViewId="0" topLeftCell="A1">
      <selection activeCell="A1" sqref="A1"/>
    </sheetView>
  </sheetViews>
  <sheetFormatPr defaultColWidth="9.140625" defaultRowHeight="12.75"/>
  <cols>
    <col min="1" max="1" width="8.57421875" style="71" customWidth="1"/>
    <col min="2" max="2" width="20.28125" style="72" customWidth="1"/>
    <col min="3" max="3" width="9.140625" style="292" customWidth="1"/>
    <col min="4" max="4" width="8.00390625" style="292" customWidth="1"/>
    <col min="5" max="16384" width="9.140625" style="69" customWidth="1"/>
  </cols>
  <sheetData>
    <row r="1" spans="1:4" ht="26.25" customHeight="1">
      <c r="A1" s="68"/>
      <c r="B1" s="68"/>
      <c r="C1" s="285" t="s">
        <v>144</v>
      </c>
      <c r="D1" s="285"/>
    </row>
    <row r="2" spans="1:4" ht="21" customHeight="1">
      <c r="A2" s="58" t="s">
        <v>0</v>
      </c>
      <c r="B2" s="59" t="s">
        <v>18</v>
      </c>
      <c r="C2" s="286">
        <v>39160</v>
      </c>
      <c r="D2" s="286">
        <v>39223</v>
      </c>
    </row>
    <row r="3" spans="1:4" ht="12">
      <c r="A3" s="22">
        <v>1</v>
      </c>
      <c r="B3" s="156" t="s">
        <v>1</v>
      </c>
      <c r="C3" s="287">
        <v>4</v>
      </c>
      <c r="D3" s="288">
        <v>3</v>
      </c>
    </row>
    <row r="4" spans="1:4" ht="12">
      <c r="A4" s="22">
        <v>2</v>
      </c>
      <c r="B4" s="156" t="s">
        <v>46</v>
      </c>
      <c r="C4" s="287">
        <v>5</v>
      </c>
      <c r="D4" s="288">
        <v>3</v>
      </c>
    </row>
    <row r="5" spans="1:4" ht="12">
      <c r="A5" s="22">
        <v>3</v>
      </c>
      <c r="B5" s="156" t="s">
        <v>29</v>
      </c>
      <c r="C5" s="287">
        <v>4</v>
      </c>
      <c r="D5" s="288">
        <v>3</v>
      </c>
    </row>
    <row r="6" spans="1:4" ht="12">
      <c r="A6" s="22">
        <v>4</v>
      </c>
      <c r="B6" s="156" t="s">
        <v>161</v>
      </c>
      <c r="C6" s="287">
        <v>2</v>
      </c>
      <c r="D6" s="288">
        <v>2</v>
      </c>
    </row>
    <row r="7" spans="1:4" ht="12">
      <c r="A7" s="22">
        <v>5</v>
      </c>
      <c r="B7" s="156" t="s">
        <v>282</v>
      </c>
      <c r="C7" s="287">
        <v>3</v>
      </c>
      <c r="D7" s="288">
        <v>2</v>
      </c>
    </row>
    <row r="8" spans="1:4" ht="12">
      <c r="A8" s="22">
        <v>6</v>
      </c>
      <c r="B8" s="157" t="s">
        <v>285</v>
      </c>
      <c r="C8" s="287">
        <v>2</v>
      </c>
      <c r="D8" s="288">
        <v>2</v>
      </c>
    </row>
    <row r="9" spans="1:4" ht="12">
      <c r="A9" s="22">
        <v>7</v>
      </c>
      <c r="B9" s="157" t="s">
        <v>288</v>
      </c>
      <c r="C9" s="287">
        <v>4</v>
      </c>
      <c r="D9" s="288">
        <v>4</v>
      </c>
    </row>
    <row r="10" spans="1:4" ht="12">
      <c r="A10" s="22">
        <v>8</v>
      </c>
      <c r="B10" s="159" t="s">
        <v>290</v>
      </c>
      <c r="C10" s="287">
        <v>4</v>
      </c>
      <c r="D10" s="288">
        <v>3</v>
      </c>
    </row>
    <row r="11" spans="1:4" ht="12">
      <c r="A11" s="22">
        <v>9</v>
      </c>
      <c r="B11" s="160" t="s">
        <v>292</v>
      </c>
      <c r="C11" s="287">
        <v>3</v>
      </c>
      <c r="D11" s="288">
        <v>4</v>
      </c>
    </row>
    <row r="12" spans="1:4" ht="12">
      <c r="A12" s="22">
        <v>10</v>
      </c>
      <c r="B12" s="161" t="s">
        <v>295</v>
      </c>
      <c r="C12" s="287">
        <v>4</v>
      </c>
      <c r="D12" s="288">
        <v>3</v>
      </c>
    </row>
    <row r="13" spans="1:4" ht="12">
      <c r="A13" s="22">
        <v>11</v>
      </c>
      <c r="B13" s="162" t="s">
        <v>297</v>
      </c>
      <c r="C13" s="287">
        <v>5</v>
      </c>
      <c r="D13" s="288">
        <v>4</v>
      </c>
    </row>
    <row r="14" spans="1:4" ht="12">
      <c r="A14" s="22">
        <v>12</v>
      </c>
      <c r="B14" s="163" t="s">
        <v>163</v>
      </c>
      <c r="C14" s="287">
        <v>5</v>
      </c>
      <c r="D14" s="288">
        <v>5</v>
      </c>
    </row>
    <row r="15" spans="1:4" ht="12">
      <c r="A15" s="22">
        <v>13</v>
      </c>
      <c r="B15" s="164" t="s">
        <v>301</v>
      </c>
      <c r="C15" s="287">
        <v>2</v>
      </c>
      <c r="D15" s="288">
        <v>1</v>
      </c>
    </row>
    <row r="16" spans="1:4" ht="12">
      <c r="A16" s="22">
        <v>14</v>
      </c>
      <c r="B16" s="165" t="s">
        <v>303</v>
      </c>
      <c r="C16" s="287">
        <v>3</v>
      </c>
      <c r="D16" s="288">
        <v>2</v>
      </c>
    </row>
    <row r="17" spans="1:4" ht="12">
      <c r="A17" s="22">
        <v>15</v>
      </c>
      <c r="B17" s="164" t="s">
        <v>164</v>
      </c>
      <c r="C17" s="287">
        <v>3</v>
      </c>
      <c r="D17" s="288">
        <v>2</v>
      </c>
    </row>
    <row r="18" spans="1:4" ht="12">
      <c r="A18" s="22">
        <v>16</v>
      </c>
      <c r="B18" s="164" t="s">
        <v>306</v>
      </c>
      <c r="C18" s="287">
        <v>3</v>
      </c>
      <c r="D18" s="288">
        <v>3</v>
      </c>
    </row>
    <row r="19" spans="1:4" ht="12">
      <c r="A19" s="22">
        <v>17</v>
      </c>
      <c r="B19" s="164" t="s">
        <v>308</v>
      </c>
      <c r="C19" s="287">
        <v>4</v>
      </c>
      <c r="D19" s="288">
        <v>2</v>
      </c>
    </row>
    <row r="20" spans="1:4" ht="12">
      <c r="A20" s="22">
        <v>18</v>
      </c>
      <c r="B20" s="164" t="s">
        <v>310</v>
      </c>
      <c r="C20" s="287">
        <v>3</v>
      </c>
      <c r="D20" s="288">
        <v>1</v>
      </c>
    </row>
    <row r="21" spans="1:4" ht="12">
      <c r="A21" s="22">
        <v>19</v>
      </c>
      <c r="B21" s="164" t="s">
        <v>165</v>
      </c>
      <c r="C21" s="287">
        <v>3</v>
      </c>
      <c r="D21" s="288">
        <v>1</v>
      </c>
    </row>
    <row r="22" spans="1:4" ht="12">
      <c r="A22" s="22">
        <v>20</v>
      </c>
      <c r="B22" s="166" t="s">
        <v>312</v>
      </c>
      <c r="C22" s="287">
        <v>5</v>
      </c>
      <c r="D22" s="288">
        <v>5</v>
      </c>
    </row>
    <row r="23" spans="1:4" ht="12">
      <c r="A23" s="22">
        <v>21</v>
      </c>
      <c r="B23" s="168" t="s">
        <v>168</v>
      </c>
      <c r="C23" s="287">
        <v>3</v>
      </c>
      <c r="D23" s="288">
        <v>2</v>
      </c>
    </row>
    <row r="24" spans="1:4" ht="12">
      <c r="A24" s="22">
        <v>22</v>
      </c>
      <c r="B24" s="168" t="s">
        <v>107</v>
      </c>
      <c r="C24" s="287">
        <v>4</v>
      </c>
      <c r="D24" s="288">
        <v>3</v>
      </c>
    </row>
    <row r="25" spans="1:4" ht="12">
      <c r="A25" s="22">
        <v>23</v>
      </c>
      <c r="B25" s="168" t="s">
        <v>314</v>
      </c>
      <c r="C25" s="287">
        <v>5</v>
      </c>
      <c r="D25" s="288">
        <v>3</v>
      </c>
    </row>
    <row r="26" spans="1:4" ht="12">
      <c r="A26" s="22">
        <v>24</v>
      </c>
      <c r="B26" s="168" t="s">
        <v>316</v>
      </c>
      <c r="C26" s="287">
        <v>3</v>
      </c>
      <c r="D26" s="288">
        <v>1</v>
      </c>
    </row>
    <row r="27" spans="1:4" ht="12">
      <c r="A27" s="22">
        <v>25</v>
      </c>
      <c r="B27" s="168" t="s">
        <v>318</v>
      </c>
      <c r="C27" s="287">
        <v>4</v>
      </c>
      <c r="D27" s="288">
        <v>2</v>
      </c>
    </row>
    <row r="28" spans="1:4" ht="12">
      <c r="A28" s="22">
        <v>26</v>
      </c>
      <c r="B28" s="168" t="s">
        <v>320</v>
      </c>
      <c r="C28" s="287">
        <v>3</v>
      </c>
      <c r="D28" s="288">
        <v>2</v>
      </c>
    </row>
    <row r="29" spans="1:4" ht="12">
      <c r="A29" s="22">
        <v>27</v>
      </c>
      <c r="B29" s="168" t="s">
        <v>322</v>
      </c>
      <c r="C29" s="287">
        <v>4</v>
      </c>
      <c r="D29" s="288">
        <v>3</v>
      </c>
    </row>
    <row r="30" spans="1:4" ht="12">
      <c r="A30" s="22">
        <v>28</v>
      </c>
      <c r="B30" s="168" t="s">
        <v>324</v>
      </c>
      <c r="C30" s="287">
        <v>4</v>
      </c>
      <c r="D30" s="288">
        <v>3</v>
      </c>
    </row>
    <row r="31" spans="1:4" ht="12">
      <c r="A31" s="22">
        <v>29</v>
      </c>
      <c r="B31" s="168" t="s">
        <v>326</v>
      </c>
      <c r="C31" s="287">
        <v>4</v>
      </c>
      <c r="D31" s="288">
        <v>2</v>
      </c>
    </row>
    <row r="32" spans="1:4" ht="12">
      <c r="A32" s="22">
        <v>30</v>
      </c>
      <c r="B32" s="168" t="s">
        <v>328</v>
      </c>
      <c r="C32" s="287">
        <v>2</v>
      </c>
      <c r="D32" s="288">
        <v>1</v>
      </c>
    </row>
    <row r="33" spans="1:4" ht="12">
      <c r="A33" s="22">
        <v>31</v>
      </c>
      <c r="B33" s="168" t="s">
        <v>330</v>
      </c>
      <c r="C33" s="287">
        <v>2</v>
      </c>
      <c r="D33" s="288">
        <v>1</v>
      </c>
    </row>
    <row r="34" spans="1:4" ht="12">
      <c r="A34" s="22">
        <v>32</v>
      </c>
      <c r="B34" s="168" t="s">
        <v>332</v>
      </c>
      <c r="C34" s="287">
        <v>4</v>
      </c>
      <c r="D34" s="288">
        <v>2</v>
      </c>
    </row>
    <row r="35" spans="1:4" ht="12">
      <c r="A35" s="22">
        <v>33</v>
      </c>
      <c r="B35" s="157" t="s">
        <v>334</v>
      </c>
      <c r="C35" s="287">
        <v>3</v>
      </c>
      <c r="D35" s="288">
        <v>4</v>
      </c>
    </row>
    <row r="36" spans="1:4" ht="12">
      <c r="A36" s="22">
        <v>34</v>
      </c>
      <c r="B36" s="160" t="s">
        <v>336</v>
      </c>
      <c r="C36" s="287">
        <v>3</v>
      </c>
      <c r="D36" s="288">
        <v>1</v>
      </c>
    </row>
    <row r="37" spans="1:4" ht="12">
      <c r="A37" s="22">
        <v>35</v>
      </c>
      <c r="B37" s="160" t="s">
        <v>338</v>
      </c>
      <c r="C37" s="287">
        <v>3</v>
      </c>
      <c r="D37" s="288">
        <v>3</v>
      </c>
    </row>
    <row r="38" spans="1:4" ht="12">
      <c r="A38" s="22">
        <v>36</v>
      </c>
      <c r="B38" s="159" t="s">
        <v>340</v>
      </c>
      <c r="C38" s="287">
        <v>4</v>
      </c>
      <c r="D38" s="288">
        <v>2</v>
      </c>
    </row>
    <row r="39" spans="1:4" ht="12">
      <c r="A39" s="22">
        <v>37</v>
      </c>
      <c r="B39" s="159" t="s">
        <v>343</v>
      </c>
      <c r="C39" s="287">
        <v>3</v>
      </c>
      <c r="D39" s="288">
        <v>3</v>
      </c>
    </row>
    <row r="40" spans="1:4" ht="12">
      <c r="A40" s="8">
        <v>38</v>
      </c>
      <c r="B40" s="170" t="s">
        <v>345</v>
      </c>
      <c r="C40" s="289">
        <v>3</v>
      </c>
      <c r="D40" s="290">
        <v>3</v>
      </c>
    </row>
    <row r="41" spans="1:4" ht="38.25" customHeight="1">
      <c r="A41" s="203" t="s">
        <v>508</v>
      </c>
      <c r="B41" s="203"/>
      <c r="C41" s="203"/>
      <c r="D41" s="203"/>
    </row>
    <row r="42" spans="1:4" ht="12">
      <c r="A42" s="70"/>
      <c r="B42" s="69"/>
      <c r="C42" s="291"/>
      <c r="D42" s="291"/>
    </row>
    <row r="43" spans="1:4" ht="12">
      <c r="A43" s="70"/>
      <c r="B43" s="69"/>
      <c r="C43" s="291"/>
      <c r="D43" s="291"/>
    </row>
    <row r="44" spans="1:4" ht="12">
      <c r="A44" s="70"/>
      <c r="B44" s="69"/>
      <c r="C44" s="291"/>
      <c r="D44" s="291"/>
    </row>
    <row r="45" spans="1:4" ht="12">
      <c r="A45" s="70"/>
      <c r="B45" s="69"/>
      <c r="C45" s="291"/>
      <c r="D45" s="291"/>
    </row>
    <row r="46" spans="1:4" ht="12">
      <c r="A46" s="70"/>
      <c r="B46" s="69"/>
      <c r="C46" s="291"/>
      <c r="D46" s="291"/>
    </row>
    <row r="47" spans="1:4" ht="12">
      <c r="A47" s="70"/>
      <c r="B47" s="69"/>
      <c r="C47" s="291"/>
      <c r="D47" s="291"/>
    </row>
    <row r="48" spans="1:4" ht="12">
      <c r="A48" s="70"/>
      <c r="B48" s="69"/>
      <c r="C48" s="291"/>
      <c r="D48" s="291"/>
    </row>
    <row r="49" spans="1:4" ht="12">
      <c r="A49" s="70"/>
      <c r="B49" s="69"/>
      <c r="C49" s="291"/>
      <c r="D49" s="291"/>
    </row>
    <row r="50" spans="1:4" ht="12">
      <c r="A50" s="70"/>
      <c r="B50" s="69"/>
      <c r="C50" s="291"/>
      <c r="D50" s="291"/>
    </row>
    <row r="51" spans="1:4" ht="12">
      <c r="A51" s="70"/>
      <c r="B51" s="69"/>
      <c r="C51" s="291"/>
      <c r="D51" s="291"/>
    </row>
    <row r="52" spans="1:4" ht="12">
      <c r="A52" s="70"/>
      <c r="B52" s="69"/>
      <c r="C52" s="291"/>
      <c r="D52" s="291"/>
    </row>
    <row r="53" spans="1:4" ht="12">
      <c r="A53" s="70"/>
      <c r="B53" s="69"/>
      <c r="C53" s="291"/>
      <c r="D53" s="291"/>
    </row>
    <row r="54" spans="1:4" ht="12">
      <c r="A54" s="70"/>
      <c r="B54" s="69"/>
      <c r="C54" s="291"/>
      <c r="D54" s="291"/>
    </row>
    <row r="55" spans="1:4" ht="12">
      <c r="A55" s="70"/>
      <c r="B55" s="69"/>
      <c r="C55" s="291"/>
      <c r="D55" s="291"/>
    </row>
    <row r="56" spans="1:4" ht="12">
      <c r="A56" s="70"/>
      <c r="B56" s="69"/>
      <c r="C56" s="291"/>
      <c r="D56" s="291"/>
    </row>
    <row r="57" spans="1:4" ht="12">
      <c r="A57" s="70"/>
      <c r="B57" s="69"/>
      <c r="C57" s="291"/>
      <c r="D57" s="291"/>
    </row>
    <row r="58" spans="1:4" ht="12">
      <c r="A58" s="70"/>
      <c r="B58" s="69"/>
      <c r="C58" s="291"/>
      <c r="D58" s="291"/>
    </row>
    <row r="59" spans="1:4" ht="12">
      <c r="A59" s="70"/>
      <c r="B59" s="69"/>
      <c r="C59" s="291"/>
      <c r="D59" s="291"/>
    </row>
    <row r="60" spans="1:4" ht="12">
      <c r="A60" s="70"/>
      <c r="B60" s="69"/>
      <c r="C60" s="291"/>
      <c r="D60" s="291"/>
    </row>
    <row r="61" spans="1:4" ht="12">
      <c r="A61" s="70"/>
      <c r="B61" s="69"/>
      <c r="C61" s="291"/>
      <c r="D61" s="291"/>
    </row>
    <row r="62" spans="1:4" ht="12">
      <c r="A62" s="70"/>
      <c r="B62" s="69"/>
      <c r="C62" s="291"/>
      <c r="D62" s="291"/>
    </row>
    <row r="63" spans="1:4" ht="12">
      <c r="A63" s="70"/>
      <c r="B63" s="69"/>
      <c r="C63" s="291"/>
      <c r="D63" s="291"/>
    </row>
    <row r="64" spans="1:4" ht="12">
      <c r="A64" s="70"/>
      <c r="B64" s="69"/>
      <c r="C64" s="291"/>
      <c r="D64" s="291"/>
    </row>
    <row r="65" spans="1:4" ht="12">
      <c r="A65" s="70"/>
      <c r="B65" s="69"/>
      <c r="C65" s="291"/>
      <c r="D65" s="291"/>
    </row>
    <row r="66" spans="1:4" ht="12">
      <c r="A66" s="70"/>
      <c r="B66" s="69"/>
      <c r="C66" s="291"/>
      <c r="D66" s="291"/>
    </row>
    <row r="67" spans="1:4" ht="12">
      <c r="A67" s="70"/>
      <c r="B67" s="69"/>
      <c r="C67" s="291"/>
      <c r="D67" s="291"/>
    </row>
    <row r="68" spans="1:4" ht="12">
      <c r="A68" s="70"/>
      <c r="B68" s="69"/>
      <c r="C68" s="291"/>
      <c r="D68" s="291"/>
    </row>
    <row r="69" spans="1:4" ht="12">
      <c r="A69" s="70"/>
      <c r="B69" s="69"/>
      <c r="C69" s="291"/>
      <c r="D69" s="291"/>
    </row>
    <row r="70" spans="1:4" ht="12">
      <c r="A70" s="70"/>
      <c r="B70" s="69"/>
      <c r="C70" s="291"/>
      <c r="D70" s="291"/>
    </row>
    <row r="71" spans="1:4" ht="12">
      <c r="A71" s="70"/>
      <c r="B71" s="69"/>
      <c r="C71" s="291"/>
      <c r="D71" s="291"/>
    </row>
    <row r="72" spans="1:4" ht="12">
      <c r="A72" s="70"/>
      <c r="B72" s="69"/>
      <c r="C72" s="291"/>
      <c r="D72" s="291"/>
    </row>
    <row r="73" spans="1:4" ht="12">
      <c r="A73" s="70"/>
      <c r="B73" s="69"/>
      <c r="C73" s="291"/>
      <c r="D73" s="291"/>
    </row>
    <row r="74" spans="1:4" ht="12">
      <c r="A74" s="70"/>
      <c r="B74" s="69"/>
      <c r="C74" s="291"/>
      <c r="D74" s="291"/>
    </row>
    <row r="75" spans="1:4" ht="12">
      <c r="A75" s="70"/>
      <c r="B75" s="69"/>
      <c r="C75" s="291"/>
      <c r="D75" s="291"/>
    </row>
    <row r="76" spans="1:4" ht="12">
      <c r="A76" s="70"/>
      <c r="B76" s="69"/>
      <c r="C76" s="291"/>
      <c r="D76" s="291"/>
    </row>
    <row r="77" spans="1:4" ht="12">
      <c r="A77" s="70"/>
      <c r="B77" s="69"/>
      <c r="C77" s="291"/>
      <c r="D77" s="291"/>
    </row>
    <row r="78" spans="1:4" ht="12">
      <c r="A78" s="70"/>
      <c r="B78" s="69"/>
      <c r="C78" s="291"/>
      <c r="D78" s="291"/>
    </row>
    <row r="79" spans="1:4" ht="12">
      <c r="A79" s="70"/>
      <c r="B79" s="69"/>
      <c r="C79" s="291"/>
      <c r="D79" s="291"/>
    </row>
    <row r="80" spans="1:4" ht="12">
      <c r="A80" s="70"/>
      <c r="B80" s="69"/>
      <c r="C80" s="291"/>
      <c r="D80" s="291"/>
    </row>
    <row r="81" spans="1:4" ht="12">
      <c r="A81" s="70"/>
      <c r="B81" s="69"/>
      <c r="C81" s="291"/>
      <c r="D81" s="291"/>
    </row>
    <row r="82" spans="1:4" ht="12">
      <c r="A82" s="70"/>
      <c r="B82" s="69"/>
      <c r="C82" s="291"/>
      <c r="D82" s="291"/>
    </row>
    <row r="83" spans="1:4" ht="12">
      <c r="A83" s="70"/>
      <c r="B83" s="69"/>
      <c r="C83" s="291"/>
      <c r="D83" s="291"/>
    </row>
    <row r="84" spans="1:4" ht="12">
      <c r="A84" s="70"/>
      <c r="B84" s="69"/>
      <c r="C84" s="291"/>
      <c r="D84" s="291"/>
    </row>
    <row r="85" spans="1:4" ht="12">
      <c r="A85" s="70"/>
      <c r="B85" s="69"/>
      <c r="C85" s="291"/>
      <c r="D85" s="291"/>
    </row>
    <row r="86" spans="1:4" ht="12">
      <c r="A86" s="70"/>
      <c r="B86" s="69"/>
      <c r="C86" s="291"/>
      <c r="D86" s="291"/>
    </row>
    <row r="87" spans="1:4" ht="12">
      <c r="A87" s="70"/>
      <c r="B87" s="69"/>
      <c r="C87" s="291"/>
      <c r="D87" s="291"/>
    </row>
    <row r="88" spans="1:4" ht="12">
      <c r="A88" s="70"/>
      <c r="B88" s="69"/>
      <c r="C88" s="291"/>
      <c r="D88" s="291"/>
    </row>
    <row r="89" spans="1:4" ht="12">
      <c r="A89" s="70"/>
      <c r="B89" s="69"/>
      <c r="C89" s="291"/>
      <c r="D89" s="291"/>
    </row>
    <row r="90" spans="1:4" ht="12">
      <c r="A90" s="70"/>
      <c r="B90" s="69"/>
      <c r="C90" s="291"/>
      <c r="D90" s="291"/>
    </row>
    <row r="91" spans="1:4" ht="12">
      <c r="A91" s="70"/>
      <c r="B91" s="69"/>
      <c r="C91" s="291"/>
      <c r="D91" s="291"/>
    </row>
    <row r="92" spans="1:4" ht="12">
      <c r="A92" s="70"/>
      <c r="B92" s="69"/>
      <c r="C92" s="291"/>
      <c r="D92" s="291"/>
    </row>
    <row r="93" spans="1:4" ht="12">
      <c r="A93" s="70"/>
      <c r="B93" s="69"/>
      <c r="C93" s="291"/>
      <c r="D93" s="291"/>
    </row>
    <row r="94" spans="1:4" ht="12">
      <c r="A94" s="70"/>
      <c r="B94" s="69"/>
      <c r="C94" s="291"/>
      <c r="D94" s="291"/>
    </row>
    <row r="95" spans="1:4" ht="12">
      <c r="A95" s="70"/>
      <c r="B95" s="69"/>
      <c r="C95" s="291"/>
      <c r="D95" s="291"/>
    </row>
    <row r="96" spans="1:4" ht="12">
      <c r="A96" s="70"/>
      <c r="B96" s="69"/>
      <c r="C96" s="291"/>
      <c r="D96" s="291"/>
    </row>
    <row r="97" spans="1:4" ht="12">
      <c r="A97" s="70"/>
      <c r="B97" s="69"/>
      <c r="C97" s="291"/>
      <c r="D97" s="291"/>
    </row>
    <row r="98" spans="1:4" ht="12">
      <c r="A98" s="70"/>
      <c r="B98" s="69"/>
      <c r="C98" s="291"/>
      <c r="D98" s="291"/>
    </row>
    <row r="99" spans="1:4" ht="12">
      <c r="A99" s="70"/>
      <c r="B99" s="69"/>
      <c r="C99" s="291"/>
      <c r="D99" s="291"/>
    </row>
    <row r="100" spans="1:4" ht="12">
      <c r="A100" s="70"/>
      <c r="B100" s="69"/>
      <c r="C100" s="291"/>
      <c r="D100" s="291"/>
    </row>
    <row r="101" spans="1:4" ht="12">
      <c r="A101" s="70"/>
      <c r="B101" s="69"/>
      <c r="C101" s="291"/>
      <c r="D101" s="291"/>
    </row>
    <row r="102" spans="1:4" ht="12">
      <c r="A102" s="70"/>
      <c r="B102" s="69"/>
      <c r="C102" s="291"/>
      <c r="D102" s="291"/>
    </row>
    <row r="103" spans="1:4" ht="12">
      <c r="A103" s="70"/>
      <c r="B103" s="69"/>
      <c r="C103" s="291"/>
      <c r="D103" s="291"/>
    </row>
    <row r="104" spans="1:4" ht="12">
      <c r="A104" s="70"/>
      <c r="B104" s="69"/>
      <c r="C104" s="291"/>
      <c r="D104" s="291"/>
    </row>
    <row r="105" spans="1:4" ht="12">
      <c r="A105" s="70"/>
      <c r="B105" s="69"/>
      <c r="C105" s="291"/>
      <c r="D105" s="291"/>
    </row>
    <row r="106" spans="1:4" ht="12">
      <c r="A106" s="70"/>
      <c r="B106" s="69"/>
      <c r="C106" s="291"/>
      <c r="D106" s="291"/>
    </row>
    <row r="107" spans="1:4" ht="12">
      <c r="A107" s="70"/>
      <c r="B107" s="69"/>
      <c r="C107" s="291"/>
      <c r="D107" s="291"/>
    </row>
    <row r="108" spans="1:4" ht="12">
      <c r="A108" s="70"/>
      <c r="B108" s="69"/>
      <c r="C108" s="291"/>
      <c r="D108" s="291"/>
    </row>
    <row r="109" spans="1:4" ht="12">
      <c r="A109" s="70"/>
      <c r="B109" s="69"/>
      <c r="C109" s="291"/>
      <c r="D109" s="291"/>
    </row>
    <row r="110" spans="1:4" ht="12">
      <c r="A110" s="70"/>
      <c r="B110" s="69"/>
      <c r="C110" s="291"/>
      <c r="D110" s="291"/>
    </row>
    <row r="111" spans="1:4" ht="12">
      <c r="A111" s="70"/>
      <c r="B111" s="69"/>
      <c r="C111" s="291"/>
      <c r="D111" s="291"/>
    </row>
    <row r="112" spans="1:4" ht="12">
      <c r="A112" s="70"/>
      <c r="B112" s="69"/>
      <c r="C112" s="291"/>
      <c r="D112" s="291"/>
    </row>
    <row r="113" spans="1:4" ht="12">
      <c r="A113" s="70"/>
      <c r="B113" s="69"/>
      <c r="C113" s="291"/>
      <c r="D113" s="291"/>
    </row>
    <row r="114" spans="1:4" ht="12">
      <c r="A114" s="70"/>
      <c r="B114" s="69"/>
      <c r="C114" s="291"/>
      <c r="D114" s="291"/>
    </row>
    <row r="115" spans="1:4" ht="12">
      <c r="A115" s="70"/>
      <c r="B115" s="69"/>
      <c r="C115" s="291"/>
      <c r="D115" s="291"/>
    </row>
    <row r="116" spans="1:4" ht="12">
      <c r="A116" s="70"/>
      <c r="B116" s="69"/>
      <c r="C116" s="291"/>
      <c r="D116" s="291"/>
    </row>
    <row r="117" spans="1:4" ht="12">
      <c r="A117" s="70"/>
      <c r="B117" s="69"/>
      <c r="C117" s="291"/>
      <c r="D117" s="291"/>
    </row>
    <row r="118" spans="1:4" ht="12">
      <c r="A118" s="70"/>
      <c r="B118" s="69"/>
      <c r="C118" s="291"/>
      <c r="D118" s="291"/>
    </row>
    <row r="119" spans="1:4" ht="12">
      <c r="A119" s="70"/>
      <c r="B119" s="69"/>
      <c r="C119" s="291"/>
      <c r="D119" s="291"/>
    </row>
    <row r="120" spans="1:4" ht="12">
      <c r="A120" s="70"/>
      <c r="B120" s="69"/>
      <c r="C120" s="291"/>
      <c r="D120" s="291"/>
    </row>
    <row r="121" spans="1:4" ht="12">
      <c r="A121" s="70"/>
      <c r="B121" s="69"/>
      <c r="C121" s="291"/>
      <c r="D121" s="291"/>
    </row>
    <row r="122" spans="1:4" ht="12">
      <c r="A122" s="70"/>
      <c r="B122" s="69"/>
      <c r="C122" s="291"/>
      <c r="D122" s="291"/>
    </row>
    <row r="123" spans="1:4" ht="12">
      <c r="A123" s="70"/>
      <c r="B123" s="69"/>
      <c r="C123" s="291"/>
      <c r="D123" s="291"/>
    </row>
    <row r="124" spans="1:4" ht="12">
      <c r="A124" s="70"/>
      <c r="B124" s="69"/>
      <c r="C124" s="291"/>
      <c r="D124" s="291"/>
    </row>
    <row r="125" spans="1:4" ht="12">
      <c r="A125" s="70"/>
      <c r="B125" s="69"/>
      <c r="C125" s="291"/>
      <c r="D125" s="291"/>
    </row>
    <row r="126" spans="1:4" ht="12">
      <c r="A126" s="70"/>
      <c r="B126" s="69"/>
      <c r="C126" s="291"/>
      <c r="D126" s="291"/>
    </row>
    <row r="127" spans="1:4" ht="12">
      <c r="A127" s="70"/>
      <c r="B127" s="69"/>
      <c r="C127" s="291"/>
      <c r="D127" s="291"/>
    </row>
    <row r="128" spans="1:4" ht="12">
      <c r="A128" s="70"/>
      <c r="B128" s="69"/>
      <c r="C128" s="291"/>
      <c r="D128" s="291"/>
    </row>
    <row r="129" spans="1:4" ht="12">
      <c r="A129" s="70"/>
      <c r="B129" s="69"/>
      <c r="C129" s="291"/>
      <c r="D129" s="291"/>
    </row>
    <row r="130" spans="1:4" ht="12">
      <c r="A130" s="70"/>
      <c r="B130" s="69"/>
      <c r="C130" s="291"/>
      <c r="D130" s="291"/>
    </row>
    <row r="131" spans="1:4" ht="12">
      <c r="A131" s="70"/>
      <c r="B131" s="69"/>
      <c r="C131" s="291"/>
      <c r="D131" s="291"/>
    </row>
    <row r="132" spans="1:4" ht="12">
      <c r="A132" s="70"/>
      <c r="B132" s="69"/>
      <c r="C132" s="291"/>
      <c r="D132" s="291"/>
    </row>
    <row r="133" spans="1:4" ht="12">
      <c r="A133" s="70"/>
      <c r="B133" s="69"/>
      <c r="C133" s="291"/>
      <c r="D133" s="291"/>
    </row>
    <row r="134" spans="1:4" ht="12">
      <c r="A134" s="70"/>
      <c r="B134" s="69"/>
      <c r="C134" s="291"/>
      <c r="D134" s="291"/>
    </row>
    <row r="135" spans="1:4" ht="12">
      <c r="A135" s="70"/>
      <c r="B135" s="69"/>
      <c r="C135" s="291"/>
      <c r="D135" s="291"/>
    </row>
    <row r="136" spans="1:4" ht="12">
      <c r="A136" s="70"/>
      <c r="B136" s="69"/>
      <c r="C136" s="291"/>
      <c r="D136" s="291"/>
    </row>
    <row r="137" spans="1:4" ht="12">
      <c r="A137" s="70"/>
      <c r="B137" s="69"/>
      <c r="C137" s="291"/>
      <c r="D137" s="291"/>
    </row>
    <row r="138" spans="1:4" ht="12">
      <c r="A138" s="70"/>
      <c r="B138" s="69"/>
      <c r="C138" s="291"/>
      <c r="D138" s="291"/>
    </row>
    <row r="139" spans="1:4" ht="12">
      <c r="A139" s="70"/>
      <c r="B139" s="69"/>
      <c r="C139" s="291"/>
      <c r="D139" s="291"/>
    </row>
    <row r="140" spans="1:4" ht="12">
      <c r="A140" s="70"/>
      <c r="B140" s="69"/>
      <c r="C140" s="291"/>
      <c r="D140" s="291"/>
    </row>
    <row r="141" spans="1:4" ht="12">
      <c r="A141" s="70"/>
      <c r="B141" s="69"/>
      <c r="C141" s="291"/>
      <c r="D141" s="291"/>
    </row>
    <row r="142" spans="1:4" ht="12">
      <c r="A142" s="70"/>
      <c r="B142" s="69"/>
      <c r="C142" s="291"/>
      <c r="D142" s="291"/>
    </row>
    <row r="143" spans="1:4" ht="12">
      <c r="A143" s="70"/>
      <c r="B143" s="69"/>
      <c r="C143" s="291"/>
      <c r="D143" s="291"/>
    </row>
    <row r="144" spans="1:4" ht="12">
      <c r="A144" s="70"/>
      <c r="B144" s="69"/>
      <c r="C144" s="291"/>
      <c r="D144" s="291"/>
    </row>
    <row r="145" spans="1:4" ht="12">
      <c r="A145" s="70"/>
      <c r="B145" s="69"/>
      <c r="C145" s="291"/>
      <c r="D145" s="291"/>
    </row>
    <row r="146" spans="1:4" ht="12">
      <c r="A146" s="70"/>
      <c r="B146" s="69"/>
      <c r="C146" s="291"/>
      <c r="D146" s="291"/>
    </row>
    <row r="147" spans="1:4" ht="12">
      <c r="A147" s="70"/>
      <c r="B147" s="69"/>
      <c r="C147" s="291"/>
      <c r="D147" s="291"/>
    </row>
    <row r="148" spans="1:4" ht="12">
      <c r="A148" s="70"/>
      <c r="B148" s="69"/>
      <c r="C148" s="291"/>
      <c r="D148" s="291"/>
    </row>
    <row r="149" spans="1:4" ht="12">
      <c r="A149" s="70"/>
      <c r="B149" s="69"/>
      <c r="C149" s="291"/>
      <c r="D149" s="291"/>
    </row>
    <row r="150" spans="1:4" ht="12">
      <c r="A150" s="70"/>
      <c r="B150" s="69"/>
      <c r="C150" s="291"/>
      <c r="D150" s="291"/>
    </row>
    <row r="151" spans="1:4" ht="12">
      <c r="A151" s="70"/>
      <c r="B151" s="69"/>
      <c r="C151" s="291"/>
      <c r="D151" s="291"/>
    </row>
    <row r="152" spans="1:4" ht="12">
      <c r="A152" s="70"/>
      <c r="B152" s="69"/>
      <c r="C152" s="291"/>
      <c r="D152" s="291"/>
    </row>
    <row r="153" spans="1:4" ht="12">
      <c r="A153" s="70"/>
      <c r="B153" s="69"/>
      <c r="C153" s="291"/>
      <c r="D153" s="291"/>
    </row>
    <row r="154" spans="1:4" ht="12">
      <c r="A154" s="70"/>
      <c r="B154" s="69"/>
      <c r="C154" s="291"/>
      <c r="D154" s="291"/>
    </row>
    <row r="155" spans="1:4" ht="12">
      <c r="A155" s="70"/>
      <c r="B155" s="69"/>
      <c r="C155" s="291"/>
      <c r="D155" s="291"/>
    </row>
    <row r="156" spans="1:4" ht="12">
      <c r="A156" s="70"/>
      <c r="B156" s="69"/>
      <c r="C156" s="291"/>
      <c r="D156" s="291"/>
    </row>
    <row r="157" spans="1:4" ht="12">
      <c r="A157" s="70"/>
      <c r="B157" s="69"/>
      <c r="C157" s="291"/>
      <c r="D157" s="291"/>
    </row>
    <row r="158" spans="1:4" ht="12">
      <c r="A158" s="70"/>
      <c r="B158" s="69"/>
      <c r="C158" s="291"/>
      <c r="D158" s="291"/>
    </row>
    <row r="159" spans="1:4" ht="12">
      <c r="A159" s="70"/>
      <c r="B159" s="69"/>
      <c r="C159" s="291"/>
      <c r="D159" s="291"/>
    </row>
    <row r="160" spans="1:4" ht="12">
      <c r="A160" s="70"/>
      <c r="B160" s="69"/>
      <c r="C160" s="291"/>
      <c r="D160" s="291"/>
    </row>
    <row r="161" spans="1:4" ht="12">
      <c r="A161" s="70"/>
      <c r="B161" s="69"/>
      <c r="C161" s="291"/>
      <c r="D161" s="291"/>
    </row>
    <row r="162" spans="1:4" ht="12">
      <c r="A162" s="70"/>
      <c r="B162" s="69"/>
      <c r="C162" s="291"/>
      <c r="D162" s="291"/>
    </row>
    <row r="163" spans="1:4" ht="12">
      <c r="A163" s="70"/>
      <c r="B163" s="69"/>
      <c r="C163" s="291"/>
      <c r="D163" s="291"/>
    </row>
    <row r="164" spans="1:4" ht="12">
      <c r="A164" s="70"/>
      <c r="B164" s="69"/>
      <c r="C164" s="291"/>
      <c r="D164" s="291"/>
    </row>
    <row r="165" spans="1:4" ht="12">
      <c r="A165" s="70"/>
      <c r="B165" s="69"/>
      <c r="C165" s="291"/>
      <c r="D165" s="291"/>
    </row>
    <row r="166" spans="1:4" ht="12">
      <c r="A166" s="70"/>
      <c r="B166" s="69"/>
      <c r="C166" s="291"/>
      <c r="D166" s="291"/>
    </row>
    <row r="167" spans="1:4" ht="12">
      <c r="A167" s="70"/>
      <c r="B167" s="69"/>
      <c r="C167" s="291"/>
      <c r="D167" s="291"/>
    </row>
    <row r="168" spans="1:4" ht="12">
      <c r="A168" s="70"/>
      <c r="B168" s="69"/>
      <c r="C168" s="291"/>
      <c r="D168" s="291"/>
    </row>
    <row r="169" spans="1:4" ht="12">
      <c r="A169" s="70"/>
      <c r="B169" s="69"/>
      <c r="C169" s="291"/>
      <c r="D169" s="291"/>
    </row>
    <row r="170" spans="1:4" ht="12">
      <c r="A170" s="70"/>
      <c r="B170" s="69"/>
      <c r="C170" s="291"/>
      <c r="D170" s="291"/>
    </row>
    <row r="171" spans="1:4" ht="12">
      <c r="A171" s="70"/>
      <c r="B171" s="69"/>
      <c r="C171" s="291"/>
      <c r="D171" s="291"/>
    </row>
    <row r="172" spans="1:4" ht="12">
      <c r="A172" s="70"/>
      <c r="B172" s="69"/>
      <c r="C172" s="291"/>
      <c r="D172" s="291"/>
    </row>
    <row r="173" spans="1:4" ht="12">
      <c r="A173" s="70"/>
      <c r="B173" s="69"/>
      <c r="C173" s="291"/>
      <c r="D173" s="291"/>
    </row>
    <row r="174" spans="1:4" ht="12">
      <c r="A174" s="70"/>
      <c r="B174" s="69"/>
      <c r="C174" s="291"/>
      <c r="D174" s="291"/>
    </row>
    <row r="175" spans="1:4" ht="12">
      <c r="A175" s="70"/>
      <c r="B175" s="69"/>
      <c r="C175" s="291"/>
      <c r="D175" s="291"/>
    </row>
    <row r="176" spans="1:4" ht="12">
      <c r="A176" s="70"/>
      <c r="B176" s="69"/>
      <c r="C176" s="291"/>
      <c r="D176" s="291"/>
    </row>
    <row r="177" spans="1:4" ht="12">
      <c r="A177" s="70"/>
      <c r="B177" s="69"/>
      <c r="C177" s="291"/>
      <c r="D177" s="291"/>
    </row>
  </sheetData>
  <mergeCells count="2">
    <mergeCell ref="A41:D41"/>
    <mergeCell ref="C1:D1"/>
  </mergeCells>
  <printOptions horizontalCentered="1" verticalCentered="1"/>
  <pageMargins left="0.75" right="0.75" top="0.5" bottom="0.5" header="0.5" footer="0.5"/>
  <pageSetup horizontalDpi="300" verticalDpi="300" orientation="portrait" r:id="rId1"/>
  <headerFooter alignWithMargins="0">
    <oddHeader>&amp;CTable 14.  Acid soil reactions of entries in the 2007 NRPN.</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E52"/>
  <sheetViews>
    <sheetView workbookViewId="0" topLeftCell="A1">
      <selection activeCell="A1" sqref="A1"/>
    </sheetView>
  </sheetViews>
  <sheetFormatPr defaultColWidth="9.140625" defaultRowHeight="12.75"/>
  <cols>
    <col min="1" max="1" width="9.140625" style="299" customWidth="1"/>
    <col min="2" max="2" width="20.57421875" style="299" customWidth="1"/>
    <col min="3" max="4" width="14.28125" style="297" customWidth="1"/>
    <col min="5" max="5" width="8.8515625" style="300" customWidth="1"/>
    <col min="6" max="16384" width="8.8515625" style="296" customWidth="1"/>
  </cols>
  <sheetData>
    <row r="1" spans="1:5" ht="26.25">
      <c r="A1" s="293" t="s">
        <v>0</v>
      </c>
      <c r="B1" s="294" t="s">
        <v>56</v>
      </c>
      <c r="C1" s="295" t="s">
        <v>509</v>
      </c>
      <c r="D1" s="295" t="s">
        <v>510</v>
      </c>
      <c r="E1" s="295" t="s">
        <v>145</v>
      </c>
    </row>
    <row r="2" spans="1:5" ht="12.75">
      <c r="A2" s="22">
        <v>1</v>
      </c>
      <c r="B2" s="156" t="s">
        <v>1</v>
      </c>
      <c r="C2" s="297" t="s">
        <v>114</v>
      </c>
      <c r="D2" s="297" t="s">
        <v>114</v>
      </c>
      <c r="E2" s="32" t="s">
        <v>114</v>
      </c>
    </row>
    <row r="3" spans="1:5" ht="12.75">
      <c r="A3" s="22">
        <v>2</v>
      </c>
      <c r="B3" s="156" t="s">
        <v>46</v>
      </c>
      <c r="C3" s="297" t="s">
        <v>114</v>
      </c>
      <c r="D3" s="297" t="s">
        <v>114</v>
      </c>
      <c r="E3" s="32" t="s">
        <v>114</v>
      </c>
    </row>
    <row r="4" spans="1:5" ht="12.75">
      <c r="A4" s="22">
        <v>3</v>
      </c>
      <c r="B4" s="156" t="s">
        <v>29</v>
      </c>
      <c r="C4" s="297" t="s">
        <v>114</v>
      </c>
      <c r="D4" s="297" t="s">
        <v>114</v>
      </c>
      <c r="E4" s="32" t="s">
        <v>114</v>
      </c>
    </row>
    <row r="5" spans="1:5" ht="12.75">
      <c r="A5" s="22">
        <v>4</v>
      </c>
      <c r="B5" s="156" t="s">
        <v>161</v>
      </c>
      <c r="C5" s="297" t="s">
        <v>114</v>
      </c>
      <c r="D5" s="297" t="s">
        <v>114</v>
      </c>
      <c r="E5" s="32" t="s">
        <v>114</v>
      </c>
    </row>
    <row r="6" spans="1:5" ht="12.75">
      <c r="A6" s="22">
        <v>5</v>
      </c>
      <c r="B6" s="156" t="s">
        <v>282</v>
      </c>
      <c r="C6" s="297" t="s">
        <v>114</v>
      </c>
      <c r="D6" s="297" t="s">
        <v>114</v>
      </c>
      <c r="E6" s="32" t="s">
        <v>114</v>
      </c>
    </row>
    <row r="7" spans="1:5" ht="12.75">
      <c r="A7" s="22">
        <v>6</v>
      </c>
      <c r="B7" s="157" t="s">
        <v>285</v>
      </c>
      <c r="C7" s="297" t="s">
        <v>114</v>
      </c>
      <c r="D7" s="297" t="s">
        <v>114</v>
      </c>
      <c r="E7" s="32" t="s">
        <v>114</v>
      </c>
    </row>
    <row r="8" spans="1:5" ht="12.75">
      <c r="A8" s="22">
        <v>7</v>
      </c>
      <c r="B8" s="157" t="s">
        <v>288</v>
      </c>
      <c r="C8" s="297" t="s">
        <v>114</v>
      </c>
      <c r="D8" s="297" t="s">
        <v>114</v>
      </c>
      <c r="E8" s="32" t="s">
        <v>114</v>
      </c>
    </row>
    <row r="9" spans="1:5" ht="12.75">
      <c r="A9" s="22">
        <v>8</v>
      </c>
      <c r="B9" s="159" t="s">
        <v>290</v>
      </c>
      <c r="C9" s="297" t="s">
        <v>114</v>
      </c>
      <c r="D9" s="297" t="s">
        <v>114</v>
      </c>
      <c r="E9" s="32" t="s">
        <v>114</v>
      </c>
    </row>
    <row r="10" spans="1:5" ht="12.75">
      <c r="A10" s="22">
        <v>9</v>
      </c>
      <c r="B10" s="160" t="s">
        <v>292</v>
      </c>
      <c r="C10" s="297" t="s">
        <v>114</v>
      </c>
      <c r="D10" s="297" t="s">
        <v>114</v>
      </c>
      <c r="E10" s="32" t="s">
        <v>114</v>
      </c>
    </row>
    <row r="11" spans="1:5" ht="12.75">
      <c r="A11" s="22">
        <v>10</v>
      </c>
      <c r="B11" s="161" t="s">
        <v>295</v>
      </c>
      <c r="C11" s="297" t="s">
        <v>114</v>
      </c>
      <c r="D11" s="297" t="s">
        <v>114</v>
      </c>
      <c r="E11" s="32" t="s">
        <v>114</v>
      </c>
    </row>
    <row r="12" spans="1:5" ht="12.75">
      <c r="A12" s="22">
        <v>11</v>
      </c>
      <c r="B12" s="162" t="s">
        <v>297</v>
      </c>
      <c r="C12" s="297" t="s">
        <v>114</v>
      </c>
      <c r="D12" s="297" t="s">
        <v>114</v>
      </c>
      <c r="E12" s="32" t="s">
        <v>146</v>
      </c>
    </row>
    <row r="13" spans="1:5" ht="12.75">
      <c r="A13" s="22">
        <v>12</v>
      </c>
      <c r="B13" s="163" t="s">
        <v>163</v>
      </c>
      <c r="C13" s="297" t="s">
        <v>114</v>
      </c>
      <c r="D13" s="297" t="s">
        <v>114</v>
      </c>
      <c r="E13" s="32" t="s">
        <v>147</v>
      </c>
    </row>
    <row r="14" spans="1:5" ht="12.75">
      <c r="A14" s="22">
        <v>13</v>
      </c>
      <c r="B14" s="164" t="s">
        <v>301</v>
      </c>
      <c r="C14" s="297" t="s">
        <v>114</v>
      </c>
      <c r="D14" s="297" t="s">
        <v>114</v>
      </c>
      <c r="E14" s="32" t="s">
        <v>114</v>
      </c>
    </row>
    <row r="15" spans="1:5" ht="12.75">
      <c r="A15" s="22">
        <v>14</v>
      </c>
      <c r="B15" s="165" t="s">
        <v>303</v>
      </c>
      <c r="C15" s="297" t="s">
        <v>114</v>
      </c>
      <c r="D15" s="297" t="s">
        <v>114</v>
      </c>
      <c r="E15" s="32" t="s">
        <v>148</v>
      </c>
    </row>
    <row r="16" spans="1:5" ht="12.75">
      <c r="A16" s="22">
        <v>15</v>
      </c>
      <c r="B16" s="164" t="s">
        <v>164</v>
      </c>
      <c r="C16" s="297" t="s">
        <v>114</v>
      </c>
      <c r="D16" s="297" t="s">
        <v>114</v>
      </c>
      <c r="E16" s="32" t="s">
        <v>146</v>
      </c>
    </row>
    <row r="17" spans="1:5" ht="12.75">
      <c r="A17" s="22">
        <v>16</v>
      </c>
      <c r="B17" s="164" t="s">
        <v>306</v>
      </c>
      <c r="C17" s="297" t="s">
        <v>114</v>
      </c>
      <c r="D17" s="297" t="s">
        <v>114</v>
      </c>
      <c r="E17" s="32" t="s">
        <v>147</v>
      </c>
    </row>
    <row r="18" spans="1:5" ht="12.75">
      <c r="A18" s="22">
        <v>17</v>
      </c>
      <c r="B18" s="164" t="s">
        <v>308</v>
      </c>
      <c r="C18" s="297" t="s">
        <v>114</v>
      </c>
      <c r="D18" s="297" t="s">
        <v>114</v>
      </c>
      <c r="E18" s="32" t="s">
        <v>114</v>
      </c>
    </row>
    <row r="19" spans="1:5" ht="12.75">
      <c r="A19" s="22">
        <v>18</v>
      </c>
      <c r="B19" s="164" t="s">
        <v>310</v>
      </c>
      <c r="C19" s="297" t="s">
        <v>114</v>
      </c>
      <c r="D19" s="297" t="s">
        <v>114</v>
      </c>
      <c r="E19" s="32" t="s">
        <v>114</v>
      </c>
    </row>
    <row r="20" spans="1:5" ht="12.75">
      <c r="A20" s="22">
        <v>19</v>
      </c>
      <c r="B20" s="164" t="s">
        <v>165</v>
      </c>
      <c r="C20" s="297" t="s">
        <v>114</v>
      </c>
      <c r="D20" s="297" t="s">
        <v>114</v>
      </c>
      <c r="E20" s="32" t="s">
        <v>114</v>
      </c>
    </row>
    <row r="21" spans="1:5" ht="12.75">
      <c r="A21" s="22">
        <v>20</v>
      </c>
      <c r="B21" s="166" t="s">
        <v>312</v>
      </c>
      <c r="C21" s="297" t="s">
        <v>114</v>
      </c>
      <c r="D21" s="297" t="s">
        <v>114</v>
      </c>
      <c r="E21" s="32" t="s">
        <v>114</v>
      </c>
    </row>
    <row r="22" spans="1:5" ht="12.75">
      <c r="A22" s="22">
        <v>21</v>
      </c>
      <c r="B22" s="168" t="s">
        <v>168</v>
      </c>
      <c r="C22" s="297" t="s">
        <v>114</v>
      </c>
      <c r="D22" s="297" t="s">
        <v>114</v>
      </c>
      <c r="E22" s="32" t="s">
        <v>114</v>
      </c>
    </row>
    <row r="23" spans="1:5" ht="12.75">
      <c r="A23" s="22">
        <v>22</v>
      </c>
      <c r="B23" s="168" t="s">
        <v>107</v>
      </c>
      <c r="C23" s="297" t="s">
        <v>114</v>
      </c>
      <c r="D23" s="297" t="s">
        <v>114</v>
      </c>
      <c r="E23" s="32" t="s">
        <v>114</v>
      </c>
    </row>
    <row r="24" spans="1:5" ht="12.75">
      <c r="A24" s="22">
        <v>23</v>
      </c>
      <c r="B24" s="168" t="s">
        <v>314</v>
      </c>
      <c r="C24" s="297" t="s">
        <v>114</v>
      </c>
      <c r="D24" s="297" t="s">
        <v>114</v>
      </c>
      <c r="E24" s="32" t="s">
        <v>146</v>
      </c>
    </row>
    <row r="25" spans="1:5" ht="12.75">
      <c r="A25" s="22">
        <v>24</v>
      </c>
      <c r="B25" s="168" t="s">
        <v>316</v>
      </c>
      <c r="C25" s="297" t="s">
        <v>114</v>
      </c>
      <c r="D25" s="297" t="s">
        <v>114</v>
      </c>
      <c r="E25" s="32" t="s">
        <v>114</v>
      </c>
    </row>
    <row r="26" spans="1:5" ht="12.75">
      <c r="A26" s="22">
        <v>25</v>
      </c>
      <c r="B26" s="168" t="s">
        <v>318</v>
      </c>
      <c r="C26" s="297" t="s">
        <v>114</v>
      </c>
      <c r="D26" s="297" t="s">
        <v>114</v>
      </c>
      <c r="E26" s="32" t="s">
        <v>114</v>
      </c>
    </row>
    <row r="27" spans="1:5" ht="12.75">
      <c r="A27" s="22">
        <v>26</v>
      </c>
      <c r="B27" s="168" t="s">
        <v>320</v>
      </c>
      <c r="C27" s="297" t="s">
        <v>114</v>
      </c>
      <c r="D27" s="297" t="s">
        <v>114</v>
      </c>
      <c r="E27" s="32" t="s">
        <v>114</v>
      </c>
    </row>
    <row r="28" spans="1:5" ht="12.75">
      <c r="A28" s="22">
        <v>27</v>
      </c>
      <c r="B28" s="168" t="s">
        <v>322</v>
      </c>
      <c r="C28" s="297" t="s">
        <v>114</v>
      </c>
      <c r="D28" s="297" t="s">
        <v>114</v>
      </c>
      <c r="E28" s="32" t="s">
        <v>114</v>
      </c>
    </row>
    <row r="29" spans="1:5" ht="12.75">
      <c r="A29" s="22">
        <v>28</v>
      </c>
      <c r="B29" s="168" t="s">
        <v>324</v>
      </c>
      <c r="C29" s="297" t="s">
        <v>114</v>
      </c>
      <c r="D29" s="297" t="s">
        <v>114</v>
      </c>
      <c r="E29" s="32" t="s">
        <v>114</v>
      </c>
    </row>
    <row r="30" spans="1:5" ht="12.75">
      <c r="A30" s="22">
        <v>29</v>
      </c>
      <c r="B30" s="168" t="s">
        <v>326</v>
      </c>
      <c r="C30" s="297" t="s">
        <v>114</v>
      </c>
      <c r="D30" s="297" t="s">
        <v>114</v>
      </c>
      <c r="E30" s="32" t="s">
        <v>147</v>
      </c>
    </row>
    <row r="31" spans="1:5" ht="12.75">
      <c r="A31" s="22">
        <v>30</v>
      </c>
      <c r="B31" s="168" t="s">
        <v>328</v>
      </c>
      <c r="C31" s="297" t="s">
        <v>114</v>
      </c>
      <c r="D31" s="297" t="s">
        <v>114</v>
      </c>
      <c r="E31" s="32" t="s">
        <v>114</v>
      </c>
    </row>
    <row r="32" spans="1:5" ht="12.75">
      <c r="A32" s="22">
        <v>31</v>
      </c>
      <c r="B32" s="168" t="s">
        <v>330</v>
      </c>
      <c r="C32" s="297" t="s">
        <v>511</v>
      </c>
      <c r="D32" s="297" t="s">
        <v>512</v>
      </c>
      <c r="E32" s="32" t="s">
        <v>114</v>
      </c>
    </row>
    <row r="33" spans="1:5" ht="12.75">
      <c r="A33" s="22">
        <v>32</v>
      </c>
      <c r="B33" s="168" t="s">
        <v>332</v>
      </c>
      <c r="C33" s="297" t="s">
        <v>114</v>
      </c>
      <c r="D33" s="297" t="s">
        <v>114</v>
      </c>
      <c r="E33" s="32" t="s">
        <v>114</v>
      </c>
    </row>
    <row r="34" spans="1:5" ht="12.75">
      <c r="A34" s="22">
        <v>33</v>
      </c>
      <c r="B34" s="157" t="s">
        <v>334</v>
      </c>
      <c r="C34" s="297" t="s">
        <v>114</v>
      </c>
      <c r="D34" s="297" t="s">
        <v>114</v>
      </c>
      <c r="E34" s="32" t="s">
        <v>114</v>
      </c>
    </row>
    <row r="35" spans="1:5" ht="12.75">
      <c r="A35" s="22">
        <v>34</v>
      </c>
      <c r="B35" s="160" t="s">
        <v>336</v>
      </c>
      <c r="C35" s="297" t="s">
        <v>114</v>
      </c>
      <c r="D35" s="297" t="s">
        <v>114</v>
      </c>
      <c r="E35" s="32" t="s">
        <v>114</v>
      </c>
    </row>
    <row r="36" spans="1:5" ht="12.75">
      <c r="A36" s="22">
        <v>35</v>
      </c>
      <c r="B36" s="160" t="s">
        <v>338</v>
      </c>
      <c r="C36" s="297" t="s">
        <v>114</v>
      </c>
      <c r="D36" s="297" t="s">
        <v>114</v>
      </c>
      <c r="E36" s="32" t="s">
        <v>146</v>
      </c>
    </row>
    <row r="37" spans="1:5" ht="12.75">
      <c r="A37" s="22">
        <v>36</v>
      </c>
      <c r="B37" s="159" t="s">
        <v>340</v>
      </c>
      <c r="C37" s="297" t="s">
        <v>114</v>
      </c>
      <c r="D37" s="297" t="s">
        <v>114</v>
      </c>
      <c r="E37" s="32" t="s">
        <v>114</v>
      </c>
    </row>
    <row r="38" spans="1:5" ht="12.75">
      <c r="A38" s="22">
        <v>37</v>
      </c>
      <c r="B38" s="159" t="s">
        <v>343</v>
      </c>
      <c r="C38" s="297" t="s">
        <v>114</v>
      </c>
      <c r="D38" s="297" t="s">
        <v>114</v>
      </c>
      <c r="E38" s="32" t="s">
        <v>114</v>
      </c>
    </row>
    <row r="39" spans="1:5" ht="12.75">
      <c r="A39" s="8">
        <v>38</v>
      </c>
      <c r="B39" s="170" t="s">
        <v>345</v>
      </c>
      <c r="C39" s="298" t="s">
        <v>114</v>
      </c>
      <c r="D39" s="298" t="s">
        <v>114</v>
      </c>
      <c r="E39" s="43" t="s">
        <v>114</v>
      </c>
    </row>
    <row r="40" spans="1:5" ht="12.75">
      <c r="A40" s="275"/>
      <c r="B40" s="270"/>
      <c r="E40" s="32"/>
    </row>
    <row r="41" spans="1:5" ht="12.75">
      <c r="A41" s="275"/>
      <c r="B41" s="270"/>
      <c r="E41" s="32"/>
    </row>
    <row r="42" spans="1:5" ht="12.75">
      <c r="A42" s="275"/>
      <c r="B42" s="270"/>
      <c r="E42" s="32"/>
    </row>
    <row r="43" spans="1:5" ht="12.75">
      <c r="A43" s="275"/>
      <c r="B43" s="270"/>
      <c r="E43" s="32"/>
    </row>
    <row r="44" spans="1:5" ht="12.75">
      <c r="A44" s="275"/>
      <c r="B44" s="270"/>
      <c r="E44" s="32"/>
    </row>
    <row r="45" spans="1:5" ht="12.75">
      <c r="A45" s="275"/>
      <c r="B45" s="270"/>
      <c r="E45" s="32"/>
    </row>
    <row r="46" spans="1:5" ht="12.75">
      <c r="A46" s="275"/>
      <c r="B46" s="270"/>
      <c r="E46" s="32"/>
    </row>
    <row r="47" spans="1:5" ht="12.75">
      <c r="A47" s="275"/>
      <c r="B47" s="270"/>
      <c r="E47" s="32"/>
    </row>
    <row r="48" spans="1:5" ht="12.75">
      <c r="A48" s="275"/>
      <c r="B48" s="270"/>
      <c r="E48" s="32"/>
    </row>
    <row r="49" spans="1:5" ht="12.75">
      <c r="A49" s="275"/>
      <c r="B49" s="270"/>
      <c r="E49" s="32"/>
    </row>
    <row r="50" spans="1:5" ht="12.75">
      <c r="A50" s="275"/>
      <c r="B50" s="270"/>
      <c r="E50" s="32"/>
    </row>
    <row r="51" spans="1:5" ht="12.75">
      <c r="A51" s="275"/>
      <c r="B51" s="280"/>
      <c r="E51" s="32"/>
    </row>
    <row r="52" ht="12.75">
      <c r="E52" s="346"/>
    </row>
  </sheetData>
  <printOptions horizontalCentered="1"/>
  <pageMargins left="0.75" right="0.75" top="1" bottom="0.69" header="0.5" footer="0.5"/>
  <pageSetup fitToHeight="1" fitToWidth="1" horizontalDpi="600" verticalDpi="600" orientation="portrait" r:id="rId1"/>
  <headerFooter alignWithMargins="0">
    <oddHeader>&amp;CTable 15.  Reactions of entries in the 2007 NRPN to various insects.</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F45"/>
  <sheetViews>
    <sheetView workbookViewId="0" topLeftCell="A1">
      <selection activeCell="B3" sqref="B3"/>
    </sheetView>
  </sheetViews>
  <sheetFormatPr defaultColWidth="9.140625" defaultRowHeight="12.75"/>
  <cols>
    <col min="1" max="1" width="9.140625" style="30" customWidth="1"/>
    <col min="2" max="2" width="19.28125" style="62" customWidth="1"/>
    <col min="3" max="3" width="11.140625" style="30" customWidth="1"/>
    <col min="4" max="5" width="9.140625" style="30" customWidth="1"/>
    <col min="6" max="6" width="12.28125" style="30" customWidth="1"/>
    <col min="7" max="16384" width="9.140625" style="62" customWidth="1"/>
  </cols>
  <sheetData>
    <row r="1" spans="1:6" ht="66" customHeight="1">
      <c r="A1" s="60" t="s">
        <v>0</v>
      </c>
      <c r="B1" s="67" t="s">
        <v>18</v>
      </c>
      <c r="C1" s="61" t="s">
        <v>55</v>
      </c>
      <c r="D1" s="202" t="s">
        <v>143</v>
      </c>
      <c r="E1" s="202"/>
      <c r="F1" s="202"/>
    </row>
    <row r="2" spans="1:6" ht="15.75" customHeight="1">
      <c r="A2" s="43"/>
      <c r="B2" s="63"/>
      <c r="C2" s="64"/>
      <c r="D2" s="43" t="s">
        <v>52</v>
      </c>
      <c r="E2" s="43" t="s">
        <v>53</v>
      </c>
      <c r="F2" s="43" t="s">
        <v>54</v>
      </c>
    </row>
    <row r="3" spans="1:6" ht="12.75">
      <c r="A3" s="107">
        <v>1</v>
      </c>
      <c r="B3" s="156" t="s">
        <v>1</v>
      </c>
      <c r="C3" s="301">
        <v>3.6666666666666665</v>
      </c>
      <c r="D3" s="32">
        <v>99.6</v>
      </c>
      <c r="E3" s="32">
        <v>45.1</v>
      </c>
      <c r="F3" s="30">
        <v>45</v>
      </c>
    </row>
    <row r="4" spans="1:6" ht="12.75">
      <c r="A4" s="107">
        <v>2</v>
      </c>
      <c r="B4" s="156" t="s">
        <v>46</v>
      </c>
      <c r="C4" s="301">
        <v>3</v>
      </c>
      <c r="D4" s="32">
        <v>94.8</v>
      </c>
      <c r="E4" s="32">
        <v>55.9</v>
      </c>
      <c r="F4" s="30">
        <v>53.2</v>
      </c>
    </row>
    <row r="5" spans="1:6" ht="12.75">
      <c r="A5" s="107">
        <v>3</v>
      </c>
      <c r="B5" s="156" t="s">
        <v>29</v>
      </c>
      <c r="C5" s="301">
        <v>5.666666666666667</v>
      </c>
      <c r="D5" s="32">
        <v>99.6</v>
      </c>
      <c r="E5" s="32">
        <v>65.5</v>
      </c>
      <c r="F5" s="30">
        <v>65.5</v>
      </c>
    </row>
    <row r="6" spans="1:6" ht="12.75">
      <c r="A6" s="107">
        <v>4</v>
      </c>
      <c r="B6" s="156" t="s">
        <v>161</v>
      </c>
      <c r="C6" s="301">
        <v>5</v>
      </c>
      <c r="D6" s="32">
        <v>99.6</v>
      </c>
      <c r="E6" s="32">
        <v>49.8</v>
      </c>
      <c r="F6" s="30">
        <v>49.7</v>
      </c>
    </row>
    <row r="7" spans="1:6" ht="12.75">
      <c r="A7" s="107">
        <v>5</v>
      </c>
      <c r="B7" s="156" t="s">
        <v>282</v>
      </c>
      <c r="C7" s="301">
        <v>3</v>
      </c>
      <c r="D7" s="32">
        <v>87.4</v>
      </c>
      <c r="E7" s="32">
        <v>39.1</v>
      </c>
      <c r="F7" s="30">
        <v>35.7</v>
      </c>
    </row>
    <row r="8" spans="1:6" ht="12.75">
      <c r="A8" s="107">
        <v>6</v>
      </c>
      <c r="B8" s="157" t="s">
        <v>285</v>
      </c>
      <c r="C8" s="301">
        <v>4.666666666666667</v>
      </c>
      <c r="D8" s="32">
        <v>100.1</v>
      </c>
      <c r="E8" s="32">
        <v>56.5</v>
      </c>
      <c r="F8" s="30">
        <v>56.5</v>
      </c>
    </row>
    <row r="9" spans="1:6" ht="12.75">
      <c r="A9" s="107">
        <v>7</v>
      </c>
      <c r="B9" s="157" t="s">
        <v>288</v>
      </c>
      <c r="C9" s="301">
        <v>6</v>
      </c>
      <c r="D9" s="32">
        <v>92</v>
      </c>
      <c r="E9" s="32">
        <v>66.8</v>
      </c>
      <c r="F9" s="30">
        <v>63.4</v>
      </c>
    </row>
    <row r="10" spans="1:6" ht="12.75">
      <c r="A10" s="107">
        <v>8</v>
      </c>
      <c r="B10" s="159" t="s">
        <v>290</v>
      </c>
      <c r="C10" s="301">
        <v>5</v>
      </c>
      <c r="D10" s="32">
        <v>100.5</v>
      </c>
      <c r="E10" s="32">
        <v>72.1</v>
      </c>
      <c r="F10" s="30">
        <v>72.3</v>
      </c>
    </row>
    <row r="11" spans="1:6" ht="12.75">
      <c r="A11" s="107">
        <v>9</v>
      </c>
      <c r="B11" s="160" t="s">
        <v>292</v>
      </c>
      <c r="C11" s="301">
        <v>5</v>
      </c>
      <c r="D11" s="32">
        <v>100</v>
      </c>
      <c r="E11" s="32">
        <v>68.1</v>
      </c>
      <c r="F11" s="30">
        <v>68</v>
      </c>
    </row>
    <row r="12" spans="1:6" ht="12.75">
      <c r="A12" s="107">
        <v>10</v>
      </c>
      <c r="B12" s="161" t="s">
        <v>295</v>
      </c>
      <c r="C12" s="301">
        <v>4</v>
      </c>
      <c r="D12" s="32">
        <v>100</v>
      </c>
      <c r="E12" s="32">
        <v>64.3</v>
      </c>
      <c r="F12" s="30">
        <v>64.3</v>
      </c>
    </row>
    <row r="13" spans="1:6" ht="12.75">
      <c r="A13" s="107">
        <v>11</v>
      </c>
      <c r="B13" s="162" t="s">
        <v>297</v>
      </c>
      <c r="C13" s="301"/>
      <c r="D13" s="32">
        <v>99.6</v>
      </c>
      <c r="E13" s="32">
        <v>56</v>
      </c>
      <c r="F13" s="30">
        <v>55.9</v>
      </c>
    </row>
    <row r="14" spans="1:6" ht="12.75">
      <c r="A14" s="107">
        <v>12</v>
      </c>
      <c r="B14" s="163" t="s">
        <v>163</v>
      </c>
      <c r="C14" s="301">
        <v>5.333333333333333</v>
      </c>
      <c r="D14" s="32">
        <v>99.4</v>
      </c>
      <c r="E14" s="32">
        <v>65</v>
      </c>
      <c r="F14" s="30">
        <v>64.8</v>
      </c>
    </row>
    <row r="15" spans="1:6" ht="12.75">
      <c r="A15" s="107">
        <v>13</v>
      </c>
      <c r="B15" s="164" t="s">
        <v>301</v>
      </c>
      <c r="C15" s="301">
        <v>3.6666666666666665</v>
      </c>
      <c r="D15" s="32">
        <v>99.7</v>
      </c>
      <c r="E15" s="32">
        <v>63.7</v>
      </c>
      <c r="F15" s="30">
        <v>63.8</v>
      </c>
    </row>
    <row r="16" spans="1:6" ht="12.75">
      <c r="A16" s="107">
        <v>14</v>
      </c>
      <c r="B16" s="165" t="s">
        <v>303</v>
      </c>
      <c r="C16" s="301">
        <v>4.666666666666667</v>
      </c>
      <c r="D16" s="32">
        <v>99.8</v>
      </c>
      <c r="E16" s="32">
        <v>41</v>
      </c>
      <c r="F16" s="30">
        <v>41.1</v>
      </c>
    </row>
    <row r="17" spans="1:6" ht="12.75">
      <c r="A17" s="107">
        <v>15</v>
      </c>
      <c r="B17" s="164" t="s">
        <v>164</v>
      </c>
      <c r="C17" s="301">
        <v>5</v>
      </c>
      <c r="D17" s="32">
        <v>95.8</v>
      </c>
      <c r="E17" s="32">
        <v>48.7</v>
      </c>
      <c r="F17" s="30">
        <v>46.9</v>
      </c>
    </row>
    <row r="18" spans="1:6" ht="12.75">
      <c r="A18" s="107">
        <v>16</v>
      </c>
      <c r="B18" s="164" t="s">
        <v>306</v>
      </c>
      <c r="C18" s="301">
        <v>4.666666666666667</v>
      </c>
      <c r="D18" s="32">
        <v>99.7</v>
      </c>
      <c r="E18" s="32">
        <v>76.8</v>
      </c>
      <c r="F18" s="30">
        <v>76.8</v>
      </c>
    </row>
    <row r="19" spans="1:6" ht="12.75">
      <c r="A19" s="107">
        <v>17</v>
      </c>
      <c r="B19" s="164" t="s">
        <v>308</v>
      </c>
      <c r="C19" s="301">
        <v>2.6666666666666665</v>
      </c>
      <c r="D19" s="32">
        <v>100.4</v>
      </c>
      <c r="E19" s="32">
        <v>58.7</v>
      </c>
      <c r="F19" s="30">
        <v>58.8</v>
      </c>
    </row>
    <row r="20" spans="1:6" ht="12.75">
      <c r="A20" s="107">
        <v>18</v>
      </c>
      <c r="B20" s="164" t="s">
        <v>310</v>
      </c>
      <c r="C20" s="301">
        <v>3.6666666666666665</v>
      </c>
      <c r="D20" s="32">
        <v>95.8</v>
      </c>
      <c r="E20" s="32">
        <v>52.8</v>
      </c>
      <c r="F20" s="30">
        <v>50.4</v>
      </c>
    </row>
    <row r="21" spans="1:6" ht="12.75">
      <c r="A21" s="107">
        <v>19</v>
      </c>
      <c r="B21" s="164" t="s">
        <v>165</v>
      </c>
      <c r="C21" s="301">
        <v>5</v>
      </c>
      <c r="D21" s="32">
        <v>99.8</v>
      </c>
      <c r="E21" s="32">
        <v>50.7</v>
      </c>
      <c r="F21" s="30">
        <v>50.6</v>
      </c>
    </row>
    <row r="22" spans="1:6" ht="12.75">
      <c r="A22" s="107">
        <v>20</v>
      </c>
      <c r="B22" s="166" t="s">
        <v>312</v>
      </c>
      <c r="C22" s="301"/>
      <c r="D22" s="32">
        <v>100</v>
      </c>
      <c r="E22" s="32">
        <v>64.3</v>
      </c>
      <c r="F22" s="30">
        <v>64.1</v>
      </c>
    </row>
    <row r="23" spans="1:6" ht="12.75">
      <c r="A23" s="107">
        <v>21</v>
      </c>
      <c r="B23" s="168" t="s">
        <v>168</v>
      </c>
      <c r="C23" s="301">
        <v>3.6666666666666665</v>
      </c>
      <c r="D23" s="32">
        <v>99.7</v>
      </c>
      <c r="E23" s="32">
        <v>49.1</v>
      </c>
      <c r="F23" s="30">
        <v>49.1</v>
      </c>
    </row>
    <row r="24" spans="1:6" ht="12.75">
      <c r="A24" s="107">
        <v>22</v>
      </c>
      <c r="B24" s="168" t="s">
        <v>107</v>
      </c>
      <c r="C24" s="301">
        <v>4</v>
      </c>
      <c r="D24" s="32">
        <v>87.3</v>
      </c>
      <c r="E24" s="32">
        <v>49.5</v>
      </c>
      <c r="F24" s="30">
        <v>46.2</v>
      </c>
    </row>
    <row r="25" spans="1:6" ht="12.75">
      <c r="A25" s="107">
        <v>23</v>
      </c>
      <c r="B25" s="168" t="s">
        <v>314</v>
      </c>
      <c r="C25" s="301">
        <v>4</v>
      </c>
      <c r="D25" s="32">
        <v>99.7</v>
      </c>
      <c r="E25" s="32">
        <v>66</v>
      </c>
      <c r="F25" s="30">
        <v>66</v>
      </c>
    </row>
    <row r="26" spans="1:6" ht="12.75">
      <c r="A26" s="107">
        <v>24</v>
      </c>
      <c r="B26" s="168" t="s">
        <v>316</v>
      </c>
      <c r="C26" s="301">
        <v>2.3333333333333335</v>
      </c>
      <c r="D26" s="32">
        <v>99.9</v>
      </c>
      <c r="E26" s="32">
        <v>56.8</v>
      </c>
      <c r="F26" s="30">
        <v>56.7</v>
      </c>
    </row>
    <row r="27" spans="1:6" ht="12.75">
      <c r="A27" s="107">
        <v>25</v>
      </c>
      <c r="B27" s="168" t="s">
        <v>318</v>
      </c>
      <c r="C27" s="301">
        <v>1.6666666666666667</v>
      </c>
      <c r="D27" s="32">
        <v>96.4</v>
      </c>
      <c r="E27" s="32">
        <v>44.8</v>
      </c>
      <c r="F27" s="30">
        <v>43.2</v>
      </c>
    </row>
    <row r="28" spans="1:5" ht="12.75">
      <c r="A28" s="107">
        <v>26</v>
      </c>
      <c r="B28" s="168" t="s">
        <v>320</v>
      </c>
      <c r="C28" s="301">
        <v>3.3333333333333335</v>
      </c>
      <c r="D28" s="32"/>
      <c r="E28" s="32"/>
    </row>
    <row r="29" spans="1:6" ht="12.75">
      <c r="A29" s="107">
        <v>27</v>
      </c>
      <c r="B29" s="168" t="s">
        <v>322</v>
      </c>
      <c r="C29" s="301">
        <v>1</v>
      </c>
      <c r="D29" s="32">
        <v>99.9</v>
      </c>
      <c r="E29" s="32">
        <v>65.5</v>
      </c>
      <c r="F29" s="30">
        <v>65.4</v>
      </c>
    </row>
    <row r="30" spans="1:6" ht="12.75">
      <c r="A30" s="107">
        <v>28</v>
      </c>
      <c r="B30" s="168" t="s">
        <v>324</v>
      </c>
      <c r="C30" s="301">
        <v>1.3333333333333333</v>
      </c>
      <c r="D30" s="32">
        <v>90.4</v>
      </c>
      <c r="E30" s="32">
        <v>60.3</v>
      </c>
      <c r="F30" s="30">
        <v>55</v>
      </c>
    </row>
    <row r="31" spans="1:6" ht="12.75">
      <c r="A31" s="107">
        <v>29</v>
      </c>
      <c r="B31" s="168" t="s">
        <v>326</v>
      </c>
      <c r="C31" s="301">
        <v>1</v>
      </c>
      <c r="D31" s="32">
        <v>99.7</v>
      </c>
      <c r="E31" s="32">
        <v>36.2</v>
      </c>
      <c r="F31" s="30">
        <v>36.3</v>
      </c>
    </row>
    <row r="32" spans="1:6" ht="12.75">
      <c r="A32" s="107">
        <v>30</v>
      </c>
      <c r="B32" s="168" t="s">
        <v>328</v>
      </c>
      <c r="C32" s="301">
        <v>4.666666666666667</v>
      </c>
      <c r="D32" s="32">
        <v>100</v>
      </c>
      <c r="E32" s="32">
        <v>42.6</v>
      </c>
      <c r="F32" s="30">
        <v>42.6</v>
      </c>
    </row>
    <row r="33" spans="1:6" ht="12.75">
      <c r="A33" s="107">
        <v>31</v>
      </c>
      <c r="B33" s="168" t="s">
        <v>330</v>
      </c>
      <c r="C33" s="301">
        <v>3</v>
      </c>
      <c r="D33" s="32">
        <v>94.1</v>
      </c>
      <c r="E33" s="32">
        <v>52.7</v>
      </c>
      <c r="F33" s="30">
        <v>49.7</v>
      </c>
    </row>
    <row r="34" spans="1:6" ht="12.75">
      <c r="A34" s="107">
        <v>32</v>
      </c>
      <c r="B34" s="168" t="s">
        <v>332</v>
      </c>
      <c r="C34" s="301">
        <v>5.666666666666667</v>
      </c>
      <c r="D34" s="32">
        <v>99.3</v>
      </c>
      <c r="E34" s="32">
        <v>51.2</v>
      </c>
      <c r="F34" s="30">
        <v>50.8</v>
      </c>
    </row>
    <row r="35" spans="1:6" ht="12.75">
      <c r="A35" s="107">
        <v>33</v>
      </c>
      <c r="B35" s="157" t="s">
        <v>334</v>
      </c>
      <c r="C35" s="301">
        <v>5.333333333333333</v>
      </c>
      <c r="D35" s="32">
        <v>100</v>
      </c>
      <c r="E35" s="32">
        <v>53.8</v>
      </c>
      <c r="F35" s="30">
        <v>53.8</v>
      </c>
    </row>
    <row r="36" spans="1:6" ht="12.75">
      <c r="A36" s="107">
        <v>34</v>
      </c>
      <c r="B36" s="160" t="s">
        <v>336</v>
      </c>
      <c r="C36" s="301">
        <v>3.6666666666666665</v>
      </c>
      <c r="D36" s="32">
        <v>99.1</v>
      </c>
      <c r="E36" s="32">
        <v>45.1</v>
      </c>
      <c r="F36" s="30">
        <v>45.1</v>
      </c>
    </row>
    <row r="37" spans="1:6" ht="12.75">
      <c r="A37" s="107">
        <v>35</v>
      </c>
      <c r="B37" s="160" t="s">
        <v>338</v>
      </c>
      <c r="C37" s="301">
        <v>4</v>
      </c>
      <c r="D37" s="32">
        <v>100</v>
      </c>
      <c r="E37" s="32">
        <v>46.7</v>
      </c>
      <c r="F37" s="30">
        <v>46.7</v>
      </c>
    </row>
    <row r="38" spans="1:6" ht="12.75">
      <c r="A38" s="107">
        <v>36</v>
      </c>
      <c r="B38" s="159" t="s">
        <v>340</v>
      </c>
      <c r="C38" s="87"/>
      <c r="D38" s="32">
        <v>95.1</v>
      </c>
      <c r="E38" s="32">
        <v>63.4</v>
      </c>
      <c r="F38" s="30">
        <v>61.1</v>
      </c>
    </row>
    <row r="39" spans="1:6" ht="12.75">
      <c r="A39" s="107">
        <v>37</v>
      </c>
      <c r="B39" s="159" t="s">
        <v>343</v>
      </c>
      <c r="C39" s="87"/>
      <c r="D39" s="32">
        <v>100.6</v>
      </c>
      <c r="E39" s="32">
        <v>46.9</v>
      </c>
      <c r="F39" s="30">
        <v>47</v>
      </c>
    </row>
    <row r="40" spans="1:6" ht="12.75">
      <c r="A40" s="108">
        <v>38</v>
      </c>
      <c r="B40" s="170" t="s">
        <v>345</v>
      </c>
      <c r="C40" s="88"/>
      <c r="D40" s="43">
        <v>99.8</v>
      </c>
      <c r="E40" s="43">
        <v>62.1</v>
      </c>
      <c r="F40" s="43">
        <v>62</v>
      </c>
    </row>
    <row r="41" spans="1:6" ht="46.5" customHeight="1">
      <c r="A41" s="201" t="s">
        <v>513</v>
      </c>
      <c r="B41" s="201"/>
      <c r="C41" s="201"/>
      <c r="D41" s="201"/>
      <c r="E41" s="201"/>
      <c r="F41" s="201"/>
    </row>
    <row r="43" spans="1:6" s="31" customFormat="1" ht="12.75">
      <c r="A43" s="32"/>
      <c r="C43" s="32"/>
      <c r="D43" s="32"/>
      <c r="E43" s="32"/>
      <c r="F43" s="32"/>
    </row>
    <row r="44" spans="1:3" ht="12.75">
      <c r="A44" s="32"/>
      <c r="B44" s="86"/>
      <c r="C44" s="66"/>
    </row>
    <row r="45" spans="1:3" ht="12.75">
      <c r="A45" s="42"/>
      <c r="B45" s="37"/>
      <c r="C45" s="65"/>
    </row>
  </sheetData>
  <mergeCells count="2">
    <mergeCell ref="A41:F41"/>
    <mergeCell ref="D1:F1"/>
  </mergeCells>
  <printOptions horizontalCentered="1"/>
  <pageMargins left="0.25" right="0.26" top="1" bottom="1" header="0.5" footer="0.5"/>
  <pageSetup fitToHeight="1" fitToWidth="1" horizontalDpi="600" verticalDpi="600" orientation="portrait" scale="95" r:id="rId1"/>
  <headerFooter alignWithMargins="0">
    <oddHeader>&amp;CTable 16.  Field reactions to powdery mildew and Fusarium head blight.</oddHeader>
  </headerFooter>
</worksheet>
</file>

<file path=xl/worksheets/sheet17.xml><?xml version="1.0" encoding="utf-8"?>
<worksheet xmlns="http://schemas.openxmlformats.org/spreadsheetml/2006/main" xmlns:r="http://schemas.openxmlformats.org/officeDocument/2006/relationships">
  <dimension ref="A1:BO51"/>
  <sheetViews>
    <sheetView workbookViewId="0" topLeftCell="A1">
      <pane xSplit="2" ySplit="4" topLeftCell="E5" activePane="bottomRight" state="frozen"/>
      <selection pane="topLeft" activeCell="A1" sqref="A1"/>
      <selection pane="topRight" activeCell="C1" sqref="C1"/>
      <selection pane="bottomLeft" activeCell="A5" sqref="A5"/>
      <selection pane="bottomRight" activeCell="L24" sqref="L24"/>
    </sheetView>
  </sheetViews>
  <sheetFormatPr defaultColWidth="9.140625" defaultRowHeight="12.75"/>
  <cols>
    <col min="1" max="1" width="8.57421875" style="303" customWidth="1"/>
    <col min="2" max="2" width="21.8515625" style="327" bestFit="1" customWidth="1"/>
    <col min="3" max="3" width="11.00390625" style="303" bestFit="1" customWidth="1"/>
    <col min="4" max="4" width="14.57421875" style="303" bestFit="1" customWidth="1"/>
    <col min="5" max="6" width="11.00390625" style="303" bestFit="1" customWidth="1"/>
    <col min="7" max="7" width="11.421875" style="303" bestFit="1" customWidth="1"/>
    <col min="8" max="11" width="12.7109375" style="303" bestFit="1" customWidth="1"/>
    <col min="12" max="12" width="10.8515625" style="303" bestFit="1" customWidth="1"/>
    <col min="13" max="13" width="12.7109375" style="303" bestFit="1" customWidth="1"/>
    <col min="14" max="14" width="15.140625" style="303" bestFit="1" customWidth="1"/>
    <col min="15" max="15" width="19.421875" style="303" bestFit="1" customWidth="1"/>
    <col min="16" max="16" width="12.57421875" style="303" bestFit="1" customWidth="1"/>
    <col min="17" max="17" width="11.00390625" style="305" bestFit="1" customWidth="1"/>
    <col min="18" max="18" width="9.00390625" style="303" bestFit="1" customWidth="1"/>
    <col min="19" max="19" width="18.7109375" style="303" bestFit="1" customWidth="1"/>
    <col min="20" max="20" width="20.140625" style="305" bestFit="1" customWidth="1"/>
    <col min="21" max="21" width="20.140625" style="303" bestFit="1" customWidth="1"/>
    <col min="22" max="22" width="8.8515625" style="303" bestFit="1" customWidth="1"/>
    <col min="23" max="23" width="8.140625" style="303" bestFit="1" customWidth="1"/>
    <col min="24" max="24" width="16.7109375" style="303" customWidth="1"/>
    <col min="25" max="26" width="11.57421875" style="304" bestFit="1" customWidth="1"/>
    <col min="27" max="29" width="16.421875" style="303" bestFit="1" customWidth="1"/>
    <col min="30" max="30" width="9.28125" style="303" bestFit="1" customWidth="1"/>
    <col min="31" max="33" width="18.28125" style="303" bestFit="1" customWidth="1"/>
    <col min="34" max="34" width="18.28125" style="303" customWidth="1"/>
    <col min="35" max="37" width="12.7109375" style="303" bestFit="1" customWidth="1"/>
    <col min="38" max="38" width="15.00390625" style="303" bestFit="1" customWidth="1"/>
    <col min="39" max="39" width="16.7109375" style="303" bestFit="1" customWidth="1"/>
    <col min="40" max="40" width="15.140625" style="303" bestFit="1" customWidth="1"/>
    <col min="41" max="41" width="15.7109375" style="303" bestFit="1" customWidth="1"/>
    <col min="42" max="42" width="15.140625" style="303" bestFit="1" customWidth="1"/>
    <col min="43" max="43" width="25.28125" style="303" bestFit="1" customWidth="1"/>
    <col min="44" max="44" width="39.7109375" style="305" bestFit="1" customWidth="1"/>
    <col min="45" max="45" width="16.28125" style="303" bestFit="1" customWidth="1"/>
    <col min="46" max="46" width="20.00390625" style="303" bestFit="1" customWidth="1"/>
    <col min="47" max="47" width="16.28125" style="303" bestFit="1" customWidth="1"/>
    <col min="48" max="48" width="20.00390625" style="305" bestFit="1" customWidth="1"/>
    <col min="49" max="49" width="16.28125" style="303" customWidth="1"/>
    <col min="50" max="50" width="20.00390625" style="303" customWidth="1"/>
    <col min="51" max="51" width="16.28125" style="303" customWidth="1"/>
    <col min="52" max="52" width="20.00390625" style="303" customWidth="1"/>
    <col min="53" max="53" width="16.28125" style="305" customWidth="1"/>
    <col min="54" max="54" width="20.00390625" style="303" customWidth="1"/>
    <col min="55" max="55" width="17.7109375" style="303" customWidth="1"/>
    <col min="56" max="56" width="22.00390625" style="303" customWidth="1"/>
    <col min="57" max="67" width="10.7109375" style="305" customWidth="1"/>
    <col min="68" max="16384" width="13.421875" style="303" customWidth="1"/>
  </cols>
  <sheetData>
    <row r="1" spans="1:53" ht="12">
      <c r="A1" s="302" t="s">
        <v>514</v>
      </c>
      <c r="B1" s="302"/>
      <c r="C1" s="302"/>
      <c r="D1" s="302"/>
      <c r="E1" s="302"/>
      <c r="F1" s="302"/>
      <c r="G1" s="302"/>
      <c r="H1" s="302"/>
      <c r="Q1" s="303"/>
      <c r="T1" s="303"/>
      <c r="AR1" s="303"/>
      <c r="AV1" s="303"/>
      <c r="BA1" s="303"/>
    </row>
    <row r="2" spans="1:50" ht="12">
      <c r="A2" s="306"/>
      <c r="B2" s="307" t="s">
        <v>269</v>
      </c>
      <c r="C2" s="308" t="s">
        <v>194</v>
      </c>
      <c r="D2" s="308" t="s">
        <v>194</v>
      </c>
      <c r="E2" s="308" t="s">
        <v>194</v>
      </c>
      <c r="F2" s="308" t="s">
        <v>198</v>
      </c>
      <c r="G2" s="308" t="s">
        <v>195</v>
      </c>
      <c r="H2" s="308" t="s">
        <v>196</v>
      </c>
      <c r="I2" s="308" t="s">
        <v>196</v>
      </c>
      <c r="J2" s="308" t="s">
        <v>196</v>
      </c>
      <c r="K2" s="308" t="s">
        <v>196</v>
      </c>
      <c r="L2" s="308" t="s">
        <v>199</v>
      </c>
      <c r="M2" s="308" t="s">
        <v>133</v>
      </c>
      <c r="N2" s="308" t="s">
        <v>133</v>
      </c>
      <c r="O2" s="308" t="s">
        <v>197</v>
      </c>
      <c r="P2" s="308" t="s">
        <v>134</v>
      </c>
      <c r="Q2" s="308" t="s">
        <v>135</v>
      </c>
      <c r="R2" s="308" t="s">
        <v>135</v>
      </c>
      <c r="S2" s="308" t="s">
        <v>200</v>
      </c>
      <c r="T2" s="308" t="s">
        <v>201</v>
      </c>
      <c r="U2" s="308" t="s">
        <v>201</v>
      </c>
      <c r="V2" s="308" t="s">
        <v>202</v>
      </c>
      <c r="W2" s="308" t="s">
        <v>150</v>
      </c>
      <c r="X2" s="308" t="s">
        <v>515</v>
      </c>
      <c r="Y2" s="309" t="s">
        <v>203</v>
      </c>
      <c r="Z2" s="309" t="s">
        <v>204</v>
      </c>
      <c r="AA2" s="308" t="s">
        <v>151</v>
      </c>
      <c r="AB2" s="308" t="s">
        <v>151</v>
      </c>
      <c r="AC2" s="308" t="s">
        <v>151</v>
      </c>
      <c r="AD2" s="308" t="s">
        <v>205</v>
      </c>
      <c r="AE2" s="308" t="s">
        <v>206</v>
      </c>
      <c r="AF2" s="308" t="s">
        <v>206</v>
      </c>
      <c r="AG2" s="308" t="s">
        <v>206</v>
      </c>
      <c r="AH2" s="308" t="s">
        <v>206</v>
      </c>
      <c r="AI2" s="308" t="s">
        <v>207</v>
      </c>
      <c r="AJ2" s="308" t="s">
        <v>207</v>
      </c>
      <c r="AK2" s="308" t="s">
        <v>207</v>
      </c>
      <c r="AL2" s="308" t="s">
        <v>208</v>
      </c>
      <c r="AM2" s="308" t="s">
        <v>208</v>
      </c>
      <c r="AN2" s="308" t="s">
        <v>209</v>
      </c>
      <c r="AO2" s="308" t="s">
        <v>210</v>
      </c>
      <c r="AP2" s="308" t="s">
        <v>211</v>
      </c>
      <c r="AQ2" s="308" t="s">
        <v>149</v>
      </c>
      <c r="AR2" s="308" t="s">
        <v>149</v>
      </c>
      <c r="AS2" s="310" t="s">
        <v>212</v>
      </c>
      <c r="AT2" s="308" t="s">
        <v>212</v>
      </c>
      <c r="AU2" s="308" t="s">
        <v>212</v>
      </c>
      <c r="AV2" s="308" t="s">
        <v>212</v>
      </c>
      <c r="AW2" s="308" t="s">
        <v>212</v>
      </c>
      <c r="AX2" s="308" t="s">
        <v>212</v>
      </c>
    </row>
    <row r="3" spans="1:50" ht="15.75" customHeight="1">
      <c r="A3" s="311"/>
      <c r="B3" s="312" t="s">
        <v>270</v>
      </c>
      <c r="C3" s="313" t="s">
        <v>154</v>
      </c>
      <c r="D3" s="313" t="s">
        <v>516</v>
      </c>
      <c r="E3" s="313" t="s">
        <v>153</v>
      </c>
      <c r="F3" s="313" t="s">
        <v>154</v>
      </c>
      <c r="G3" s="313" t="s">
        <v>517</v>
      </c>
      <c r="H3" s="313" t="s">
        <v>213</v>
      </c>
      <c r="I3" s="313" t="s">
        <v>213</v>
      </c>
      <c r="J3" s="313" t="s">
        <v>213</v>
      </c>
      <c r="K3" s="313" t="s">
        <v>518</v>
      </c>
      <c r="L3" s="313" t="s">
        <v>215</v>
      </c>
      <c r="M3" s="313" t="s">
        <v>519</v>
      </c>
      <c r="N3" s="314" t="s">
        <v>520</v>
      </c>
      <c r="O3" s="313" t="s">
        <v>214</v>
      </c>
      <c r="P3" s="313" t="s">
        <v>136</v>
      </c>
      <c r="Q3" s="313" t="s">
        <v>138</v>
      </c>
      <c r="R3" s="313" t="s">
        <v>137</v>
      </c>
      <c r="S3" s="313" t="s">
        <v>152</v>
      </c>
      <c r="T3" s="313" t="s">
        <v>217</v>
      </c>
      <c r="U3" s="313" t="s">
        <v>216</v>
      </c>
      <c r="V3" s="313" t="s">
        <v>218</v>
      </c>
      <c r="W3" s="313" t="s">
        <v>155</v>
      </c>
      <c r="X3" s="315" t="s">
        <v>521</v>
      </c>
      <c r="Y3" s="316" t="s">
        <v>219</v>
      </c>
      <c r="Z3" s="316" t="s">
        <v>219</v>
      </c>
      <c r="AA3" s="313" t="s">
        <v>522</v>
      </c>
      <c r="AB3" s="313" t="s">
        <v>224</v>
      </c>
      <c r="AC3" s="313" t="s">
        <v>225</v>
      </c>
      <c r="AD3" s="313" t="s">
        <v>220</v>
      </c>
      <c r="AE3" s="313" t="s">
        <v>221</v>
      </c>
      <c r="AF3" s="313" t="s">
        <v>222</v>
      </c>
      <c r="AG3" s="313" t="s">
        <v>222</v>
      </c>
      <c r="AH3" s="313" t="s">
        <v>223</v>
      </c>
      <c r="AI3" s="313" t="s">
        <v>226</v>
      </c>
      <c r="AJ3" s="313" t="s">
        <v>227</v>
      </c>
      <c r="AK3" s="313" t="s">
        <v>228</v>
      </c>
      <c r="AL3" s="313" t="s">
        <v>229</v>
      </c>
      <c r="AM3" s="317" t="s">
        <v>523</v>
      </c>
      <c r="AN3" s="313" t="s">
        <v>230</v>
      </c>
      <c r="AO3" s="313" t="s">
        <v>231</v>
      </c>
      <c r="AP3" s="313" t="s">
        <v>156</v>
      </c>
      <c r="AQ3" s="313" t="s">
        <v>238</v>
      </c>
      <c r="AR3" s="313" t="s">
        <v>239</v>
      </c>
      <c r="AS3" s="313" t="s">
        <v>232</v>
      </c>
      <c r="AT3" s="313" t="s">
        <v>233</v>
      </c>
      <c r="AU3" s="313" t="s">
        <v>234</v>
      </c>
      <c r="AV3" s="313" t="s">
        <v>235</v>
      </c>
      <c r="AW3" s="313" t="s">
        <v>236</v>
      </c>
      <c r="AX3" s="313" t="s">
        <v>237</v>
      </c>
    </row>
    <row r="4" spans="1:50" ht="12">
      <c r="A4" s="318"/>
      <c r="B4" s="319" t="s">
        <v>157</v>
      </c>
      <c r="C4" s="318" t="s">
        <v>159</v>
      </c>
      <c r="D4" s="320" t="s">
        <v>524</v>
      </c>
      <c r="E4" s="318" t="s">
        <v>158</v>
      </c>
      <c r="F4" s="318" t="s">
        <v>244</v>
      </c>
      <c r="G4" s="318">
        <v>214</v>
      </c>
      <c r="H4" s="318" t="s">
        <v>240</v>
      </c>
      <c r="I4" s="318" t="s">
        <v>241</v>
      </c>
      <c r="J4" s="318" t="s">
        <v>242</v>
      </c>
      <c r="K4" s="318" t="s">
        <v>243</v>
      </c>
      <c r="L4" s="318" t="s">
        <v>249</v>
      </c>
      <c r="M4" s="320" t="s">
        <v>525</v>
      </c>
      <c r="N4" s="320" t="s">
        <v>526</v>
      </c>
      <c r="O4" s="320" t="s">
        <v>527</v>
      </c>
      <c r="P4" s="318" t="s">
        <v>246</v>
      </c>
      <c r="Q4" s="318" t="s">
        <v>248</v>
      </c>
      <c r="R4" s="318" t="s">
        <v>247</v>
      </c>
      <c r="S4" s="318">
        <v>909</v>
      </c>
      <c r="T4" s="318" t="s">
        <v>251</v>
      </c>
      <c r="U4" s="318" t="s">
        <v>250</v>
      </c>
      <c r="V4" s="320" t="s">
        <v>252</v>
      </c>
      <c r="W4" s="318" t="s">
        <v>253</v>
      </c>
      <c r="X4" s="321" t="s">
        <v>528</v>
      </c>
      <c r="Y4" s="322" t="s">
        <v>254</v>
      </c>
      <c r="Z4" s="322" t="s">
        <v>255</v>
      </c>
      <c r="AA4" s="318" t="s">
        <v>258</v>
      </c>
      <c r="AB4" s="318">
        <v>200</v>
      </c>
      <c r="AC4" s="318">
        <v>320</v>
      </c>
      <c r="AD4" s="318" t="s">
        <v>256</v>
      </c>
      <c r="AE4" s="318">
        <v>1319</v>
      </c>
      <c r="AF4" s="318" t="s">
        <v>257</v>
      </c>
      <c r="AG4" s="318">
        <v>669</v>
      </c>
      <c r="AH4" s="318">
        <v>478</v>
      </c>
      <c r="AI4" s="318" t="s">
        <v>259</v>
      </c>
      <c r="AJ4" s="318" t="s">
        <v>139</v>
      </c>
      <c r="AK4" s="318" t="s">
        <v>260</v>
      </c>
      <c r="AL4" s="318" t="s">
        <v>261</v>
      </c>
      <c r="AM4" s="320" t="s">
        <v>529</v>
      </c>
      <c r="AN4" s="318" t="s">
        <v>262</v>
      </c>
      <c r="AO4" s="318" t="s">
        <v>245</v>
      </c>
      <c r="AP4" s="318" t="s">
        <v>263</v>
      </c>
      <c r="AQ4" s="318" t="s">
        <v>265</v>
      </c>
      <c r="AR4" s="318" t="s">
        <v>265</v>
      </c>
      <c r="AS4" s="318" t="s">
        <v>264</v>
      </c>
      <c r="AT4" s="318">
        <v>1068</v>
      </c>
      <c r="AU4" s="318">
        <v>709</v>
      </c>
      <c r="AV4" s="318">
        <v>1149</v>
      </c>
      <c r="AW4" s="318">
        <v>1671</v>
      </c>
      <c r="AX4" s="318">
        <v>997</v>
      </c>
    </row>
    <row r="5" spans="1:50" ht="12">
      <c r="A5" s="323"/>
      <c r="B5" s="312" t="s">
        <v>530</v>
      </c>
      <c r="C5" s="324" t="s">
        <v>266</v>
      </c>
      <c r="D5" s="324" t="s">
        <v>267</v>
      </c>
      <c r="E5" s="324" t="s">
        <v>266</v>
      </c>
      <c r="F5" s="324" t="s">
        <v>266</v>
      </c>
      <c r="G5" s="324" t="s">
        <v>267</v>
      </c>
      <c r="H5" s="324" t="s">
        <v>267</v>
      </c>
      <c r="I5" s="324" t="s">
        <v>267</v>
      </c>
      <c r="J5" s="324" t="s">
        <v>267</v>
      </c>
      <c r="K5" s="324" t="s">
        <v>267</v>
      </c>
      <c r="L5" s="324" t="s">
        <v>267</v>
      </c>
      <c r="M5" s="324" t="s">
        <v>266</v>
      </c>
      <c r="N5" s="324" t="s">
        <v>267</v>
      </c>
      <c r="O5" s="324" t="s">
        <v>267</v>
      </c>
      <c r="P5" s="324" t="s">
        <v>266</v>
      </c>
      <c r="Q5" s="324" t="s">
        <v>266</v>
      </c>
      <c r="R5" s="324" t="s">
        <v>266</v>
      </c>
      <c r="S5" s="324" t="s">
        <v>267</v>
      </c>
      <c r="T5" s="324" t="s">
        <v>266</v>
      </c>
      <c r="U5" s="324" t="s">
        <v>266</v>
      </c>
      <c r="V5" s="324" t="s">
        <v>266</v>
      </c>
      <c r="W5" s="324" t="s">
        <v>267</v>
      </c>
      <c r="X5" s="324"/>
      <c r="Y5" s="325"/>
      <c r="Z5" s="325"/>
      <c r="AA5" s="324" t="s">
        <v>267</v>
      </c>
      <c r="AB5" s="324" t="s">
        <v>268</v>
      </c>
      <c r="AC5" s="324" t="s">
        <v>268</v>
      </c>
      <c r="AD5" s="324" t="s">
        <v>267</v>
      </c>
      <c r="AE5" s="324" t="s">
        <v>267</v>
      </c>
      <c r="AF5" s="324" t="s">
        <v>267</v>
      </c>
      <c r="AG5" s="326" t="s">
        <v>267</v>
      </c>
      <c r="AH5" s="326" t="s">
        <v>267</v>
      </c>
      <c r="AI5" s="324" t="s">
        <v>267</v>
      </c>
      <c r="AJ5" s="324" t="s">
        <v>267</v>
      </c>
      <c r="AK5" s="324" t="s">
        <v>267</v>
      </c>
      <c r="AL5" s="324" t="s">
        <v>266</v>
      </c>
      <c r="AM5" s="324" t="s">
        <v>266</v>
      </c>
      <c r="AN5" s="324" t="s">
        <v>267</v>
      </c>
      <c r="AO5" s="324" t="s">
        <v>267</v>
      </c>
      <c r="AP5" s="324" t="s">
        <v>266</v>
      </c>
      <c r="AQ5" s="324" t="s">
        <v>266</v>
      </c>
      <c r="AR5" s="324" t="s">
        <v>266</v>
      </c>
      <c r="AS5" s="323" t="s">
        <v>267</v>
      </c>
      <c r="AT5" s="326" t="s">
        <v>267</v>
      </c>
      <c r="AU5" s="323" t="s">
        <v>267</v>
      </c>
      <c r="AV5" s="323" t="s">
        <v>267</v>
      </c>
      <c r="AW5" s="324" t="s">
        <v>267</v>
      </c>
      <c r="AX5" s="324" t="s">
        <v>267</v>
      </c>
    </row>
    <row r="6" spans="1:50" ht="17.25">
      <c r="A6" s="303">
        <v>1</v>
      </c>
      <c r="B6" s="327" t="s">
        <v>1</v>
      </c>
      <c r="C6" s="328" t="s">
        <v>119</v>
      </c>
      <c r="D6" s="328" t="s">
        <v>119</v>
      </c>
      <c r="E6" s="328" t="s">
        <v>119</v>
      </c>
      <c r="F6" s="328" t="s">
        <v>119</v>
      </c>
      <c r="G6" s="328" t="s">
        <v>119</v>
      </c>
      <c r="H6" s="328" t="s">
        <v>119</v>
      </c>
      <c r="I6" s="328" t="s">
        <v>119</v>
      </c>
      <c r="J6" s="328" t="s">
        <v>119</v>
      </c>
      <c r="K6" s="328" t="s">
        <v>119</v>
      </c>
      <c r="L6" s="328" t="s">
        <v>119</v>
      </c>
      <c r="M6" s="328" t="s">
        <v>119</v>
      </c>
      <c r="N6" s="329" t="s">
        <v>119</v>
      </c>
      <c r="O6" s="329" t="s">
        <v>119</v>
      </c>
      <c r="P6" s="328" t="s">
        <v>119</v>
      </c>
      <c r="Q6" s="328" t="s">
        <v>119</v>
      </c>
      <c r="R6" s="328" t="s">
        <v>119</v>
      </c>
      <c r="S6" s="330" t="s">
        <v>132</v>
      </c>
      <c r="T6" s="328" t="s">
        <v>119</v>
      </c>
      <c r="U6" s="328" t="s">
        <v>119</v>
      </c>
      <c r="V6" s="328" t="s">
        <v>119</v>
      </c>
      <c r="W6" s="328" t="s">
        <v>119</v>
      </c>
      <c r="X6" s="331" t="s">
        <v>531</v>
      </c>
      <c r="Y6" s="332" t="s">
        <v>119</v>
      </c>
      <c r="Z6" s="332" t="s">
        <v>119</v>
      </c>
      <c r="AA6" s="328" t="s">
        <v>132</v>
      </c>
      <c r="AB6" s="330" t="s">
        <v>119</v>
      </c>
      <c r="AC6" s="330" t="s">
        <v>132</v>
      </c>
      <c r="AD6" s="328" t="s">
        <v>119</v>
      </c>
      <c r="AE6" s="330" t="s">
        <v>132</v>
      </c>
      <c r="AF6" s="330" t="s">
        <v>132</v>
      </c>
      <c r="AG6" s="330" t="s">
        <v>119</v>
      </c>
      <c r="AH6" s="330" t="s">
        <v>132</v>
      </c>
      <c r="AI6" s="328" t="s">
        <v>132</v>
      </c>
      <c r="AJ6" s="328" t="s">
        <v>132</v>
      </c>
      <c r="AK6" s="328" t="s">
        <v>132</v>
      </c>
      <c r="AL6" s="328" t="s">
        <v>119</v>
      </c>
      <c r="AM6" s="328" t="s">
        <v>119</v>
      </c>
      <c r="AN6" s="328" t="s">
        <v>119</v>
      </c>
      <c r="AO6" s="328" t="s">
        <v>119</v>
      </c>
      <c r="AP6" s="328" t="s">
        <v>119</v>
      </c>
      <c r="AQ6" s="333" t="s">
        <v>532</v>
      </c>
      <c r="AR6" s="333" t="s">
        <v>533</v>
      </c>
      <c r="AS6" s="330" t="s">
        <v>132</v>
      </c>
      <c r="AT6" s="330" t="s">
        <v>132</v>
      </c>
      <c r="AU6" s="330" t="s">
        <v>119</v>
      </c>
      <c r="AV6" s="330" t="s">
        <v>132</v>
      </c>
      <c r="AW6" s="330" t="s">
        <v>119</v>
      </c>
      <c r="AX6" s="330" t="s">
        <v>132</v>
      </c>
    </row>
    <row r="7" spans="1:50" ht="17.25">
      <c r="A7" s="303">
        <v>2</v>
      </c>
      <c r="B7" s="327" t="s">
        <v>46</v>
      </c>
      <c r="C7" s="328" t="s">
        <v>119</v>
      </c>
      <c r="D7" s="328" t="s">
        <v>119</v>
      </c>
      <c r="E7" s="328" t="s">
        <v>119</v>
      </c>
      <c r="F7" s="328" t="s">
        <v>132</v>
      </c>
      <c r="G7" s="328" t="s">
        <v>119</v>
      </c>
      <c r="H7" s="328" t="s">
        <v>119</v>
      </c>
      <c r="I7" s="328" t="s">
        <v>119</v>
      </c>
      <c r="J7" s="328" t="s">
        <v>119</v>
      </c>
      <c r="K7" s="328" t="s">
        <v>132</v>
      </c>
      <c r="L7" s="328" t="s">
        <v>119</v>
      </c>
      <c r="M7" s="328" t="s">
        <v>119</v>
      </c>
      <c r="N7" s="329" t="s">
        <v>119</v>
      </c>
      <c r="O7" s="329" t="s">
        <v>119</v>
      </c>
      <c r="P7" s="328" t="s">
        <v>119</v>
      </c>
      <c r="Q7" s="328" t="s">
        <v>119</v>
      </c>
      <c r="R7" s="328" t="s">
        <v>119</v>
      </c>
      <c r="S7" s="330" t="s">
        <v>119</v>
      </c>
      <c r="T7" s="328" t="s">
        <v>119</v>
      </c>
      <c r="U7" s="328" t="s">
        <v>119</v>
      </c>
      <c r="V7" s="328" t="s">
        <v>119</v>
      </c>
      <c r="W7" s="328" t="s">
        <v>119</v>
      </c>
      <c r="X7" s="331" t="s">
        <v>531</v>
      </c>
      <c r="Y7" s="332" t="s">
        <v>119</v>
      </c>
      <c r="Z7" s="332" t="s">
        <v>119</v>
      </c>
      <c r="AA7" s="328" t="s">
        <v>132</v>
      </c>
      <c r="AB7" s="330" t="s">
        <v>132</v>
      </c>
      <c r="AC7" s="330" t="s">
        <v>119</v>
      </c>
      <c r="AD7" s="328" t="s">
        <v>119</v>
      </c>
      <c r="AE7" s="330" t="s">
        <v>132</v>
      </c>
      <c r="AF7" s="330" t="s">
        <v>132</v>
      </c>
      <c r="AG7" s="330" t="s">
        <v>119</v>
      </c>
      <c r="AH7" s="330" t="s">
        <v>132</v>
      </c>
      <c r="AI7" s="328" t="s">
        <v>132</v>
      </c>
      <c r="AJ7" s="328" t="s">
        <v>132</v>
      </c>
      <c r="AK7" s="328" t="s">
        <v>132</v>
      </c>
      <c r="AL7" s="328" t="s">
        <v>119</v>
      </c>
      <c r="AM7" s="328" t="s">
        <v>119</v>
      </c>
      <c r="AN7" s="328" t="s">
        <v>119</v>
      </c>
      <c r="AO7" s="328" t="s">
        <v>119</v>
      </c>
      <c r="AP7" s="328" t="s">
        <v>119</v>
      </c>
      <c r="AQ7" s="333" t="s">
        <v>534</v>
      </c>
      <c r="AR7" s="333" t="s">
        <v>535</v>
      </c>
      <c r="AS7" s="330" t="s">
        <v>132</v>
      </c>
      <c r="AT7" s="330" t="s">
        <v>119</v>
      </c>
      <c r="AU7" s="330" t="s">
        <v>119</v>
      </c>
      <c r="AV7" s="330" t="s">
        <v>132</v>
      </c>
      <c r="AW7" s="330" t="s">
        <v>119</v>
      </c>
      <c r="AX7" s="330" t="s">
        <v>132</v>
      </c>
    </row>
    <row r="8" spans="1:50" ht="17.25">
      <c r="A8" s="303">
        <v>3</v>
      </c>
      <c r="B8" s="327" t="s">
        <v>29</v>
      </c>
      <c r="C8" s="328" t="s">
        <v>119</v>
      </c>
      <c r="D8" s="328" t="s">
        <v>119</v>
      </c>
      <c r="E8" s="328" t="s">
        <v>119</v>
      </c>
      <c r="F8" s="328" t="s">
        <v>132</v>
      </c>
      <c r="G8" s="328" t="s">
        <v>119</v>
      </c>
      <c r="H8" s="328" t="s">
        <v>132</v>
      </c>
      <c r="I8" s="328" t="s">
        <v>119</v>
      </c>
      <c r="J8" s="328" t="s">
        <v>119</v>
      </c>
      <c r="K8" s="328" t="s">
        <v>132</v>
      </c>
      <c r="L8" s="328" t="s">
        <v>119</v>
      </c>
      <c r="M8" s="328" t="s">
        <v>119</v>
      </c>
      <c r="N8" s="329" t="s">
        <v>119</v>
      </c>
      <c r="O8" s="329" t="s">
        <v>132</v>
      </c>
      <c r="P8" s="328" t="s">
        <v>119</v>
      </c>
      <c r="Q8" s="328" t="s">
        <v>119</v>
      </c>
      <c r="R8" s="328" t="s">
        <v>132</v>
      </c>
      <c r="S8" s="330" t="s">
        <v>119</v>
      </c>
      <c r="T8" s="328" t="s">
        <v>119</v>
      </c>
      <c r="U8" s="328" t="s">
        <v>119</v>
      </c>
      <c r="V8" s="328" t="s">
        <v>119</v>
      </c>
      <c r="W8" s="328" t="s">
        <v>119</v>
      </c>
      <c r="X8" s="331" t="s">
        <v>531</v>
      </c>
      <c r="Y8" s="332" t="s">
        <v>119</v>
      </c>
      <c r="Z8" s="332" t="s">
        <v>119</v>
      </c>
      <c r="AA8" s="328" t="s">
        <v>132</v>
      </c>
      <c r="AB8" s="330" t="s">
        <v>132</v>
      </c>
      <c r="AC8" s="330" t="s">
        <v>119</v>
      </c>
      <c r="AD8" s="328" t="s">
        <v>119</v>
      </c>
      <c r="AE8" s="330" t="s">
        <v>132</v>
      </c>
      <c r="AF8" s="330" t="s">
        <v>119</v>
      </c>
      <c r="AG8" s="330" t="s">
        <v>119</v>
      </c>
      <c r="AH8" s="330" t="s">
        <v>132</v>
      </c>
      <c r="AI8" s="328" t="s">
        <v>132</v>
      </c>
      <c r="AJ8" s="328" t="s">
        <v>132</v>
      </c>
      <c r="AK8" s="328" t="s">
        <v>132</v>
      </c>
      <c r="AL8" s="328" t="s">
        <v>119</v>
      </c>
      <c r="AM8" s="328" t="s">
        <v>132</v>
      </c>
      <c r="AN8" s="328" t="s">
        <v>132</v>
      </c>
      <c r="AO8" s="328" t="s">
        <v>119</v>
      </c>
      <c r="AP8" s="328" t="s">
        <v>119</v>
      </c>
      <c r="AQ8" s="334">
        <v>122</v>
      </c>
      <c r="AR8" s="333" t="s">
        <v>536</v>
      </c>
      <c r="AS8" s="330" t="s">
        <v>132</v>
      </c>
      <c r="AT8" s="330" t="s">
        <v>132</v>
      </c>
      <c r="AU8" s="330" t="s">
        <v>119</v>
      </c>
      <c r="AV8" s="330" t="s">
        <v>132</v>
      </c>
      <c r="AW8" s="330" t="s">
        <v>119</v>
      </c>
      <c r="AX8" s="330" t="s">
        <v>132</v>
      </c>
    </row>
    <row r="9" spans="1:50" ht="17.25">
      <c r="A9" s="303">
        <v>4</v>
      </c>
      <c r="B9" s="327" t="s">
        <v>161</v>
      </c>
      <c r="C9" s="328" t="s">
        <v>119</v>
      </c>
      <c r="D9" s="328" t="s">
        <v>119</v>
      </c>
      <c r="E9" s="328" t="s">
        <v>119</v>
      </c>
      <c r="F9" s="328" t="s">
        <v>119</v>
      </c>
      <c r="G9" s="328" t="s">
        <v>119</v>
      </c>
      <c r="H9" s="328" t="s">
        <v>132</v>
      </c>
      <c r="I9" s="328" t="s">
        <v>119</v>
      </c>
      <c r="J9" s="328" t="s">
        <v>119</v>
      </c>
      <c r="K9" s="328" t="s">
        <v>132</v>
      </c>
      <c r="L9" s="328" t="s">
        <v>119</v>
      </c>
      <c r="M9" s="328" t="s">
        <v>119</v>
      </c>
      <c r="N9" s="329" t="s">
        <v>119</v>
      </c>
      <c r="O9" s="329" t="s">
        <v>132</v>
      </c>
      <c r="P9" s="328" t="s">
        <v>119</v>
      </c>
      <c r="Q9" s="328" t="s">
        <v>119</v>
      </c>
      <c r="R9" s="328" t="s">
        <v>119</v>
      </c>
      <c r="S9" s="330" t="s">
        <v>119</v>
      </c>
      <c r="T9" s="328" t="s">
        <v>119</v>
      </c>
      <c r="U9" s="328" t="s">
        <v>119</v>
      </c>
      <c r="V9" s="328" t="s">
        <v>119</v>
      </c>
      <c r="W9" s="328" t="s">
        <v>119</v>
      </c>
      <c r="X9" s="331" t="s">
        <v>531</v>
      </c>
      <c r="Y9" s="332" t="s">
        <v>119</v>
      </c>
      <c r="Z9" s="332" t="s">
        <v>119</v>
      </c>
      <c r="AA9" s="328" t="s">
        <v>132</v>
      </c>
      <c r="AB9" s="330" t="s">
        <v>132</v>
      </c>
      <c r="AC9" s="330" t="s">
        <v>119</v>
      </c>
      <c r="AD9" s="328" t="s">
        <v>119</v>
      </c>
      <c r="AE9" s="330" t="s">
        <v>132</v>
      </c>
      <c r="AF9" s="330" t="s">
        <v>132</v>
      </c>
      <c r="AG9" s="330" t="s">
        <v>119</v>
      </c>
      <c r="AH9" s="330" t="s">
        <v>132</v>
      </c>
      <c r="AI9" s="328" t="s">
        <v>132</v>
      </c>
      <c r="AJ9" s="328" t="s">
        <v>132</v>
      </c>
      <c r="AK9" s="328" t="s">
        <v>132</v>
      </c>
      <c r="AL9" s="328" t="s">
        <v>132</v>
      </c>
      <c r="AM9" s="328" t="s">
        <v>132</v>
      </c>
      <c r="AN9" s="328" t="s">
        <v>132</v>
      </c>
      <c r="AO9" s="328" t="s">
        <v>119</v>
      </c>
      <c r="AP9" s="328" t="s">
        <v>132</v>
      </c>
      <c r="AQ9" s="333" t="s">
        <v>537</v>
      </c>
      <c r="AR9" s="333" t="s">
        <v>538</v>
      </c>
      <c r="AS9" s="330" t="s">
        <v>132</v>
      </c>
      <c r="AT9" s="330" t="s">
        <v>119</v>
      </c>
      <c r="AU9" s="330" t="s">
        <v>119</v>
      </c>
      <c r="AV9" s="330" t="s">
        <v>132</v>
      </c>
      <c r="AW9" s="330" t="s">
        <v>119</v>
      </c>
      <c r="AX9" s="330" t="s">
        <v>132</v>
      </c>
    </row>
    <row r="10" spans="1:50" ht="17.25">
      <c r="A10" s="303">
        <v>5</v>
      </c>
      <c r="B10" s="327" t="s">
        <v>282</v>
      </c>
      <c r="C10" s="328" t="s">
        <v>119</v>
      </c>
      <c r="D10" s="328" t="s">
        <v>119</v>
      </c>
      <c r="E10" s="328" t="s">
        <v>119</v>
      </c>
      <c r="F10" s="328" t="s">
        <v>132</v>
      </c>
      <c r="G10" s="328" t="s">
        <v>119</v>
      </c>
      <c r="H10" s="328" t="s">
        <v>132</v>
      </c>
      <c r="I10" s="328" t="s">
        <v>119</v>
      </c>
      <c r="J10" s="328" t="s">
        <v>119</v>
      </c>
      <c r="K10" s="328" t="s">
        <v>132</v>
      </c>
      <c r="L10" s="328" t="s">
        <v>119</v>
      </c>
      <c r="M10" s="328" t="s">
        <v>119</v>
      </c>
      <c r="N10" s="329" t="s">
        <v>119</v>
      </c>
      <c r="O10" s="329" t="s">
        <v>132</v>
      </c>
      <c r="P10" s="328" t="s">
        <v>119</v>
      </c>
      <c r="Q10" s="328" t="s">
        <v>119</v>
      </c>
      <c r="R10" s="328" t="s">
        <v>119</v>
      </c>
      <c r="S10" s="330" t="s">
        <v>119</v>
      </c>
      <c r="T10" s="328" t="s">
        <v>119</v>
      </c>
      <c r="U10" s="328" t="s">
        <v>119</v>
      </c>
      <c r="V10" s="328" t="s">
        <v>119</v>
      </c>
      <c r="W10" s="328" t="s">
        <v>119</v>
      </c>
      <c r="X10" s="331" t="s">
        <v>531</v>
      </c>
      <c r="Y10" s="332" t="s">
        <v>119</v>
      </c>
      <c r="Z10" s="332" t="s">
        <v>119</v>
      </c>
      <c r="AA10" s="328" t="s">
        <v>132</v>
      </c>
      <c r="AB10" s="330" t="s">
        <v>132</v>
      </c>
      <c r="AC10" s="330" t="s">
        <v>119</v>
      </c>
      <c r="AD10" s="328" t="s">
        <v>119</v>
      </c>
      <c r="AE10" s="330" t="s">
        <v>119</v>
      </c>
      <c r="AF10" s="330" t="s">
        <v>132</v>
      </c>
      <c r="AG10" s="330" t="s">
        <v>119</v>
      </c>
      <c r="AH10" s="330" t="s">
        <v>132</v>
      </c>
      <c r="AI10" s="328" t="s">
        <v>132</v>
      </c>
      <c r="AJ10" s="328" t="s">
        <v>132</v>
      </c>
      <c r="AK10" s="328" t="s">
        <v>132</v>
      </c>
      <c r="AL10" s="328" t="s">
        <v>119</v>
      </c>
      <c r="AM10" s="328" t="s">
        <v>119</v>
      </c>
      <c r="AN10" s="328" t="s">
        <v>119</v>
      </c>
      <c r="AO10" s="328" t="s">
        <v>119</v>
      </c>
      <c r="AP10" s="328" t="s">
        <v>119</v>
      </c>
      <c r="AQ10" s="334" t="s">
        <v>539</v>
      </c>
      <c r="AR10" s="333" t="s">
        <v>540</v>
      </c>
      <c r="AS10" s="330" t="s">
        <v>132</v>
      </c>
      <c r="AT10" s="330" t="s">
        <v>132</v>
      </c>
      <c r="AU10" s="330" t="s">
        <v>119</v>
      </c>
      <c r="AV10" s="330" t="s">
        <v>132</v>
      </c>
      <c r="AW10" s="330" t="s">
        <v>119</v>
      </c>
      <c r="AX10" s="330" t="s">
        <v>132</v>
      </c>
    </row>
    <row r="11" spans="1:50" ht="17.25">
      <c r="A11" s="303">
        <v>6</v>
      </c>
      <c r="B11" s="327" t="s">
        <v>166</v>
      </c>
      <c r="C11" s="328" t="s">
        <v>119</v>
      </c>
      <c r="D11" s="328" t="s">
        <v>119</v>
      </c>
      <c r="E11" s="328" t="s">
        <v>132</v>
      </c>
      <c r="F11" s="328" t="s">
        <v>119</v>
      </c>
      <c r="G11" s="328" t="s">
        <v>119</v>
      </c>
      <c r="H11" s="328" t="s">
        <v>119</v>
      </c>
      <c r="I11" s="328" t="s">
        <v>119</v>
      </c>
      <c r="J11" s="328" t="s">
        <v>119</v>
      </c>
      <c r="K11" s="328" t="s">
        <v>119</v>
      </c>
      <c r="L11" s="328" t="s">
        <v>119</v>
      </c>
      <c r="M11" s="328" t="s">
        <v>119</v>
      </c>
      <c r="N11" s="329" t="s">
        <v>119</v>
      </c>
      <c r="O11" s="329" t="s">
        <v>132</v>
      </c>
      <c r="P11" s="328" t="s">
        <v>119</v>
      </c>
      <c r="Q11" s="328" t="s">
        <v>119</v>
      </c>
      <c r="R11" s="328" t="s">
        <v>119</v>
      </c>
      <c r="S11" s="330" t="s">
        <v>119</v>
      </c>
      <c r="T11" s="328" t="s">
        <v>119</v>
      </c>
      <c r="U11" s="328" t="s">
        <v>119</v>
      </c>
      <c r="V11" s="328" t="s">
        <v>119</v>
      </c>
      <c r="W11" s="328" t="s">
        <v>119</v>
      </c>
      <c r="X11" s="331" t="s">
        <v>531</v>
      </c>
      <c r="Y11" s="332" t="s">
        <v>119</v>
      </c>
      <c r="Z11" s="332" t="s">
        <v>119</v>
      </c>
      <c r="AA11" s="328" t="s">
        <v>132</v>
      </c>
      <c r="AB11" s="330" t="s">
        <v>132</v>
      </c>
      <c r="AC11" s="330" t="s">
        <v>119</v>
      </c>
      <c r="AD11" s="328" t="s">
        <v>119</v>
      </c>
      <c r="AE11" s="330" t="s">
        <v>119</v>
      </c>
      <c r="AF11" s="330" t="s">
        <v>132</v>
      </c>
      <c r="AG11" s="330" t="s">
        <v>119</v>
      </c>
      <c r="AH11" s="330" t="s">
        <v>132</v>
      </c>
      <c r="AI11" s="328" t="s">
        <v>132</v>
      </c>
      <c r="AJ11" s="328" t="s">
        <v>132</v>
      </c>
      <c r="AK11" s="328" t="s">
        <v>132</v>
      </c>
      <c r="AL11" s="328" t="s">
        <v>119</v>
      </c>
      <c r="AM11" s="328" t="s">
        <v>132</v>
      </c>
      <c r="AN11" s="328" t="s">
        <v>132</v>
      </c>
      <c r="AO11" s="328" t="s">
        <v>119</v>
      </c>
      <c r="AP11" s="328" t="s">
        <v>119</v>
      </c>
      <c r="AQ11" s="333" t="s">
        <v>541</v>
      </c>
      <c r="AR11" s="333" t="s">
        <v>542</v>
      </c>
      <c r="AS11" s="330" t="s">
        <v>132</v>
      </c>
      <c r="AT11" s="330" t="s">
        <v>132</v>
      </c>
      <c r="AU11" s="330" t="s">
        <v>119</v>
      </c>
      <c r="AV11" s="330" t="s">
        <v>132</v>
      </c>
      <c r="AW11" s="330" t="s">
        <v>119</v>
      </c>
      <c r="AX11" s="330" t="s">
        <v>132</v>
      </c>
    </row>
    <row r="12" spans="1:50" ht="15" customHeight="1">
      <c r="A12" s="303">
        <v>7</v>
      </c>
      <c r="B12" s="327" t="s">
        <v>356</v>
      </c>
      <c r="C12" s="328" t="s">
        <v>119</v>
      </c>
      <c r="D12" s="328" t="s">
        <v>119</v>
      </c>
      <c r="E12" s="328" t="s">
        <v>119</v>
      </c>
      <c r="F12" s="328" t="s">
        <v>132</v>
      </c>
      <c r="G12" s="328" t="s">
        <v>119</v>
      </c>
      <c r="H12" s="328" t="s">
        <v>119</v>
      </c>
      <c r="I12" s="328" t="s">
        <v>119</v>
      </c>
      <c r="J12" s="328" t="s">
        <v>119</v>
      </c>
      <c r="K12" s="328" t="s">
        <v>119</v>
      </c>
      <c r="L12" s="328" t="s">
        <v>119</v>
      </c>
      <c r="M12" s="328" t="s">
        <v>119</v>
      </c>
      <c r="N12" s="329" t="s">
        <v>119</v>
      </c>
      <c r="O12" s="329" t="s">
        <v>132</v>
      </c>
      <c r="P12" s="328" t="s">
        <v>119</v>
      </c>
      <c r="Q12" s="328" t="s">
        <v>119</v>
      </c>
      <c r="R12" s="328" t="s">
        <v>119</v>
      </c>
      <c r="S12" s="330" t="s">
        <v>132</v>
      </c>
      <c r="T12" s="328" t="s">
        <v>119</v>
      </c>
      <c r="U12" s="328" t="s">
        <v>119</v>
      </c>
      <c r="V12" s="328" t="s">
        <v>119</v>
      </c>
      <c r="W12" s="328" t="s">
        <v>119</v>
      </c>
      <c r="X12" s="331" t="s">
        <v>531</v>
      </c>
      <c r="Y12" s="332" t="s">
        <v>119</v>
      </c>
      <c r="Z12" s="332" t="s">
        <v>119</v>
      </c>
      <c r="AA12" s="328" t="s">
        <v>132</v>
      </c>
      <c r="AB12" s="330" t="s">
        <v>132</v>
      </c>
      <c r="AC12" s="330" t="s">
        <v>119</v>
      </c>
      <c r="AD12" s="328" t="s">
        <v>119</v>
      </c>
      <c r="AE12" s="330" t="s">
        <v>119</v>
      </c>
      <c r="AF12" s="330" t="s">
        <v>132</v>
      </c>
      <c r="AG12" s="330" t="s">
        <v>119</v>
      </c>
      <c r="AH12" s="330" t="s">
        <v>132</v>
      </c>
      <c r="AI12" s="328" t="s">
        <v>132</v>
      </c>
      <c r="AJ12" s="328" t="s">
        <v>132</v>
      </c>
      <c r="AK12" s="328" t="s">
        <v>132</v>
      </c>
      <c r="AL12" s="328" t="s">
        <v>119</v>
      </c>
      <c r="AM12" s="328" t="s">
        <v>119</v>
      </c>
      <c r="AN12" s="328" t="s">
        <v>119</v>
      </c>
      <c r="AO12" s="328" t="s">
        <v>119</v>
      </c>
      <c r="AP12" s="328" t="s">
        <v>119</v>
      </c>
      <c r="AQ12" s="333" t="s">
        <v>543</v>
      </c>
      <c r="AR12" s="333" t="s">
        <v>544</v>
      </c>
      <c r="AS12" s="330" t="s">
        <v>132</v>
      </c>
      <c r="AT12" s="330" t="s">
        <v>132</v>
      </c>
      <c r="AU12" s="330" t="s">
        <v>119</v>
      </c>
      <c r="AV12" s="330" t="s">
        <v>132</v>
      </c>
      <c r="AW12" s="330" t="s">
        <v>119</v>
      </c>
      <c r="AX12" s="330" t="s">
        <v>132</v>
      </c>
    </row>
    <row r="13" spans="1:50" ht="15" customHeight="1">
      <c r="A13" s="303">
        <v>8</v>
      </c>
      <c r="B13" s="327" t="s">
        <v>290</v>
      </c>
      <c r="C13" s="328" t="s">
        <v>119</v>
      </c>
      <c r="D13" s="328" t="s">
        <v>119</v>
      </c>
      <c r="E13" s="328" t="s">
        <v>119</v>
      </c>
      <c r="F13" s="328" t="s">
        <v>132</v>
      </c>
      <c r="G13" s="328" t="s">
        <v>119</v>
      </c>
      <c r="H13" s="328" t="s">
        <v>119</v>
      </c>
      <c r="I13" s="328" t="s">
        <v>119</v>
      </c>
      <c r="J13" s="328" t="s">
        <v>119</v>
      </c>
      <c r="K13" s="328" t="s">
        <v>119</v>
      </c>
      <c r="L13" s="328" t="s">
        <v>119</v>
      </c>
      <c r="M13" s="328" t="s">
        <v>119</v>
      </c>
      <c r="N13" s="329" t="s">
        <v>119</v>
      </c>
      <c r="O13" s="329" t="s">
        <v>132</v>
      </c>
      <c r="P13" s="328" t="s">
        <v>119</v>
      </c>
      <c r="Q13" s="328" t="s">
        <v>119</v>
      </c>
      <c r="R13" s="328" t="s">
        <v>119</v>
      </c>
      <c r="S13" s="330" t="s">
        <v>132</v>
      </c>
      <c r="T13" s="328" t="s">
        <v>119</v>
      </c>
      <c r="U13" s="328" t="s">
        <v>119</v>
      </c>
      <c r="V13" s="328" t="s">
        <v>119</v>
      </c>
      <c r="W13" s="328" t="s">
        <v>119</v>
      </c>
      <c r="X13" s="331" t="s">
        <v>531</v>
      </c>
      <c r="Y13" s="332" t="s">
        <v>119</v>
      </c>
      <c r="Z13" s="332" t="s">
        <v>119</v>
      </c>
      <c r="AA13" s="328" t="s">
        <v>132</v>
      </c>
      <c r="AB13" s="330" t="s">
        <v>132</v>
      </c>
      <c r="AC13" s="330" t="s">
        <v>119</v>
      </c>
      <c r="AD13" s="328" t="s">
        <v>119</v>
      </c>
      <c r="AE13" s="330" t="s">
        <v>119</v>
      </c>
      <c r="AF13" s="330" t="s">
        <v>132</v>
      </c>
      <c r="AG13" s="330" t="s">
        <v>119</v>
      </c>
      <c r="AH13" s="330" t="s">
        <v>132</v>
      </c>
      <c r="AI13" s="328" t="s">
        <v>132</v>
      </c>
      <c r="AJ13" s="328" t="s">
        <v>132</v>
      </c>
      <c r="AK13" s="328" t="s">
        <v>132</v>
      </c>
      <c r="AL13" s="328" t="s">
        <v>119</v>
      </c>
      <c r="AM13" s="328" t="s">
        <v>119</v>
      </c>
      <c r="AN13" s="328" t="s">
        <v>132</v>
      </c>
      <c r="AO13" s="328" t="s">
        <v>119</v>
      </c>
      <c r="AP13" s="328" t="s">
        <v>119</v>
      </c>
      <c r="AQ13" s="333" t="s">
        <v>545</v>
      </c>
      <c r="AR13" s="333" t="s">
        <v>546</v>
      </c>
      <c r="AS13" s="330" t="s">
        <v>119</v>
      </c>
      <c r="AT13" s="330" t="s">
        <v>132</v>
      </c>
      <c r="AU13" s="330" t="s">
        <v>119</v>
      </c>
      <c r="AV13" s="330" t="s">
        <v>132</v>
      </c>
      <c r="AW13" s="330" t="s">
        <v>119</v>
      </c>
      <c r="AX13" s="330" t="s">
        <v>132</v>
      </c>
    </row>
    <row r="14" spans="1:50" ht="15.75" customHeight="1">
      <c r="A14" s="303">
        <v>9</v>
      </c>
      <c r="B14" s="327" t="s">
        <v>292</v>
      </c>
      <c r="C14" s="328" t="s">
        <v>119</v>
      </c>
      <c r="D14" s="328" t="s">
        <v>119</v>
      </c>
      <c r="E14" s="328" t="s">
        <v>119</v>
      </c>
      <c r="F14" s="328" t="s">
        <v>132</v>
      </c>
      <c r="G14" s="328" t="s">
        <v>119</v>
      </c>
      <c r="H14" s="328" t="s">
        <v>119</v>
      </c>
      <c r="I14" s="328" t="s">
        <v>119</v>
      </c>
      <c r="J14" s="328" t="s">
        <v>119</v>
      </c>
      <c r="K14" s="328" t="s">
        <v>119</v>
      </c>
      <c r="L14" s="328" t="s">
        <v>119</v>
      </c>
      <c r="M14" s="328" t="s">
        <v>119</v>
      </c>
      <c r="N14" s="329" t="s">
        <v>119</v>
      </c>
      <c r="O14" s="329" t="s">
        <v>132</v>
      </c>
      <c r="P14" s="328" t="s">
        <v>119</v>
      </c>
      <c r="Q14" s="328" t="s">
        <v>119</v>
      </c>
      <c r="R14" s="328" t="s">
        <v>119</v>
      </c>
      <c r="S14" s="330" t="s">
        <v>119</v>
      </c>
      <c r="T14" s="328" t="s">
        <v>119</v>
      </c>
      <c r="U14" s="328" t="s">
        <v>119</v>
      </c>
      <c r="V14" s="328" t="s">
        <v>119</v>
      </c>
      <c r="W14" s="328" t="s">
        <v>119</v>
      </c>
      <c r="X14" s="331" t="s">
        <v>531</v>
      </c>
      <c r="Y14" s="332" t="s">
        <v>119</v>
      </c>
      <c r="Z14" s="332" t="s">
        <v>119</v>
      </c>
      <c r="AA14" s="328" t="s">
        <v>132</v>
      </c>
      <c r="AB14" s="330" t="s">
        <v>132</v>
      </c>
      <c r="AC14" s="330" t="s">
        <v>119</v>
      </c>
      <c r="AD14" s="328" t="s">
        <v>119</v>
      </c>
      <c r="AE14" s="330" t="s">
        <v>132</v>
      </c>
      <c r="AF14" s="330" t="s">
        <v>119</v>
      </c>
      <c r="AG14" s="330" t="s">
        <v>119</v>
      </c>
      <c r="AH14" s="330" t="s">
        <v>132</v>
      </c>
      <c r="AI14" s="328" t="s">
        <v>132</v>
      </c>
      <c r="AJ14" s="328" t="s">
        <v>132</v>
      </c>
      <c r="AK14" s="328" t="s">
        <v>132</v>
      </c>
      <c r="AL14" s="328" t="s">
        <v>119</v>
      </c>
      <c r="AM14" s="328" t="s">
        <v>119</v>
      </c>
      <c r="AN14" s="328" t="s">
        <v>132</v>
      </c>
      <c r="AO14" s="328" t="s">
        <v>119</v>
      </c>
      <c r="AP14" s="328" t="s">
        <v>119</v>
      </c>
      <c r="AQ14" s="333" t="s">
        <v>547</v>
      </c>
      <c r="AR14" s="333" t="s">
        <v>548</v>
      </c>
      <c r="AS14" s="330" t="s">
        <v>132</v>
      </c>
      <c r="AT14" s="330" t="s">
        <v>119</v>
      </c>
      <c r="AU14" s="330" t="s">
        <v>119</v>
      </c>
      <c r="AV14" s="330" t="s">
        <v>132</v>
      </c>
      <c r="AW14" s="330" t="s">
        <v>119</v>
      </c>
      <c r="AX14" s="330" t="s">
        <v>132</v>
      </c>
    </row>
    <row r="15" spans="1:50" ht="17.25">
      <c r="A15" s="303">
        <v>10</v>
      </c>
      <c r="B15" s="327" t="s">
        <v>295</v>
      </c>
      <c r="C15" s="328" t="s">
        <v>119</v>
      </c>
      <c r="D15" s="328" t="s">
        <v>119</v>
      </c>
      <c r="E15" s="328" t="s">
        <v>119</v>
      </c>
      <c r="F15" s="328" t="s">
        <v>119</v>
      </c>
      <c r="G15" s="328" t="s">
        <v>119</v>
      </c>
      <c r="H15" s="328" t="s">
        <v>119</v>
      </c>
      <c r="I15" s="328" t="s">
        <v>119</v>
      </c>
      <c r="J15" s="328" t="s">
        <v>119</v>
      </c>
      <c r="K15" s="328" t="s">
        <v>119</v>
      </c>
      <c r="L15" s="328" t="s">
        <v>119</v>
      </c>
      <c r="M15" s="328" t="s">
        <v>132</v>
      </c>
      <c r="N15" s="328" t="s">
        <v>132</v>
      </c>
      <c r="O15" s="329" t="s">
        <v>119</v>
      </c>
      <c r="P15" s="328" t="s">
        <v>119</v>
      </c>
      <c r="Q15" s="328" t="s">
        <v>119</v>
      </c>
      <c r="R15" s="328" t="s">
        <v>119</v>
      </c>
      <c r="S15" s="330" t="s">
        <v>119</v>
      </c>
      <c r="T15" s="328" t="s">
        <v>119</v>
      </c>
      <c r="U15" s="328" t="s">
        <v>119</v>
      </c>
      <c r="V15" s="328" t="s">
        <v>119</v>
      </c>
      <c r="W15" s="328" t="s">
        <v>119</v>
      </c>
      <c r="X15" s="331" t="s">
        <v>531</v>
      </c>
      <c r="Y15" s="332" t="s">
        <v>132</v>
      </c>
      <c r="Z15" s="332" t="s">
        <v>119</v>
      </c>
      <c r="AA15" s="328" t="s">
        <v>132</v>
      </c>
      <c r="AB15" s="330" t="s">
        <v>132</v>
      </c>
      <c r="AC15" s="330" t="s">
        <v>119</v>
      </c>
      <c r="AD15" s="328" t="s">
        <v>119</v>
      </c>
      <c r="AE15" s="330" t="s">
        <v>119</v>
      </c>
      <c r="AF15" s="330" t="s">
        <v>132</v>
      </c>
      <c r="AG15" s="330" t="s">
        <v>119</v>
      </c>
      <c r="AH15" s="330" t="s">
        <v>132</v>
      </c>
      <c r="AI15" s="328" t="s">
        <v>132</v>
      </c>
      <c r="AJ15" s="328" t="s">
        <v>132</v>
      </c>
      <c r="AK15" s="328" t="s">
        <v>132</v>
      </c>
      <c r="AL15" s="328" t="s">
        <v>119</v>
      </c>
      <c r="AM15" s="328" t="s">
        <v>119</v>
      </c>
      <c r="AN15" s="328" t="s">
        <v>132</v>
      </c>
      <c r="AO15" s="328" t="s">
        <v>119</v>
      </c>
      <c r="AP15" s="328" t="s">
        <v>119</v>
      </c>
      <c r="AQ15" s="333" t="s">
        <v>549</v>
      </c>
      <c r="AR15" s="333" t="s">
        <v>550</v>
      </c>
      <c r="AS15" s="330" t="s">
        <v>132</v>
      </c>
      <c r="AT15" s="330" t="s">
        <v>132</v>
      </c>
      <c r="AU15" s="330" t="s">
        <v>119</v>
      </c>
      <c r="AV15" s="330" t="s">
        <v>132</v>
      </c>
      <c r="AW15" s="330" t="s">
        <v>119</v>
      </c>
      <c r="AX15" s="330" t="s">
        <v>132</v>
      </c>
    </row>
    <row r="16" spans="1:67" s="335" customFormat="1" ht="16.5" customHeight="1">
      <c r="A16" s="303">
        <v>11</v>
      </c>
      <c r="B16" s="327" t="s">
        <v>551</v>
      </c>
      <c r="C16" s="328" t="s">
        <v>119</v>
      </c>
      <c r="D16" s="328" t="s">
        <v>119</v>
      </c>
      <c r="E16" s="328" t="s">
        <v>119</v>
      </c>
      <c r="F16" s="328" t="s">
        <v>119</v>
      </c>
      <c r="G16" s="328" t="s">
        <v>119</v>
      </c>
      <c r="H16" s="328" t="s">
        <v>119</v>
      </c>
      <c r="I16" s="328" t="s">
        <v>119</v>
      </c>
      <c r="J16" s="328" t="s">
        <v>119</v>
      </c>
      <c r="K16" s="328" t="s">
        <v>119</v>
      </c>
      <c r="L16" s="328" t="s">
        <v>119</v>
      </c>
      <c r="M16" s="328" t="s">
        <v>119</v>
      </c>
      <c r="N16" s="329" t="s">
        <v>119</v>
      </c>
      <c r="O16" s="329" t="s">
        <v>119</v>
      </c>
      <c r="P16" s="328" t="s">
        <v>119</v>
      </c>
      <c r="Q16" s="328" t="s">
        <v>119</v>
      </c>
      <c r="R16" s="328" t="s">
        <v>119</v>
      </c>
      <c r="S16" s="330" t="s">
        <v>132</v>
      </c>
      <c r="T16" s="328" t="s">
        <v>119</v>
      </c>
      <c r="U16" s="328" t="s">
        <v>119</v>
      </c>
      <c r="V16" s="328" t="s">
        <v>119</v>
      </c>
      <c r="W16" s="328" t="s">
        <v>119</v>
      </c>
      <c r="X16" s="331" t="s">
        <v>531</v>
      </c>
      <c r="Y16" s="332" t="s">
        <v>119</v>
      </c>
      <c r="Z16" s="332" t="s">
        <v>119</v>
      </c>
      <c r="AA16" s="328" t="s">
        <v>132</v>
      </c>
      <c r="AB16" s="330" t="s">
        <v>132</v>
      </c>
      <c r="AC16" s="330" t="s">
        <v>119</v>
      </c>
      <c r="AD16" s="328" t="s">
        <v>119</v>
      </c>
      <c r="AE16" s="330" t="s">
        <v>132</v>
      </c>
      <c r="AF16" s="330" t="s">
        <v>132</v>
      </c>
      <c r="AG16" s="330" t="s">
        <v>119</v>
      </c>
      <c r="AH16" s="330" t="s">
        <v>132</v>
      </c>
      <c r="AI16" s="328" t="s">
        <v>132</v>
      </c>
      <c r="AJ16" s="328" t="s">
        <v>132</v>
      </c>
      <c r="AK16" s="328" t="s">
        <v>132</v>
      </c>
      <c r="AL16" s="328" t="s">
        <v>119</v>
      </c>
      <c r="AM16" s="328" t="s">
        <v>119</v>
      </c>
      <c r="AN16" s="328" t="s">
        <v>132</v>
      </c>
      <c r="AO16" s="328" t="s">
        <v>119</v>
      </c>
      <c r="AP16" s="328" t="s">
        <v>119</v>
      </c>
      <c r="AQ16" s="333" t="s">
        <v>552</v>
      </c>
      <c r="AR16" s="333" t="s">
        <v>553</v>
      </c>
      <c r="AS16" s="330" t="s">
        <v>132</v>
      </c>
      <c r="AT16" s="330" t="s">
        <v>132</v>
      </c>
      <c r="AU16" s="330" t="s">
        <v>119</v>
      </c>
      <c r="AV16" s="330" t="s">
        <v>132</v>
      </c>
      <c r="AW16" s="330" t="s">
        <v>119</v>
      </c>
      <c r="AX16" s="330" t="s">
        <v>132</v>
      </c>
      <c r="BE16" s="336"/>
      <c r="BF16" s="336"/>
      <c r="BG16" s="336"/>
      <c r="BH16" s="336"/>
      <c r="BI16" s="336"/>
      <c r="BJ16" s="336"/>
      <c r="BK16" s="336"/>
      <c r="BL16" s="336"/>
      <c r="BM16" s="336"/>
      <c r="BN16" s="336"/>
      <c r="BO16" s="336"/>
    </row>
    <row r="17" spans="1:67" s="335" customFormat="1" ht="17.25">
      <c r="A17" s="303">
        <v>12</v>
      </c>
      <c r="B17" s="327" t="s">
        <v>163</v>
      </c>
      <c r="C17" s="328" t="s">
        <v>119</v>
      </c>
      <c r="D17" s="328" t="s">
        <v>119</v>
      </c>
      <c r="E17" s="328" t="s">
        <v>119</v>
      </c>
      <c r="F17" s="328" t="s">
        <v>119</v>
      </c>
      <c r="G17" s="328" t="s">
        <v>119</v>
      </c>
      <c r="H17" s="328" t="s">
        <v>132</v>
      </c>
      <c r="I17" s="328" t="s">
        <v>119</v>
      </c>
      <c r="J17" s="328" t="s">
        <v>119</v>
      </c>
      <c r="K17" s="328" t="s">
        <v>132</v>
      </c>
      <c r="L17" s="328" t="s">
        <v>119</v>
      </c>
      <c r="M17" s="328" t="s">
        <v>119</v>
      </c>
      <c r="N17" s="329" t="s">
        <v>119</v>
      </c>
      <c r="O17" s="329" t="s">
        <v>132</v>
      </c>
      <c r="P17" s="328" t="s">
        <v>119</v>
      </c>
      <c r="Q17" s="328" t="s">
        <v>119</v>
      </c>
      <c r="R17" s="328" t="s">
        <v>132</v>
      </c>
      <c r="S17" s="330" t="s">
        <v>119</v>
      </c>
      <c r="T17" s="328" t="s">
        <v>119</v>
      </c>
      <c r="U17" s="328" t="s">
        <v>119</v>
      </c>
      <c r="V17" s="328" t="s">
        <v>119</v>
      </c>
      <c r="W17" s="328" t="s">
        <v>119</v>
      </c>
      <c r="X17" s="331" t="s">
        <v>531</v>
      </c>
      <c r="Y17" s="332" t="s">
        <v>119</v>
      </c>
      <c r="Z17" s="332" t="s">
        <v>119</v>
      </c>
      <c r="AA17" s="328" t="s">
        <v>132</v>
      </c>
      <c r="AB17" s="330" t="s">
        <v>132</v>
      </c>
      <c r="AC17" s="330" t="s">
        <v>119</v>
      </c>
      <c r="AD17" s="328" t="s">
        <v>119</v>
      </c>
      <c r="AE17" s="330" t="s">
        <v>132</v>
      </c>
      <c r="AF17" s="330" t="s">
        <v>132</v>
      </c>
      <c r="AG17" s="330" t="s">
        <v>119</v>
      </c>
      <c r="AH17" s="330" t="s">
        <v>132</v>
      </c>
      <c r="AI17" s="328" t="s">
        <v>132</v>
      </c>
      <c r="AJ17" s="328" t="s">
        <v>132</v>
      </c>
      <c r="AK17" s="328" t="s">
        <v>132</v>
      </c>
      <c r="AL17" s="328" t="s">
        <v>119</v>
      </c>
      <c r="AM17" s="328" t="s">
        <v>119</v>
      </c>
      <c r="AN17" s="328" t="s">
        <v>132</v>
      </c>
      <c r="AO17" s="328" t="s">
        <v>119</v>
      </c>
      <c r="AP17" s="328" t="s">
        <v>119</v>
      </c>
      <c r="AQ17" s="334" t="s">
        <v>554</v>
      </c>
      <c r="AR17" s="333" t="s">
        <v>555</v>
      </c>
      <c r="AS17" s="330" t="s">
        <v>132</v>
      </c>
      <c r="AT17" s="330" t="s">
        <v>132</v>
      </c>
      <c r="AU17" s="330" t="s">
        <v>119</v>
      </c>
      <c r="AV17" s="330" t="s">
        <v>132</v>
      </c>
      <c r="AW17" s="330" t="s">
        <v>119</v>
      </c>
      <c r="AX17" s="330" t="s">
        <v>132</v>
      </c>
      <c r="BE17" s="336"/>
      <c r="BF17" s="336"/>
      <c r="BG17" s="336"/>
      <c r="BH17" s="336"/>
      <c r="BI17" s="336"/>
      <c r="BJ17" s="336"/>
      <c r="BK17" s="336"/>
      <c r="BL17" s="336"/>
      <c r="BM17" s="336"/>
      <c r="BN17" s="336"/>
      <c r="BO17" s="336"/>
    </row>
    <row r="18" spans="1:67" s="335" customFormat="1" ht="17.25">
      <c r="A18" s="303">
        <v>13</v>
      </c>
      <c r="B18" s="327" t="s">
        <v>301</v>
      </c>
      <c r="C18" s="328" t="s">
        <v>119</v>
      </c>
      <c r="D18" s="328" t="s">
        <v>119</v>
      </c>
      <c r="E18" s="328" t="s">
        <v>119</v>
      </c>
      <c r="F18" s="328" t="s">
        <v>119</v>
      </c>
      <c r="G18" s="328" t="s">
        <v>132</v>
      </c>
      <c r="H18" s="328" t="s">
        <v>119</v>
      </c>
      <c r="I18" s="328" t="s">
        <v>119</v>
      </c>
      <c r="J18" s="328" t="s">
        <v>119</v>
      </c>
      <c r="K18" s="328" t="s">
        <v>132</v>
      </c>
      <c r="L18" s="328" t="s">
        <v>119</v>
      </c>
      <c r="M18" s="328" t="s">
        <v>132</v>
      </c>
      <c r="N18" s="328" t="s">
        <v>132</v>
      </c>
      <c r="O18" s="329" t="s">
        <v>132</v>
      </c>
      <c r="P18" s="328" t="s">
        <v>119</v>
      </c>
      <c r="Q18" s="328" t="s">
        <v>119</v>
      </c>
      <c r="R18" s="328" t="s">
        <v>119</v>
      </c>
      <c r="S18" s="330" t="s">
        <v>119</v>
      </c>
      <c r="T18" s="328" t="s">
        <v>119</v>
      </c>
      <c r="U18" s="328" t="s">
        <v>119</v>
      </c>
      <c r="V18" s="328" t="s">
        <v>119</v>
      </c>
      <c r="W18" s="328" t="s">
        <v>119</v>
      </c>
      <c r="X18" s="331" t="s">
        <v>531</v>
      </c>
      <c r="Y18" s="332" t="s">
        <v>119</v>
      </c>
      <c r="Z18" s="332" t="s">
        <v>119</v>
      </c>
      <c r="AA18" s="328" t="s">
        <v>119</v>
      </c>
      <c r="AB18" s="330" t="s">
        <v>119</v>
      </c>
      <c r="AC18" s="330" t="s">
        <v>132</v>
      </c>
      <c r="AD18" s="328" t="s">
        <v>119</v>
      </c>
      <c r="AE18" s="330" t="s">
        <v>132</v>
      </c>
      <c r="AF18" s="330" t="s">
        <v>119</v>
      </c>
      <c r="AG18" s="330" t="s">
        <v>132</v>
      </c>
      <c r="AH18" s="330" t="s">
        <v>132</v>
      </c>
      <c r="AI18" s="328" t="s">
        <v>132</v>
      </c>
      <c r="AJ18" s="328" t="s">
        <v>132</v>
      </c>
      <c r="AK18" s="328" t="s">
        <v>132</v>
      </c>
      <c r="AL18" s="328" t="s">
        <v>132</v>
      </c>
      <c r="AM18" s="328" t="s">
        <v>132</v>
      </c>
      <c r="AN18" s="328" t="s">
        <v>132</v>
      </c>
      <c r="AO18" s="328" t="s">
        <v>119</v>
      </c>
      <c r="AP18" s="328" t="s">
        <v>119</v>
      </c>
      <c r="AQ18" s="333" t="s">
        <v>556</v>
      </c>
      <c r="AR18" s="333" t="s">
        <v>557</v>
      </c>
      <c r="AS18" s="330" t="s">
        <v>132</v>
      </c>
      <c r="AT18" s="330" t="s">
        <v>132</v>
      </c>
      <c r="AU18" s="330" t="s">
        <v>119</v>
      </c>
      <c r="AV18" s="330" t="s">
        <v>132</v>
      </c>
      <c r="AW18" s="330" t="s">
        <v>119</v>
      </c>
      <c r="AX18" s="330" t="s">
        <v>132</v>
      </c>
      <c r="BE18" s="336"/>
      <c r="BF18" s="336"/>
      <c r="BG18" s="336"/>
      <c r="BH18" s="336"/>
      <c r="BI18" s="336"/>
      <c r="BJ18" s="336"/>
      <c r="BK18" s="336"/>
      <c r="BL18" s="336"/>
      <c r="BM18" s="336"/>
      <c r="BN18" s="336"/>
      <c r="BO18" s="336"/>
    </row>
    <row r="19" spans="1:67" s="335" customFormat="1" ht="17.25">
      <c r="A19" s="303">
        <v>14</v>
      </c>
      <c r="B19" s="327" t="s">
        <v>303</v>
      </c>
      <c r="C19" s="328" t="s">
        <v>119</v>
      </c>
      <c r="D19" s="328" t="s">
        <v>119</v>
      </c>
      <c r="E19" s="328" t="s">
        <v>119</v>
      </c>
      <c r="F19" s="328" t="s">
        <v>119</v>
      </c>
      <c r="G19" s="328" t="s">
        <v>119</v>
      </c>
      <c r="H19" s="328" t="s">
        <v>132</v>
      </c>
      <c r="I19" s="328" t="s">
        <v>119</v>
      </c>
      <c r="J19" s="328" t="s">
        <v>119</v>
      </c>
      <c r="K19" s="328" t="s">
        <v>132</v>
      </c>
      <c r="L19" s="328" t="s">
        <v>119</v>
      </c>
      <c r="M19" s="328" t="s">
        <v>119</v>
      </c>
      <c r="N19" s="329" t="s">
        <v>119</v>
      </c>
      <c r="O19" s="329" t="s">
        <v>132</v>
      </c>
      <c r="P19" s="328" t="s">
        <v>119</v>
      </c>
      <c r="Q19" s="328" t="s">
        <v>119</v>
      </c>
      <c r="R19" s="328" t="s">
        <v>119</v>
      </c>
      <c r="S19" s="330" t="s">
        <v>119</v>
      </c>
      <c r="T19" s="328" t="s">
        <v>119</v>
      </c>
      <c r="U19" s="328" t="s">
        <v>119</v>
      </c>
      <c r="V19" s="328" t="s">
        <v>119</v>
      </c>
      <c r="W19" s="328" t="s">
        <v>119</v>
      </c>
      <c r="X19" s="331" t="s">
        <v>531</v>
      </c>
      <c r="Y19" s="332" t="s">
        <v>119</v>
      </c>
      <c r="Z19" s="332" t="s">
        <v>119</v>
      </c>
      <c r="AA19" s="328" t="s">
        <v>132</v>
      </c>
      <c r="AB19" s="330" t="s">
        <v>132</v>
      </c>
      <c r="AC19" s="330" t="s">
        <v>119</v>
      </c>
      <c r="AD19" s="328" t="s">
        <v>119</v>
      </c>
      <c r="AE19" s="330" t="s">
        <v>132</v>
      </c>
      <c r="AF19" s="330" t="s">
        <v>132</v>
      </c>
      <c r="AG19" s="330" t="s">
        <v>119</v>
      </c>
      <c r="AH19" s="330" t="s">
        <v>132</v>
      </c>
      <c r="AI19" s="328" t="s">
        <v>132</v>
      </c>
      <c r="AJ19" s="328" t="s">
        <v>132</v>
      </c>
      <c r="AK19" s="328" t="s">
        <v>132</v>
      </c>
      <c r="AL19" s="328" t="s">
        <v>119</v>
      </c>
      <c r="AM19" s="328" t="s">
        <v>119</v>
      </c>
      <c r="AN19" s="328" t="s">
        <v>132</v>
      </c>
      <c r="AO19" s="328" t="s">
        <v>119</v>
      </c>
      <c r="AP19" s="328" t="s">
        <v>119</v>
      </c>
      <c r="AQ19" s="333" t="s">
        <v>558</v>
      </c>
      <c r="AR19" s="333" t="s">
        <v>559</v>
      </c>
      <c r="AS19" s="330" t="s">
        <v>132</v>
      </c>
      <c r="AT19" s="330" t="s">
        <v>132</v>
      </c>
      <c r="AU19" s="330" t="s">
        <v>119</v>
      </c>
      <c r="AV19" s="330" t="s">
        <v>132</v>
      </c>
      <c r="AW19" s="330" t="s">
        <v>119</v>
      </c>
      <c r="AX19" s="330" t="s">
        <v>132</v>
      </c>
      <c r="BE19" s="336"/>
      <c r="BF19" s="336"/>
      <c r="BG19" s="336"/>
      <c r="BH19" s="336"/>
      <c r="BI19" s="336"/>
      <c r="BJ19" s="336"/>
      <c r="BK19" s="336"/>
      <c r="BL19" s="336"/>
      <c r="BM19" s="336"/>
      <c r="BN19" s="336"/>
      <c r="BO19" s="336"/>
    </row>
    <row r="20" spans="1:50" ht="17.25">
      <c r="A20" s="303">
        <v>15</v>
      </c>
      <c r="B20" s="327" t="s">
        <v>164</v>
      </c>
      <c r="C20" s="328" t="s">
        <v>119</v>
      </c>
      <c r="D20" s="328" t="s">
        <v>119</v>
      </c>
      <c r="E20" s="328" t="s">
        <v>119</v>
      </c>
      <c r="F20" s="328" t="s">
        <v>119</v>
      </c>
      <c r="G20" s="328" t="s">
        <v>119</v>
      </c>
      <c r="H20" s="328" t="s">
        <v>132</v>
      </c>
      <c r="I20" s="328" t="s">
        <v>119</v>
      </c>
      <c r="J20" s="328" t="s">
        <v>119</v>
      </c>
      <c r="K20" s="328" t="s">
        <v>132</v>
      </c>
      <c r="L20" s="328" t="s">
        <v>119</v>
      </c>
      <c r="M20" s="328" t="s">
        <v>119</v>
      </c>
      <c r="N20" s="329" t="s">
        <v>119</v>
      </c>
      <c r="O20" s="329" t="s">
        <v>132</v>
      </c>
      <c r="P20" s="328" t="s">
        <v>119</v>
      </c>
      <c r="Q20" s="328" t="s">
        <v>119</v>
      </c>
      <c r="R20" s="328" t="s">
        <v>119</v>
      </c>
      <c r="S20" s="330" t="s">
        <v>132</v>
      </c>
      <c r="T20" s="328" t="s">
        <v>119</v>
      </c>
      <c r="U20" s="328" t="s">
        <v>119</v>
      </c>
      <c r="V20" s="328" t="s">
        <v>119</v>
      </c>
      <c r="W20" s="328" t="s">
        <v>119</v>
      </c>
      <c r="X20" s="331" t="s">
        <v>531</v>
      </c>
      <c r="Y20" s="332" t="s">
        <v>119</v>
      </c>
      <c r="Z20" s="332" t="s">
        <v>119</v>
      </c>
      <c r="AA20" s="328" t="s">
        <v>132</v>
      </c>
      <c r="AB20" s="330" t="s">
        <v>132</v>
      </c>
      <c r="AC20" s="330" t="s">
        <v>119</v>
      </c>
      <c r="AD20" s="328" t="s">
        <v>119</v>
      </c>
      <c r="AE20" s="330" t="s">
        <v>132</v>
      </c>
      <c r="AF20" s="330" t="s">
        <v>132</v>
      </c>
      <c r="AG20" s="330" t="s">
        <v>119</v>
      </c>
      <c r="AH20" s="330" t="s">
        <v>132</v>
      </c>
      <c r="AI20" s="328" t="s">
        <v>132</v>
      </c>
      <c r="AJ20" s="328" t="s">
        <v>132</v>
      </c>
      <c r="AK20" s="328" t="s">
        <v>132</v>
      </c>
      <c r="AL20" s="328" t="s">
        <v>132</v>
      </c>
      <c r="AM20" s="328" t="s">
        <v>132</v>
      </c>
      <c r="AN20" s="328" t="s">
        <v>132</v>
      </c>
      <c r="AO20" s="328" t="s">
        <v>119</v>
      </c>
      <c r="AP20" s="328" t="s">
        <v>119</v>
      </c>
      <c r="AQ20" s="333" t="s">
        <v>560</v>
      </c>
      <c r="AR20" s="333" t="s">
        <v>561</v>
      </c>
      <c r="AS20" s="330" t="s">
        <v>132</v>
      </c>
      <c r="AT20" s="330" t="s">
        <v>132</v>
      </c>
      <c r="AU20" s="330" t="s">
        <v>132</v>
      </c>
      <c r="AV20" s="330" t="s">
        <v>132</v>
      </c>
      <c r="AW20" s="330" t="s">
        <v>119</v>
      </c>
      <c r="AX20" s="330" t="s">
        <v>132</v>
      </c>
    </row>
    <row r="21" spans="1:50" ht="17.25">
      <c r="A21" s="303">
        <v>16</v>
      </c>
      <c r="B21" s="327" t="s">
        <v>306</v>
      </c>
      <c r="C21" s="328" t="s">
        <v>119</v>
      </c>
      <c r="D21" s="328" t="s">
        <v>119</v>
      </c>
      <c r="E21" s="328" t="s">
        <v>119</v>
      </c>
      <c r="F21" s="328" t="s">
        <v>132</v>
      </c>
      <c r="G21" s="328" t="s">
        <v>119</v>
      </c>
      <c r="H21" s="328" t="s">
        <v>119</v>
      </c>
      <c r="I21" s="328" t="s">
        <v>119</v>
      </c>
      <c r="J21" s="328" t="s">
        <v>119</v>
      </c>
      <c r="K21" s="328" t="s">
        <v>119</v>
      </c>
      <c r="L21" s="328" t="s">
        <v>119</v>
      </c>
      <c r="M21" s="328" t="s">
        <v>119</v>
      </c>
      <c r="N21" s="329" t="s">
        <v>119</v>
      </c>
      <c r="O21" s="329" t="s">
        <v>132</v>
      </c>
      <c r="P21" s="328" t="s">
        <v>119</v>
      </c>
      <c r="Q21" s="328" t="s">
        <v>119</v>
      </c>
      <c r="R21" s="328" t="s">
        <v>132</v>
      </c>
      <c r="S21" s="330" t="s">
        <v>119</v>
      </c>
      <c r="T21" s="328" t="s">
        <v>119</v>
      </c>
      <c r="U21" s="328" t="s">
        <v>119</v>
      </c>
      <c r="V21" s="328" t="s">
        <v>119</v>
      </c>
      <c r="W21" s="328" t="s">
        <v>119</v>
      </c>
      <c r="X21" s="331" t="s">
        <v>531</v>
      </c>
      <c r="Y21" s="332" t="s">
        <v>119</v>
      </c>
      <c r="Z21" s="332" t="s">
        <v>119</v>
      </c>
      <c r="AA21" s="328" t="s">
        <v>132</v>
      </c>
      <c r="AB21" s="330" t="s">
        <v>132</v>
      </c>
      <c r="AC21" s="330" t="s">
        <v>119</v>
      </c>
      <c r="AD21" s="328" t="s">
        <v>119</v>
      </c>
      <c r="AE21" s="330" t="s">
        <v>132</v>
      </c>
      <c r="AF21" s="330" t="s">
        <v>132</v>
      </c>
      <c r="AG21" s="330" t="s">
        <v>119</v>
      </c>
      <c r="AH21" s="330" t="s">
        <v>132</v>
      </c>
      <c r="AI21" s="328" t="s">
        <v>132</v>
      </c>
      <c r="AJ21" s="328" t="s">
        <v>132</v>
      </c>
      <c r="AK21" s="328" t="s">
        <v>132</v>
      </c>
      <c r="AL21" s="328" t="s">
        <v>119</v>
      </c>
      <c r="AM21" s="328" t="s">
        <v>119</v>
      </c>
      <c r="AN21" s="328" t="s">
        <v>132</v>
      </c>
      <c r="AO21" s="328" t="s">
        <v>119</v>
      </c>
      <c r="AP21" s="328" t="s">
        <v>119</v>
      </c>
      <c r="AQ21" s="333" t="s">
        <v>562</v>
      </c>
      <c r="AR21" s="333" t="s">
        <v>563</v>
      </c>
      <c r="AS21" s="330" t="s">
        <v>132</v>
      </c>
      <c r="AT21" s="330" t="s">
        <v>132</v>
      </c>
      <c r="AU21" s="330" t="s">
        <v>119</v>
      </c>
      <c r="AV21" s="330" t="s">
        <v>132</v>
      </c>
      <c r="AW21" s="330" t="s">
        <v>119</v>
      </c>
      <c r="AX21" s="330" t="s">
        <v>132</v>
      </c>
    </row>
    <row r="22" spans="1:50" ht="17.25">
      <c r="A22" s="303">
        <v>17</v>
      </c>
      <c r="B22" s="327" t="s">
        <v>308</v>
      </c>
      <c r="C22" s="328" t="s">
        <v>119</v>
      </c>
      <c r="D22" s="328" t="s">
        <v>119</v>
      </c>
      <c r="E22" s="328" t="s">
        <v>119</v>
      </c>
      <c r="F22" s="328" t="s">
        <v>132</v>
      </c>
      <c r="G22" s="328" t="s">
        <v>119</v>
      </c>
      <c r="H22" s="328" t="s">
        <v>119</v>
      </c>
      <c r="I22" s="328" t="s">
        <v>119</v>
      </c>
      <c r="J22" s="328" t="s">
        <v>119</v>
      </c>
      <c r="K22" s="328" t="s">
        <v>132</v>
      </c>
      <c r="L22" s="328" t="s">
        <v>119</v>
      </c>
      <c r="M22" s="328" t="s">
        <v>119</v>
      </c>
      <c r="N22" s="329" t="s">
        <v>119</v>
      </c>
      <c r="O22" s="329" t="s">
        <v>132</v>
      </c>
      <c r="P22" s="328" t="s">
        <v>119</v>
      </c>
      <c r="Q22" s="328" t="s">
        <v>119</v>
      </c>
      <c r="R22" s="328" t="s">
        <v>132</v>
      </c>
      <c r="S22" s="330" t="s">
        <v>119</v>
      </c>
      <c r="T22" s="328" t="s">
        <v>119</v>
      </c>
      <c r="U22" s="328" t="s">
        <v>119</v>
      </c>
      <c r="V22" s="328" t="s">
        <v>119</v>
      </c>
      <c r="W22" s="328" t="s">
        <v>119</v>
      </c>
      <c r="X22" s="331" t="s">
        <v>160</v>
      </c>
      <c r="Y22" s="332" t="s">
        <v>119</v>
      </c>
      <c r="Z22" s="332" t="s">
        <v>119</v>
      </c>
      <c r="AA22" s="328" t="s">
        <v>119</v>
      </c>
      <c r="AB22" s="330" t="s">
        <v>119</v>
      </c>
      <c r="AC22" s="330" t="s">
        <v>132</v>
      </c>
      <c r="AD22" s="328" t="s">
        <v>119</v>
      </c>
      <c r="AE22" s="330" t="s">
        <v>132</v>
      </c>
      <c r="AF22" s="330" t="s">
        <v>132</v>
      </c>
      <c r="AG22" s="330" t="s">
        <v>119</v>
      </c>
      <c r="AH22" s="330" t="s">
        <v>132</v>
      </c>
      <c r="AI22" s="328" t="s">
        <v>132</v>
      </c>
      <c r="AJ22" s="328" t="s">
        <v>132</v>
      </c>
      <c r="AK22" s="328" t="s">
        <v>132</v>
      </c>
      <c r="AL22" s="328" t="s">
        <v>119</v>
      </c>
      <c r="AM22" s="328" t="s">
        <v>132</v>
      </c>
      <c r="AN22" s="328" t="s">
        <v>132</v>
      </c>
      <c r="AO22" s="328" t="s">
        <v>119</v>
      </c>
      <c r="AP22" s="328" t="s">
        <v>119</v>
      </c>
      <c r="AQ22" s="333" t="s">
        <v>564</v>
      </c>
      <c r="AR22" s="333" t="s">
        <v>565</v>
      </c>
      <c r="AS22" s="330" t="s">
        <v>132</v>
      </c>
      <c r="AT22" s="330" t="s">
        <v>132</v>
      </c>
      <c r="AU22" s="330" t="s">
        <v>119</v>
      </c>
      <c r="AV22" s="330" t="s">
        <v>132</v>
      </c>
      <c r="AW22" s="330" t="s">
        <v>119</v>
      </c>
      <c r="AX22" s="330" t="s">
        <v>132</v>
      </c>
    </row>
    <row r="23" spans="1:50" ht="17.25">
      <c r="A23" s="303">
        <v>18</v>
      </c>
      <c r="B23" s="327" t="s">
        <v>310</v>
      </c>
      <c r="C23" s="328" t="s">
        <v>119</v>
      </c>
      <c r="D23" s="328" t="s">
        <v>119</v>
      </c>
      <c r="E23" s="328" t="s">
        <v>119</v>
      </c>
      <c r="F23" s="328" t="s">
        <v>119</v>
      </c>
      <c r="G23" s="328" t="s">
        <v>119</v>
      </c>
      <c r="H23" s="328" t="s">
        <v>119</v>
      </c>
      <c r="I23" s="328" t="s">
        <v>119</v>
      </c>
      <c r="J23" s="328" t="s">
        <v>119</v>
      </c>
      <c r="K23" s="328" t="s">
        <v>119</v>
      </c>
      <c r="L23" s="328" t="s">
        <v>119</v>
      </c>
      <c r="M23" s="328" t="s">
        <v>119</v>
      </c>
      <c r="N23" s="329" t="s">
        <v>119</v>
      </c>
      <c r="O23" s="329" t="s">
        <v>132</v>
      </c>
      <c r="P23" s="328" t="s">
        <v>119</v>
      </c>
      <c r="Q23" s="328" t="s">
        <v>119</v>
      </c>
      <c r="R23" s="328" t="s">
        <v>119</v>
      </c>
      <c r="S23" s="330" t="s">
        <v>119</v>
      </c>
      <c r="T23" s="328" t="s">
        <v>119</v>
      </c>
      <c r="U23" s="328" t="s">
        <v>119</v>
      </c>
      <c r="V23" s="328" t="s">
        <v>119</v>
      </c>
      <c r="W23" s="328" t="s">
        <v>119</v>
      </c>
      <c r="X23" s="331" t="s">
        <v>531</v>
      </c>
      <c r="Y23" s="332" t="s">
        <v>119</v>
      </c>
      <c r="Z23" s="332" t="s">
        <v>119</v>
      </c>
      <c r="AA23" s="328" t="s">
        <v>132</v>
      </c>
      <c r="AB23" s="330" t="s">
        <v>132</v>
      </c>
      <c r="AC23" s="330" t="s">
        <v>119</v>
      </c>
      <c r="AD23" s="328" t="s">
        <v>119</v>
      </c>
      <c r="AE23" s="330" t="s">
        <v>132</v>
      </c>
      <c r="AF23" s="330" t="s">
        <v>132</v>
      </c>
      <c r="AG23" s="330" t="s">
        <v>119</v>
      </c>
      <c r="AH23" s="330" t="s">
        <v>132</v>
      </c>
      <c r="AI23" s="328" t="s">
        <v>132</v>
      </c>
      <c r="AJ23" s="328" t="s">
        <v>132</v>
      </c>
      <c r="AK23" s="328" t="s">
        <v>132</v>
      </c>
      <c r="AL23" s="328" t="s">
        <v>132</v>
      </c>
      <c r="AM23" s="328" t="s">
        <v>132</v>
      </c>
      <c r="AN23" s="328" t="s">
        <v>119</v>
      </c>
      <c r="AO23" s="328" t="s">
        <v>119</v>
      </c>
      <c r="AP23" s="328" t="s">
        <v>119</v>
      </c>
      <c r="AQ23" s="333" t="s">
        <v>566</v>
      </c>
      <c r="AR23" s="333" t="s">
        <v>567</v>
      </c>
      <c r="AS23" s="330" t="s">
        <v>132</v>
      </c>
      <c r="AT23" s="330" t="s">
        <v>132</v>
      </c>
      <c r="AU23" s="330" t="s">
        <v>132</v>
      </c>
      <c r="AV23" s="330" t="s">
        <v>132</v>
      </c>
      <c r="AW23" s="330" t="s">
        <v>119</v>
      </c>
      <c r="AX23" s="330" t="s">
        <v>132</v>
      </c>
    </row>
    <row r="24" spans="1:50" ht="17.25">
      <c r="A24" s="303">
        <v>19</v>
      </c>
      <c r="B24" s="327" t="s">
        <v>165</v>
      </c>
      <c r="C24" s="328" t="s">
        <v>132</v>
      </c>
      <c r="D24" s="328" t="s">
        <v>119</v>
      </c>
      <c r="E24" s="328" t="s">
        <v>119</v>
      </c>
      <c r="F24" s="328" t="s">
        <v>132</v>
      </c>
      <c r="G24" s="328" t="s">
        <v>119</v>
      </c>
      <c r="H24" s="328" t="s">
        <v>132</v>
      </c>
      <c r="I24" s="328" t="s">
        <v>119</v>
      </c>
      <c r="J24" s="328" t="s">
        <v>119</v>
      </c>
      <c r="K24" s="328" t="s">
        <v>132</v>
      </c>
      <c r="L24" s="328" t="s">
        <v>119</v>
      </c>
      <c r="M24" s="328" t="s">
        <v>132</v>
      </c>
      <c r="N24" s="329" t="s">
        <v>119</v>
      </c>
      <c r="O24" s="329" t="s">
        <v>132</v>
      </c>
      <c r="P24" s="328" t="s">
        <v>119</v>
      </c>
      <c r="Q24" s="328" t="s">
        <v>119</v>
      </c>
      <c r="R24" s="328" t="s">
        <v>119</v>
      </c>
      <c r="S24" s="330" t="s">
        <v>132</v>
      </c>
      <c r="T24" s="328" t="s">
        <v>119</v>
      </c>
      <c r="U24" s="328" t="s">
        <v>119</v>
      </c>
      <c r="V24" s="328" t="s">
        <v>119</v>
      </c>
      <c r="W24" s="328" t="s">
        <v>119</v>
      </c>
      <c r="X24" s="331" t="s">
        <v>531</v>
      </c>
      <c r="Y24" s="332" t="s">
        <v>132</v>
      </c>
      <c r="Z24" s="332" t="s">
        <v>119</v>
      </c>
      <c r="AA24" s="328" t="s">
        <v>132</v>
      </c>
      <c r="AB24" s="330" t="s">
        <v>132</v>
      </c>
      <c r="AC24" s="330" t="s">
        <v>119</v>
      </c>
      <c r="AD24" s="328" t="s">
        <v>119</v>
      </c>
      <c r="AE24" s="330" t="s">
        <v>132</v>
      </c>
      <c r="AF24" s="330" t="s">
        <v>132</v>
      </c>
      <c r="AG24" s="330" t="s">
        <v>119</v>
      </c>
      <c r="AH24" s="330" t="s">
        <v>132</v>
      </c>
      <c r="AI24" s="328" t="s">
        <v>132</v>
      </c>
      <c r="AJ24" s="328" t="s">
        <v>132</v>
      </c>
      <c r="AK24" s="328" t="s">
        <v>132</v>
      </c>
      <c r="AL24" s="328" t="s">
        <v>119</v>
      </c>
      <c r="AM24" s="328" t="s">
        <v>132</v>
      </c>
      <c r="AN24" s="328" t="s">
        <v>132</v>
      </c>
      <c r="AO24" s="328" t="s">
        <v>119</v>
      </c>
      <c r="AP24" s="328" t="s">
        <v>119</v>
      </c>
      <c r="AQ24" s="334">
        <v>122</v>
      </c>
      <c r="AR24" s="333" t="s">
        <v>568</v>
      </c>
      <c r="AS24" s="330" t="s">
        <v>132</v>
      </c>
      <c r="AT24" s="330" t="s">
        <v>132</v>
      </c>
      <c r="AU24" s="330" t="s">
        <v>132</v>
      </c>
      <c r="AV24" s="330" t="s">
        <v>132</v>
      </c>
      <c r="AW24" s="330" t="s">
        <v>119</v>
      </c>
      <c r="AX24" s="330" t="s">
        <v>132</v>
      </c>
    </row>
    <row r="25" spans="1:50" ht="17.25">
      <c r="A25" s="303">
        <v>20</v>
      </c>
      <c r="B25" s="327" t="s">
        <v>312</v>
      </c>
      <c r="C25" s="328" t="s">
        <v>119</v>
      </c>
      <c r="D25" s="328" t="s">
        <v>119</v>
      </c>
      <c r="E25" s="328" t="s">
        <v>119</v>
      </c>
      <c r="F25" s="328" t="s">
        <v>119</v>
      </c>
      <c r="G25" s="328" t="s">
        <v>119</v>
      </c>
      <c r="H25" s="328" t="s">
        <v>119</v>
      </c>
      <c r="I25" s="328" t="s">
        <v>119</v>
      </c>
      <c r="J25" s="328" t="s">
        <v>119</v>
      </c>
      <c r="K25" s="328" t="s">
        <v>132</v>
      </c>
      <c r="L25" s="328" t="s">
        <v>119</v>
      </c>
      <c r="M25" s="328" t="s">
        <v>119</v>
      </c>
      <c r="N25" s="329" t="s">
        <v>119</v>
      </c>
      <c r="O25" s="329" t="s">
        <v>132</v>
      </c>
      <c r="P25" s="328" t="s">
        <v>119</v>
      </c>
      <c r="Q25" s="328" t="s">
        <v>119</v>
      </c>
      <c r="R25" s="328" t="s">
        <v>119</v>
      </c>
      <c r="S25" s="330" t="s">
        <v>119</v>
      </c>
      <c r="T25" s="328" t="s">
        <v>119</v>
      </c>
      <c r="U25" s="328" t="s">
        <v>119</v>
      </c>
      <c r="V25" s="328" t="s">
        <v>119</v>
      </c>
      <c r="W25" s="328" t="s">
        <v>119</v>
      </c>
      <c r="X25" s="331" t="s">
        <v>531</v>
      </c>
      <c r="Y25" s="332" t="s">
        <v>119</v>
      </c>
      <c r="Z25" s="332" t="s">
        <v>119</v>
      </c>
      <c r="AA25" s="328" t="s">
        <v>132</v>
      </c>
      <c r="AB25" s="330" t="s">
        <v>132</v>
      </c>
      <c r="AC25" s="330" t="s">
        <v>119</v>
      </c>
      <c r="AD25" s="328" t="s">
        <v>119</v>
      </c>
      <c r="AE25" s="330" t="s">
        <v>119</v>
      </c>
      <c r="AF25" s="330" t="s">
        <v>132</v>
      </c>
      <c r="AG25" s="330" t="s">
        <v>119</v>
      </c>
      <c r="AH25" s="330" t="s">
        <v>132</v>
      </c>
      <c r="AI25" s="328" t="s">
        <v>132</v>
      </c>
      <c r="AJ25" s="328" t="s">
        <v>132</v>
      </c>
      <c r="AK25" s="328" t="s">
        <v>132</v>
      </c>
      <c r="AL25" s="328" t="s">
        <v>119</v>
      </c>
      <c r="AM25" s="328" t="s">
        <v>119</v>
      </c>
      <c r="AN25" s="328" t="s">
        <v>132</v>
      </c>
      <c r="AO25" s="328" t="s">
        <v>119</v>
      </c>
      <c r="AP25" s="328" t="s">
        <v>119</v>
      </c>
      <c r="AQ25" s="333" t="s">
        <v>558</v>
      </c>
      <c r="AR25" s="333" t="s">
        <v>569</v>
      </c>
      <c r="AS25" s="330" t="s">
        <v>132</v>
      </c>
      <c r="AT25" s="330" t="s">
        <v>132</v>
      </c>
      <c r="AU25" s="330" t="s">
        <v>119</v>
      </c>
      <c r="AV25" s="330" t="s">
        <v>119</v>
      </c>
      <c r="AW25" s="330" t="s">
        <v>119</v>
      </c>
      <c r="AX25" s="330" t="s">
        <v>132</v>
      </c>
    </row>
    <row r="26" spans="1:50" ht="17.25">
      <c r="A26" s="303">
        <v>21</v>
      </c>
      <c r="B26" s="327" t="s">
        <v>168</v>
      </c>
      <c r="C26" s="328" t="s">
        <v>119</v>
      </c>
      <c r="D26" s="328" t="s">
        <v>119</v>
      </c>
      <c r="E26" s="328" t="s">
        <v>119</v>
      </c>
      <c r="F26" s="328" t="s">
        <v>132</v>
      </c>
      <c r="G26" s="328" t="s">
        <v>119</v>
      </c>
      <c r="H26" s="328" t="s">
        <v>132</v>
      </c>
      <c r="I26" s="328" t="s">
        <v>119</v>
      </c>
      <c r="J26" s="328" t="s">
        <v>119</v>
      </c>
      <c r="K26" s="328" t="s">
        <v>132</v>
      </c>
      <c r="L26" s="328" t="s">
        <v>119</v>
      </c>
      <c r="M26" s="328" t="s">
        <v>119</v>
      </c>
      <c r="N26" s="329" t="s">
        <v>119</v>
      </c>
      <c r="O26" s="329" t="s">
        <v>132</v>
      </c>
      <c r="P26" s="328" t="s">
        <v>119</v>
      </c>
      <c r="Q26" s="328" t="s">
        <v>119</v>
      </c>
      <c r="R26" s="328" t="s">
        <v>132</v>
      </c>
      <c r="S26" s="330" t="s">
        <v>119</v>
      </c>
      <c r="T26" s="328" t="s">
        <v>119</v>
      </c>
      <c r="U26" s="328" t="s">
        <v>119</v>
      </c>
      <c r="V26" s="328" t="s">
        <v>119</v>
      </c>
      <c r="W26" s="328" t="s">
        <v>119</v>
      </c>
      <c r="X26" s="331" t="s">
        <v>531</v>
      </c>
      <c r="Y26" s="332" t="s">
        <v>119</v>
      </c>
      <c r="Z26" s="332" t="s">
        <v>119</v>
      </c>
      <c r="AA26" s="328" t="s">
        <v>132</v>
      </c>
      <c r="AB26" s="330" t="s">
        <v>132</v>
      </c>
      <c r="AC26" s="330" t="s">
        <v>119</v>
      </c>
      <c r="AD26" s="328" t="s">
        <v>119</v>
      </c>
      <c r="AE26" s="330" t="s">
        <v>119</v>
      </c>
      <c r="AF26" s="330" t="s">
        <v>132</v>
      </c>
      <c r="AG26" s="330" t="s">
        <v>119</v>
      </c>
      <c r="AH26" s="330" t="s">
        <v>132</v>
      </c>
      <c r="AI26" s="328" t="s">
        <v>132</v>
      </c>
      <c r="AJ26" s="328" t="s">
        <v>132</v>
      </c>
      <c r="AK26" s="328" t="s">
        <v>132</v>
      </c>
      <c r="AL26" s="328" t="s">
        <v>132</v>
      </c>
      <c r="AM26" s="328" t="s">
        <v>132</v>
      </c>
      <c r="AN26" s="328" t="s">
        <v>132</v>
      </c>
      <c r="AO26" s="328" t="s">
        <v>119</v>
      </c>
      <c r="AP26" s="328" t="s">
        <v>119</v>
      </c>
      <c r="AQ26" s="333" t="s">
        <v>537</v>
      </c>
      <c r="AR26" s="333" t="s">
        <v>570</v>
      </c>
      <c r="AS26" s="330" t="s">
        <v>132</v>
      </c>
      <c r="AT26" s="330" t="s">
        <v>132</v>
      </c>
      <c r="AU26" s="330" t="s">
        <v>119</v>
      </c>
      <c r="AV26" s="330" t="s">
        <v>132</v>
      </c>
      <c r="AW26" s="330" t="s">
        <v>119</v>
      </c>
      <c r="AX26" s="330" t="s">
        <v>132</v>
      </c>
    </row>
    <row r="27" spans="1:50" ht="17.25">
      <c r="A27" s="303">
        <v>22</v>
      </c>
      <c r="B27" s="327" t="s">
        <v>107</v>
      </c>
      <c r="C27" s="328" t="s">
        <v>119</v>
      </c>
      <c r="D27" s="328" t="s">
        <v>119</v>
      </c>
      <c r="E27" s="328" t="s">
        <v>119</v>
      </c>
      <c r="F27" s="328" t="s">
        <v>132</v>
      </c>
      <c r="G27" s="328" t="s">
        <v>119</v>
      </c>
      <c r="H27" s="328" t="s">
        <v>132</v>
      </c>
      <c r="I27" s="328" t="s">
        <v>119</v>
      </c>
      <c r="J27" s="328" t="s">
        <v>119</v>
      </c>
      <c r="K27" s="328" t="s">
        <v>132</v>
      </c>
      <c r="L27" s="328" t="s">
        <v>119</v>
      </c>
      <c r="M27" s="328" t="s">
        <v>119</v>
      </c>
      <c r="N27" s="329" t="s">
        <v>119</v>
      </c>
      <c r="O27" s="329" t="s">
        <v>132</v>
      </c>
      <c r="P27" s="328" t="s">
        <v>119</v>
      </c>
      <c r="Q27" s="328" t="s">
        <v>119</v>
      </c>
      <c r="R27" s="328" t="s">
        <v>132</v>
      </c>
      <c r="S27" s="330" t="s">
        <v>119</v>
      </c>
      <c r="T27" s="328" t="s">
        <v>119</v>
      </c>
      <c r="U27" s="328" t="s">
        <v>119</v>
      </c>
      <c r="V27" s="328" t="s">
        <v>119</v>
      </c>
      <c r="W27" s="328" t="s">
        <v>119</v>
      </c>
      <c r="X27" s="331" t="s">
        <v>531</v>
      </c>
      <c r="Y27" s="332" t="s">
        <v>119</v>
      </c>
      <c r="Z27" s="332" t="s">
        <v>119</v>
      </c>
      <c r="AA27" s="328" t="s">
        <v>132</v>
      </c>
      <c r="AB27" s="330" t="s">
        <v>119</v>
      </c>
      <c r="AC27" s="330" t="s">
        <v>132</v>
      </c>
      <c r="AD27" s="328" t="s">
        <v>119</v>
      </c>
      <c r="AE27" s="330" t="s">
        <v>132</v>
      </c>
      <c r="AF27" s="330" t="s">
        <v>119</v>
      </c>
      <c r="AG27" s="330" t="s">
        <v>119</v>
      </c>
      <c r="AH27" s="330" t="s">
        <v>132</v>
      </c>
      <c r="AI27" s="328" t="s">
        <v>132</v>
      </c>
      <c r="AJ27" s="328" t="s">
        <v>132</v>
      </c>
      <c r="AK27" s="328" t="s">
        <v>132</v>
      </c>
      <c r="AL27" s="328" t="s">
        <v>119</v>
      </c>
      <c r="AM27" s="328" t="s">
        <v>119</v>
      </c>
      <c r="AN27" s="328" t="s">
        <v>132</v>
      </c>
      <c r="AO27" s="328" t="s">
        <v>119</v>
      </c>
      <c r="AP27" s="328" t="s">
        <v>119</v>
      </c>
      <c r="AQ27" s="333" t="s">
        <v>571</v>
      </c>
      <c r="AR27" s="333" t="s">
        <v>572</v>
      </c>
      <c r="AS27" s="330" t="s">
        <v>132</v>
      </c>
      <c r="AT27" s="330" t="s">
        <v>132</v>
      </c>
      <c r="AU27" s="330" t="s">
        <v>119</v>
      </c>
      <c r="AV27" s="330" t="s">
        <v>132</v>
      </c>
      <c r="AW27" s="330" t="s">
        <v>119</v>
      </c>
      <c r="AX27" s="330" t="s">
        <v>132</v>
      </c>
    </row>
    <row r="28" spans="1:50" ht="17.25">
      <c r="A28" s="303">
        <v>23</v>
      </c>
      <c r="B28" s="327" t="s">
        <v>314</v>
      </c>
      <c r="C28" s="328" t="s">
        <v>119</v>
      </c>
      <c r="D28" s="328" t="s">
        <v>119</v>
      </c>
      <c r="E28" s="328" t="s">
        <v>119</v>
      </c>
      <c r="F28" s="328" t="s">
        <v>132</v>
      </c>
      <c r="G28" s="328" t="s">
        <v>119</v>
      </c>
      <c r="H28" s="328" t="s">
        <v>119</v>
      </c>
      <c r="I28" s="328" t="s">
        <v>119</v>
      </c>
      <c r="J28" s="328" t="s">
        <v>119</v>
      </c>
      <c r="K28" s="328" t="s">
        <v>119</v>
      </c>
      <c r="L28" s="328" t="s">
        <v>119</v>
      </c>
      <c r="M28" s="328" t="s">
        <v>119</v>
      </c>
      <c r="N28" s="329" t="s">
        <v>119</v>
      </c>
      <c r="O28" s="329" t="s">
        <v>119</v>
      </c>
      <c r="P28" s="328" t="s">
        <v>119</v>
      </c>
      <c r="Q28" s="328" t="s">
        <v>119</v>
      </c>
      <c r="R28" s="328" t="s">
        <v>119</v>
      </c>
      <c r="S28" s="330" t="s">
        <v>119</v>
      </c>
      <c r="T28" s="328" t="s">
        <v>119</v>
      </c>
      <c r="U28" s="328" t="s">
        <v>119</v>
      </c>
      <c r="V28" s="328" t="s">
        <v>119</v>
      </c>
      <c r="W28" s="328" t="s">
        <v>119</v>
      </c>
      <c r="X28" s="331" t="s">
        <v>160</v>
      </c>
      <c r="Y28" s="332" t="s">
        <v>132</v>
      </c>
      <c r="Z28" s="332" t="s">
        <v>119</v>
      </c>
      <c r="AA28" s="328" t="s">
        <v>132</v>
      </c>
      <c r="AB28" s="330" t="s">
        <v>132</v>
      </c>
      <c r="AC28" s="330" t="s">
        <v>119</v>
      </c>
      <c r="AD28" s="328" t="s">
        <v>119</v>
      </c>
      <c r="AE28" s="330" t="s">
        <v>119</v>
      </c>
      <c r="AF28" s="330" t="s">
        <v>132</v>
      </c>
      <c r="AG28" s="330" t="s">
        <v>119</v>
      </c>
      <c r="AH28" s="330" t="s">
        <v>132</v>
      </c>
      <c r="AI28" s="328" t="s">
        <v>132</v>
      </c>
      <c r="AJ28" s="328" t="s">
        <v>132</v>
      </c>
      <c r="AK28" s="328" t="s">
        <v>132</v>
      </c>
      <c r="AL28" s="328" t="s">
        <v>119</v>
      </c>
      <c r="AM28" s="328" t="s">
        <v>119</v>
      </c>
      <c r="AN28" s="328" t="s">
        <v>132</v>
      </c>
      <c r="AO28" s="328" t="s">
        <v>119</v>
      </c>
      <c r="AP28" s="328" t="s">
        <v>119</v>
      </c>
      <c r="AQ28" s="333" t="s">
        <v>547</v>
      </c>
      <c r="AR28" s="333" t="s">
        <v>573</v>
      </c>
      <c r="AS28" s="330" t="s">
        <v>132</v>
      </c>
      <c r="AT28" s="330" t="s">
        <v>132</v>
      </c>
      <c r="AU28" s="330" t="s">
        <v>132</v>
      </c>
      <c r="AV28" s="330" t="s">
        <v>132</v>
      </c>
      <c r="AW28" s="330" t="s">
        <v>119</v>
      </c>
      <c r="AX28" s="330" t="s">
        <v>132</v>
      </c>
    </row>
    <row r="29" spans="1:50" ht="17.25">
      <c r="A29" s="303">
        <v>24</v>
      </c>
      <c r="B29" s="327" t="s">
        <v>316</v>
      </c>
      <c r="C29" s="328" t="s">
        <v>119</v>
      </c>
      <c r="D29" s="328" t="s">
        <v>119</v>
      </c>
      <c r="E29" s="328" t="s">
        <v>119</v>
      </c>
      <c r="F29" s="328" t="s">
        <v>132</v>
      </c>
      <c r="G29" s="328" t="s">
        <v>119</v>
      </c>
      <c r="H29" s="328" t="s">
        <v>119</v>
      </c>
      <c r="I29" s="328" t="s">
        <v>119</v>
      </c>
      <c r="J29" s="328" t="s">
        <v>119</v>
      </c>
      <c r="K29" s="328" t="s">
        <v>119</v>
      </c>
      <c r="L29" s="328" t="s">
        <v>119</v>
      </c>
      <c r="M29" s="328" t="s">
        <v>119</v>
      </c>
      <c r="N29" s="329" t="s">
        <v>119</v>
      </c>
      <c r="O29" s="329" t="s">
        <v>132</v>
      </c>
      <c r="P29" s="328" t="s">
        <v>119</v>
      </c>
      <c r="Q29" s="328" t="s">
        <v>119</v>
      </c>
      <c r="R29" s="328" t="s">
        <v>132</v>
      </c>
      <c r="S29" s="330" t="s">
        <v>119</v>
      </c>
      <c r="T29" s="328" t="s">
        <v>119</v>
      </c>
      <c r="U29" s="328" t="s">
        <v>119</v>
      </c>
      <c r="V29" s="328" t="s">
        <v>119</v>
      </c>
      <c r="W29" s="328" t="s">
        <v>119</v>
      </c>
      <c r="X29" s="331" t="s">
        <v>160</v>
      </c>
      <c r="Y29" s="332" t="s">
        <v>132</v>
      </c>
      <c r="Z29" s="332" t="s">
        <v>119</v>
      </c>
      <c r="AA29" s="328" t="s">
        <v>119</v>
      </c>
      <c r="AB29" s="330" t="s">
        <v>132</v>
      </c>
      <c r="AC29" s="330" t="s">
        <v>119</v>
      </c>
      <c r="AD29" s="328" t="s">
        <v>119</v>
      </c>
      <c r="AE29" s="330" t="s">
        <v>132</v>
      </c>
      <c r="AF29" s="330" t="s">
        <v>132</v>
      </c>
      <c r="AG29" s="330" t="s">
        <v>119</v>
      </c>
      <c r="AH29" s="330" t="s">
        <v>132</v>
      </c>
      <c r="AI29" s="328" t="s">
        <v>132</v>
      </c>
      <c r="AJ29" s="328" t="s">
        <v>132</v>
      </c>
      <c r="AK29" s="328" t="s">
        <v>132</v>
      </c>
      <c r="AL29" s="328" t="s">
        <v>119</v>
      </c>
      <c r="AM29" s="328" t="s">
        <v>132</v>
      </c>
      <c r="AN29" s="328" t="s">
        <v>132</v>
      </c>
      <c r="AO29" s="328" t="s">
        <v>119</v>
      </c>
      <c r="AP29" s="328" t="s">
        <v>119</v>
      </c>
      <c r="AQ29" s="333" t="s">
        <v>574</v>
      </c>
      <c r="AR29" s="333" t="s">
        <v>575</v>
      </c>
      <c r="AS29" s="330" t="s">
        <v>132</v>
      </c>
      <c r="AT29" s="330" t="s">
        <v>132</v>
      </c>
      <c r="AU29" s="330" t="s">
        <v>119</v>
      </c>
      <c r="AV29" s="330" t="s">
        <v>132</v>
      </c>
      <c r="AW29" s="330" t="s">
        <v>119</v>
      </c>
      <c r="AX29" s="330" t="s">
        <v>132</v>
      </c>
    </row>
    <row r="30" spans="1:50" ht="17.25">
      <c r="A30" s="303">
        <v>25</v>
      </c>
      <c r="B30" s="327" t="s">
        <v>318</v>
      </c>
      <c r="C30" s="328" t="s">
        <v>119</v>
      </c>
      <c r="D30" s="328" t="s">
        <v>119</v>
      </c>
      <c r="E30" s="328" t="s">
        <v>119</v>
      </c>
      <c r="F30" s="328" t="s">
        <v>132</v>
      </c>
      <c r="G30" s="328" t="s">
        <v>119</v>
      </c>
      <c r="H30" s="328" t="s">
        <v>119</v>
      </c>
      <c r="I30" s="328" t="s">
        <v>119</v>
      </c>
      <c r="J30" s="328" t="s">
        <v>119</v>
      </c>
      <c r="K30" s="328" t="s">
        <v>119</v>
      </c>
      <c r="L30" s="328" t="s">
        <v>119</v>
      </c>
      <c r="M30" s="328" t="s">
        <v>119</v>
      </c>
      <c r="N30" s="329" t="s">
        <v>119</v>
      </c>
      <c r="O30" s="329" t="s">
        <v>132</v>
      </c>
      <c r="P30" s="328" t="s">
        <v>119</v>
      </c>
      <c r="Q30" s="328" t="s">
        <v>119</v>
      </c>
      <c r="R30" s="328" t="s">
        <v>119</v>
      </c>
      <c r="S30" s="330" t="s">
        <v>119</v>
      </c>
      <c r="T30" s="328" t="s">
        <v>119</v>
      </c>
      <c r="U30" s="328" t="s">
        <v>119</v>
      </c>
      <c r="V30" s="328" t="s">
        <v>119</v>
      </c>
      <c r="W30" s="328" t="s">
        <v>119</v>
      </c>
      <c r="X30" s="331" t="s">
        <v>160</v>
      </c>
      <c r="Y30" s="332" t="s">
        <v>132</v>
      </c>
      <c r="Z30" s="332" t="s">
        <v>119</v>
      </c>
      <c r="AA30" s="328" t="s">
        <v>132</v>
      </c>
      <c r="AB30" s="330" t="s">
        <v>132</v>
      </c>
      <c r="AC30" s="330" t="s">
        <v>119</v>
      </c>
      <c r="AD30" s="328" t="s">
        <v>119</v>
      </c>
      <c r="AE30" s="330" t="s">
        <v>132</v>
      </c>
      <c r="AF30" s="330" t="s">
        <v>132</v>
      </c>
      <c r="AG30" s="330" t="s">
        <v>119</v>
      </c>
      <c r="AH30" s="330" t="s">
        <v>132</v>
      </c>
      <c r="AI30" s="328" t="s">
        <v>132</v>
      </c>
      <c r="AJ30" s="328" t="s">
        <v>132</v>
      </c>
      <c r="AK30" s="328" t="s">
        <v>132</v>
      </c>
      <c r="AL30" s="328" t="s">
        <v>119</v>
      </c>
      <c r="AM30" s="328" t="s">
        <v>119</v>
      </c>
      <c r="AN30" s="328" t="s">
        <v>132</v>
      </c>
      <c r="AO30" s="328" t="s">
        <v>119</v>
      </c>
      <c r="AP30" s="328" t="s">
        <v>119</v>
      </c>
      <c r="AQ30" s="333" t="s">
        <v>576</v>
      </c>
      <c r="AR30" s="333" t="s">
        <v>577</v>
      </c>
      <c r="AS30" s="330" t="s">
        <v>132</v>
      </c>
      <c r="AT30" s="330" t="s">
        <v>132</v>
      </c>
      <c r="AU30" s="330" t="s">
        <v>119</v>
      </c>
      <c r="AV30" s="330" t="s">
        <v>132</v>
      </c>
      <c r="AW30" s="330" t="s">
        <v>119</v>
      </c>
      <c r="AX30" s="330" t="s">
        <v>132</v>
      </c>
    </row>
    <row r="31" spans="1:50" ht="17.25">
      <c r="A31" s="303">
        <v>26</v>
      </c>
      <c r="B31" s="327" t="s">
        <v>320</v>
      </c>
      <c r="C31" s="328" t="s">
        <v>119</v>
      </c>
      <c r="D31" s="328" t="s">
        <v>119</v>
      </c>
      <c r="E31" s="328" t="s">
        <v>119</v>
      </c>
      <c r="F31" s="328" t="s">
        <v>119</v>
      </c>
      <c r="G31" s="328" t="s">
        <v>119</v>
      </c>
      <c r="H31" s="328" t="s">
        <v>119</v>
      </c>
      <c r="I31" s="328" t="s">
        <v>119</v>
      </c>
      <c r="J31" s="328" t="s">
        <v>119</v>
      </c>
      <c r="K31" s="328" t="s">
        <v>119</v>
      </c>
      <c r="L31" s="328" t="s">
        <v>119</v>
      </c>
      <c r="M31" s="328" t="s">
        <v>132</v>
      </c>
      <c r="N31" s="328" t="s">
        <v>119</v>
      </c>
      <c r="O31" s="329" t="s">
        <v>132</v>
      </c>
      <c r="P31" s="328" t="s">
        <v>119</v>
      </c>
      <c r="Q31" s="328" t="s">
        <v>119</v>
      </c>
      <c r="R31" s="328" t="s">
        <v>119</v>
      </c>
      <c r="S31" s="330" t="s">
        <v>119</v>
      </c>
      <c r="T31" s="328" t="s">
        <v>119</v>
      </c>
      <c r="U31" s="328" t="s">
        <v>119</v>
      </c>
      <c r="V31" s="328" t="s">
        <v>119</v>
      </c>
      <c r="W31" s="328" t="s">
        <v>119</v>
      </c>
      <c r="X31" s="331" t="s">
        <v>160</v>
      </c>
      <c r="Y31" s="332" t="s">
        <v>132</v>
      </c>
      <c r="Z31" s="332" t="s">
        <v>119</v>
      </c>
      <c r="AA31" s="328" t="s">
        <v>132</v>
      </c>
      <c r="AB31" s="330" t="s">
        <v>132</v>
      </c>
      <c r="AC31" s="330" t="s">
        <v>119</v>
      </c>
      <c r="AD31" s="328" t="s">
        <v>119</v>
      </c>
      <c r="AE31" s="330" t="s">
        <v>132</v>
      </c>
      <c r="AF31" s="330" t="s">
        <v>132</v>
      </c>
      <c r="AG31" s="330" t="s">
        <v>119</v>
      </c>
      <c r="AH31" s="330" t="s">
        <v>132</v>
      </c>
      <c r="AI31" s="328" t="s">
        <v>132</v>
      </c>
      <c r="AJ31" s="328" t="s">
        <v>132</v>
      </c>
      <c r="AK31" s="328" t="s">
        <v>132</v>
      </c>
      <c r="AL31" s="328" t="s">
        <v>119</v>
      </c>
      <c r="AM31" s="328" t="s">
        <v>119</v>
      </c>
      <c r="AN31" s="328" t="s">
        <v>119</v>
      </c>
      <c r="AO31" s="328" t="s">
        <v>119</v>
      </c>
      <c r="AP31" s="328" t="s">
        <v>119</v>
      </c>
      <c r="AQ31" s="333" t="s">
        <v>571</v>
      </c>
      <c r="AR31" s="333" t="s">
        <v>578</v>
      </c>
      <c r="AS31" s="330" t="s">
        <v>132</v>
      </c>
      <c r="AT31" s="330" t="s">
        <v>132</v>
      </c>
      <c r="AU31" s="330" t="s">
        <v>132</v>
      </c>
      <c r="AV31" s="330" t="s">
        <v>132</v>
      </c>
      <c r="AW31" s="330" t="s">
        <v>119</v>
      </c>
      <c r="AX31" s="330" t="s">
        <v>132</v>
      </c>
    </row>
    <row r="32" spans="1:50" ht="17.25">
      <c r="A32" s="303">
        <v>27</v>
      </c>
      <c r="B32" s="327" t="s">
        <v>322</v>
      </c>
      <c r="C32" s="328" t="s">
        <v>119</v>
      </c>
      <c r="D32" s="328" t="s">
        <v>119</v>
      </c>
      <c r="E32" s="328" t="s">
        <v>119</v>
      </c>
      <c r="F32" s="328" t="s">
        <v>132</v>
      </c>
      <c r="G32" s="328" t="s">
        <v>119</v>
      </c>
      <c r="H32" s="328" t="s">
        <v>119</v>
      </c>
      <c r="I32" s="328" t="s">
        <v>119</v>
      </c>
      <c r="J32" s="328" t="s">
        <v>119</v>
      </c>
      <c r="K32" s="328" t="s">
        <v>119</v>
      </c>
      <c r="L32" s="328" t="s">
        <v>119</v>
      </c>
      <c r="M32" s="328" t="s">
        <v>119</v>
      </c>
      <c r="N32" s="329" t="s">
        <v>119</v>
      </c>
      <c r="O32" s="329" t="s">
        <v>132</v>
      </c>
      <c r="P32" s="328" t="s">
        <v>119</v>
      </c>
      <c r="Q32" s="328" t="s">
        <v>119</v>
      </c>
      <c r="R32" s="328" t="s">
        <v>119</v>
      </c>
      <c r="S32" s="330" t="s">
        <v>119</v>
      </c>
      <c r="T32" s="328" t="s">
        <v>119</v>
      </c>
      <c r="U32" s="328" t="s">
        <v>119</v>
      </c>
      <c r="V32" s="328" t="s">
        <v>119</v>
      </c>
      <c r="W32" s="328" t="s">
        <v>119</v>
      </c>
      <c r="X32" s="331" t="s">
        <v>160</v>
      </c>
      <c r="Y32" s="332" t="s">
        <v>132</v>
      </c>
      <c r="Z32" s="332" t="s">
        <v>119</v>
      </c>
      <c r="AA32" s="328" t="s">
        <v>132</v>
      </c>
      <c r="AB32" s="330" t="s">
        <v>132</v>
      </c>
      <c r="AC32" s="330" t="s">
        <v>119</v>
      </c>
      <c r="AD32" s="328" t="s">
        <v>119</v>
      </c>
      <c r="AE32" s="330" t="s">
        <v>132</v>
      </c>
      <c r="AF32" s="330" t="s">
        <v>132</v>
      </c>
      <c r="AG32" s="330" t="s">
        <v>119</v>
      </c>
      <c r="AH32" s="330" t="s">
        <v>132</v>
      </c>
      <c r="AI32" s="328" t="s">
        <v>132</v>
      </c>
      <c r="AJ32" s="328" t="s">
        <v>132</v>
      </c>
      <c r="AK32" s="328" t="s">
        <v>132</v>
      </c>
      <c r="AL32" s="328" t="s">
        <v>119</v>
      </c>
      <c r="AM32" s="328" t="s">
        <v>119</v>
      </c>
      <c r="AN32" s="328" t="s">
        <v>119</v>
      </c>
      <c r="AO32" s="328" t="s">
        <v>119</v>
      </c>
      <c r="AP32" s="328" t="s">
        <v>119</v>
      </c>
      <c r="AQ32" s="334">
        <v>122</v>
      </c>
      <c r="AR32" s="333" t="s">
        <v>579</v>
      </c>
      <c r="AS32" s="330" t="s">
        <v>132</v>
      </c>
      <c r="AT32" s="330" t="s">
        <v>132</v>
      </c>
      <c r="AU32" s="330" t="s">
        <v>119</v>
      </c>
      <c r="AV32" s="330" t="s">
        <v>132</v>
      </c>
      <c r="AW32" s="330" t="s">
        <v>119</v>
      </c>
      <c r="AX32" s="330" t="s">
        <v>132</v>
      </c>
    </row>
    <row r="33" spans="1:67" s="335" customFormat="1" ht="17.25">
      <c r="A33" s="303">
        <v>28</v>
      </c>
      <c r="B33" s="327" t="s">
        <v>324</v>
      </c>
      <c r="C33" s="328" t="s">
        <v>119</v>
      </c>
      <c r="D33" s="328" t="s">
        <v>119</v>
      </c>
      <c r="E33" s="328" t="s">
        <v>119</v>
      </c>
      <c r="F33" s="328" t="s">
        <v>132</v>
      </c>
      <c r="G33" s="328" t="s">
        <v>119</v>
      </c>
      <c r="H33" s="328" t="s">
        <v>119</v>
      </c>
      <c r="I33" s="328" t="s">
        <v>119</v>
      </c>
      <c r="J33" s="328" t="s">
        <v>119</v>
      </c>
      <c r="K33" s="328" t="s">
        <v>119</v>
      </c>
      <c r="L33" s="328" t="s">
        <v>119</v>
      </c>
      <c r="M33" s="328" t="s">
        <v>119</v>
      </c>
      <c r="N33" s="329" t="s">
        <v>119</v>
      </c>
      <c r="O33" s="329" t="s">
        <v>132</v>
      </c>
      <c r="P33" s="328" t="s">
        <v>119</v>
      </c>
      <c r="Q33" s="328" t="s">
        <v>119</v>
      </c>
      <c r="R33" s="328" t="s">
        <v>119</v>
      </c>
      <c r="S33" s="330" t="s">
        <v>119</v>
      </c>
      <c r="T33" s="328" t="s">
        <v>119</v>
      </c>
      <c r="U33" s="328" t="s">
        <v>119</v>
      </c>
      <c r="V33" s="328" t="s">
        <v>119</v>
      </c>
      <c r="W33" s="328" t="s">
        <v>119</v>
      </c>
      <c r="X33" s="331" t="s">
        <v>271</v>
      </c>
      <c r="Y33" s="332" t="s">
        <v>119</v>
      </c>
      <c r="Z33" s="332" t="s">
        <v>132</v>
      </c>
      <c r="AA33" s="328" t="s">
        <v>132</v>
      </c>
      <c r="AB33" s="330" t="s">
        <v>132</v>
      </c>
      <c r="AC33" s="330" t="s">
        <v>119</v>
      </c>
      <c r="AD33" s="328" t="s">
        <v>119</v>
      </c>
      <c r="AE33" s="330" t="s">
        <v>132</v>
      </c>
      <c r="AF33" s="330" t="s">
        <v>132</v>
      </c>
      <c r="AG33" s="330" t="s">
        <v>119</v>
      </c>
      <c r="AH33" s="330" t="s">
        <v>132</v>
      </c>
      <c r="AI33" s="328" t="s">
        <v>132</v>
      </c>
      <c r="AJ33" s="328" t="s">
        <v>132</v>
      </c>
      <c r="AK33" s="328" t="s">
        <v>132</v>
      </c>
      <c r="AL33" s="328" t="s">
        <v>119</v>
      </c>
      <c r="AM33" s="328" t="s">
        <v>119</v>
      </c>
      <c r="AN33" s="328" t="s">
        <v>119</v>
      </c>
      <c r="AO33" s="328" t="s">
        <v>132</v>
      </c>
      <c r="AP33" s="328" t="s">
        <v>119</v>
      </c>
      <c r="AQ33" s="333" t="s">
        <v>558</v>
      </c>
      <c r="AR33" s="333" t="s">
        <v>580</v>
      </c>
      <c r="AS33" s="330" t="s">
        <v>132</v>
      </c>
      <c r="AT33" s="330" t="s">
        <v>132</v>
      </c>
      <c r="AU33" s="330" t="s">
        <v>119</v>
      </c>
      <c r="AV33" s="330" t="s">
        <v>132</v>
      </c>
      <c r="AW33" s="330" t="s">
        <v>119</v>
      </c>
      <c r="AX33" s="330" t="s">
        <v>132</v>
      </c>
      <c r="BE33" s="336"/>
      <c r="BF33" s="336"/>
      <c r="BG33" s="336"/>
      <c r="BH33" s="336"/>
      <c r="BI33" s="336"/>
      <c r="BJ33" s="336"/>
      <c r="BK33" s="336"/>
      <c r="BL33" s="336"/>
      <c r="BM33" s="336"/>
      <c r="BN33" s="336"/>
      <c r="BO33" s="336"/>
    </row>
    <row r="34" spans="1:50" ht="17.25">
      <c r="A34" s="303">
        <v>29</v>
      </c>
      <c r="B34" s="327" t="s">
        <v>326</v>
      </c>
      <c r="C34" s="328" t="s">
        <v>119</v>
      </c>
      <c r="D34" s="328" t="s">
        <v>119</v>
      </c>
      <c r="E34" s="328" t="s">
        <v>119</v>
      </c>
      <c r="F34" s="328" t="s">
        <v>132</v>
      </c>
      <c r="G34" s="328" t="s">
        <v>119</v>
      </c>
      <c r="H34" s="328" t="s">
        <v>119</v>
      </c>
      <c r="I34" s="328" t="s">
        <v>119</v>
      </c>
      <c r="J34" s="328" t="s">
        <v>119</v>
      </c>
      <c r="K34" s="328" t="s">
        <v>119</v>
      </c>
      <c r="L34" s="328" t="s">
        <v>119</v>
      </c>
      <c r="M34" s="328" t="s">
        <v>119</v>
      </c>
      <c r="N34" s="329" t="s">
        <v>119</v>
      </c>
      <c r="O34" s="329" t="s">
        <v>132</v>
      </c>
      <c r="P34" s="328" t="s">
        <v>119</v>
      </c>
      <c r="Q34" s="328" t="s">
        <v>119</v>
      </c>
      <c r="R34" s="328" t="s">
        <v>119</v>
      </c>
      <c r="S34" s="330" t="s">
        <v>119</v>
      </c>
      <c r="T34" s="328" t="s">
        <v>119</v>
      </c>
      <c r="U34" s="328" t="s">
        <v>119</v>
      </c>
      <c r="V34" s="328" t="s">
        <v>119</v>
      </c>
      <c r="W34" s="328" t="s">
        <v>119</v>
      </c>
      <c r="X34" s="331" t="s">
        <v>160</v>
      </c>
      <c r="Y34" s="332" t="s">
        <v>132</v>
      </c>
      <c r="Z34" s="332" t="s">
        <v>119</v>
      </c>
      <c r="AA34" s="328" t="s">
        <v>132</v>
      </c>
      <c r="AB34" s="330" t="s">
        <v>132</v>
      </c>
      <c r="AC34" s="330" t="s">
        <v>119</v>
      </c>
      <c r="AD34" s="328" t="s">
        <v>119</v>
      </c>
      <c r="AE34" s="330" t="s">
        <v>132</v>
      </c>
      <c r="AF34" s="330" t="s">
        <v>132</v>
      </c>
      <c r="AG34" s="330" t="s">
        <v>119</v>
      </c>
      <c r="AH34" s="330" t="s">
        <v>132</v>
      </c>
      <c r="AI34" s="328" t="s">
        <v>132</v>
      </c>
      <c r="AJ34" s="328" t="s">
        <v>132</v>
      </c>
      <c r="AK34" s="328" t="s">
        <v>132</v>
      </c>
      <c r="AL34" s="328" t="s">
        <v>119</v>
      </c>
      <c r="AM34" s="328" t="s">
        <v>119</v>
      </c>
      <c r="AN34" s="328" t="s">
        <v>119</v>
      </c>
      <c r="AO34" s="328" t="s">
        <v>119</v>
      </c>
      <c r="AP34" s="328" t="s">
        <v>119</v>
      </c>
      <c r="AQ34" s="333" t="s">
        <v>549</v>
      </c>
      <c r="AR34" s="333" t="s">
        <v>581</v>
      </c>
      <c r="AS34" s="330" t="s">
        <v>132</v>
      </c>
      <c r="AT34" s="330" t="s">
        <v>119</v>
      </c>
      <c r="AU34" s="330" t="s">
        <v>119</v>
      </c>
      <c r="AV34" s="330" t="s">
        <v>132</v>
      </c>
      <c r="AW34" s="330" t="s">
        <v>119</v>
      </c>
      <c r="AX34" s="330" t="s">
        <v>132</v>
      </c>
    </row>
    <row r="35" spans="1:50" ht="17.25">
      <c r="A35" s="303">
        <v>30</v>
      </c>
      <c r="B35" s="327" t="s">
        <v>328</v>
      </c>
      <c r="C35" s="328" t="s">
        <v>119</v>
      </c>
      <c r="D35" s="328" t="s">
        <v>119</v>
      </c>
      <c r="E35" s="328" t="s">
        <v>119</v>
      </c>
      <c r="F35" s="328" t="s">
        <v>119</v>
      </c>
      <c r="G35" s="328" t="s">
        <v>119</v>
      </c>
      <c r="H35" s="328" t="s">
        <v>119</v>
      </c>
      <c r="I35" s="328" t="s">
        <v>119</v>
      </c>
      <c r="J35" s="328" t="s">
        <v>119</v>
      </c>
      <c r="K35" s="328" t="s">
        <v>119</v>
      </c>
      <c r="L35" s="328" t="s">
        <v>119</v>
      </c>
      <c r="M35" s="328" t="s">
        <v>119</v>
      </c>
      <c r="N35" s="329" t="s">
        <v>119</v>
      </c>
      <c r="O35" s="329" t="s">
        <v>132</v>
      </c>
      <c r="P35" s="328" t="s">
        <v>119</v>
      </c>
      <c r="Q35" s="328" t="s">
        <v>119</v>
      </c>
      <c r="R35" s="328" t="s">
        <v>132</v>
      </c>
      <c r="S35" s="330" t="s">
        <v>119</v>
      </c>
      <c r="T35" s="328" t="s">
        <v>119</v>
      </c>
      <c r="U35" s="328" t="s">
        <v>119</v>
      </c>
      <c r="V35" s="328" t="s">
        <v>119</v>
      </c>
      <c r="W35" s="328" t="s">
        <v>119</v>
      </c>
      <c r="X35" s="331" t="s">
        <v>160</v>
      </c>
      <c r="Y35" s="332" t="s">
        <v>132</v>
      </c>
      <c r="Z35" s="332" t="s">
        <v>119</v>
      </c>
      <c r="AA35" s="328" t="s">
        <v>119</v>
      </c>
      <c r="AB35" s="330" t="s">
        <v>119</v>
      </c>
      <c r="AC35" s="330" t="s">
        <v>132</v>
      </c>
      <c r="AD35" s="328" t="s">
        <v>119</v>
      </c>
      <c r="AE35" s="330" t="s">
        <v>119</v>
      </c>
      <c r="AF35" s="330" t="s">
        <v>119</v>
      </c>
      <c r="AG35" s="330" t="s">
        <v>119</v>
      </c>
      <c r="AH35" s="330" t="s">
        <v>132</v>
      </c>
      <c r="AI35" s="328" t="s">
        <v>132</v>
      </c>
      <c r="AJ35" s="328" t="s">
        <v>132</v>
      </c>
      <c r="AK35" s="328" t="s">
        <v>132</v>
      </c>
      <c r="AL35" s="328" t="s">
        <v>132</v>
      </c>
      <c r="AM35" s="328" t="s">
        <v>132</v>
      </c>
      <c r="AN35" s="328" t="s">
        <v>119</v>
      </c>
      <c r="AO35" s="328" t="s">
        <v>119</v>
      </c>
      <c r="AP35" s="328" t="s">
        <v>119</v>
      </c>
      <c r="AQ35" s="334">
        <v>122</v>
      </c>
      <c r="AR35" s="333" t="s">
        <v>582</v>
      </c>
      <c r="AS35" s="330" t="s">
        <v>132</v>
      </c>
      <c r="AT35" s="330" t="s">
        <v>132</v>
      </c>
      <c r="AU35" s="330" t="s">
        <v>119</v>
      </c>
      <c r="AV35" s="330" t="s">
        <v>132</v>
      </c>
      <c r="AW35" s="330" t="s">
        <v>119</v>
      </c>
      <c r="AX35" s="330" t="s">
        <v>132</v>
      </c>
    </row>
    <row r="36" spans="1:50" ht="17.25">
      <c r="A36" s="303">
        <v>31</v>
      </c>
      <c r="B36" s="327" t="s">
        <v>330</v>
      </c>
      <c r="C36" s="328" t="s">
        <v>119</v>
      </c>
      <c r="D36" s="328" t="s">
        <v>119</v>
      </c>
      <c r="E36" s="328" t="s">
        <v>119</v>
      </c>
      <c r="F36" s="328" t="s">
        <v>119</v>
      </c>
      <c r="G36" s="328" t="s">
        <v>119</v>
      </c>
      <c r="H36" s="328" t="s">
        <v>119</v>
      </c>
      <c r="I36" s="328" t="s">
        <v>119</v>
      </c>
      <c r="J36" s="328" t="s">
        <v>119</v>
      </c>
      <c r="K36" s="328" t="s">
        <v>119</v>
      </c>
      <c r="L36" s="328" t="s">
        <v>119</v>
      </c>
      <c r="M36" s="328" t="s">
        <v>119</v>
      </c>
      <c r="N36" s="329" t="s">
        <v>119</v>
      </c>
      <c r="O36" s="329" t="s">
        <v>132</v>
      </c>
      <c r="P36" s="328" t="s">
        <v>119</v>
      </c>
      <c r="Q36" s="328" t="s">
        <v>119</v>
      </c>
      <c r="R36" s="328" t="s">
        <v>119</v>
      </c>
      <c r="S36" s="330" t="s">
        <v>119</v>
      </c>
      <c r="T36" s="328" t="s">
        <v>119</v>
      </c>
      <c r="U36" s="328" t="s">
        <v>119</v>
      </c>
      <c r="V36" s="328" t="s">
        <v>119</v>
      </c>
      <c r="W36" s="328" t="s">
        <v>119</v>
      </c>
      <c r="X36" s="331" t="s">
        <v>271</v>
      </c>
      <c r="Y36" s="332" t="s">
        <v>119</v>
      </c>
      <c r="Z36" s="332" t="s">
        <v>132</v>
      </c>
      <c r="AA36" s="328" t="s">
        <v>132</v>
      </c>
      <c r="AB36" s="330" t="s">
        <v>132</v>
      </c>
      <c r="AC36" s="330" t="s">
        <v>119</v>
      </c>
      <c r="AD36" s="328" t="s">
        <v>119</v>
      </c>
      <c r="AE36" s="330" t="s">
        <v>132</v>
      </c>
      <c r="AF36" s="330" t="s">
        <v>119</v>
      </c>
      <c r="AG36" s="330" t="s">
        <v>119</v>
      </c>
      <c r="AH36" s="330" t="s">
        <v>132</v>
      </c>
      <c r="AI36" s="328" t="s">
        <v>132</v>
      </c>
      <c r="AJ36" s="328" t="s">
        <v>132</v>
      </c>
      <c r="AK36" s="328" t="s">
        <v>132</v>
      </c>
      <c r="AL36" s="328" t="s">
        <v>119</v>
      </c>
      <c r="AM36" s="328" t="s">
        <v>119</v>
      </c>
      <c r="AN36" s="328" t="s">
        <v>119</v>
      </c>
      <c r="AO36" s="328" t="s">
        <v>119</v>
      </c>
      <c r="AP36" s="328" t="s">
        <v>119</v>
      </c>
      <c r="AQ36" s="334" t="s">
        <v>583</v>
      </c>
      <c r="AR36" s="333" t="s">
        <v>555</v>
      </c>
      <c r="AS36" s="330" t="s">
        <v>132</v>
      </c>
      <c r="AT36" s="330" t="s">
        <v>132</v>
      </c>
      <c r="AU36" s="330" t="s">
        <v>132</v>
      </c>
      <c r="AV36" s="330" t="s">
        <v>132</v>
      </c>
      <c r="AW36" s="330" t="s">
        <v>119</v>
      </c>
      <c r="AX36" s="330" t="s">
        <v>132</v>
      </c>
    </row>
    <row r="37" spans="1:50" ht="17.25">
      <c r="A37" s="303">
        <v>32</v>
      </c>
      <c r="B37" s="327" t="s">
        <v>332</v>
      </c>
      <c r="C37" s="328" t="s">
        <v>119</v>
      </c>
      <c r="D37" s="328" t="s">
        <v>119</v>
      </c>
      <c r="E37" s="328" t="s">
        <v>119</v>
      </c>
      <c r="F37" s="328" t="s">
        <v>132</v>
      </c>
      <c r="G37" s="328" t="s">
        <v>119</v>
      </c>
      <c r="H37" s="328" t="s">
        <v>119</v>
      </c>
      <c r="I37" s="328" t="s">
        <v>119</v>
      </c>
      <c r="J37" s="328" t="s">
        <v>119</v>
      </c>
      <c r="K37" s="328" t="s">
        <v>119</v>
      </c>
      <c r="L37" s="328" t="s">
        <v>119</v>
      </c>
      <c r="M37" s="328" t="s">
        <v>119</v>
      </c>
      <c r="N37" s="329" t="s">
        <v>132</v>
      </c>
      <c r="O37" s="329" t="s">
        <v>132</v>
      </c>
      <c r="P37" s="328" t="s">
        <v>119</v>
      </c>
      <c r="Q37" s="328" t="s">
        <v>119</v>
      </c>
      <c r="R37" s="328" t="s">
        <v>119</v>
      </c>
      <c r="S37" s="330" t="s">
        <v>119</v>
      </c>
      <c r="T37" s="328" t="s">
        <v>119</v>
      </c>
      <c r="U37" s="328" t="s">
        <v>119</v>
      </c>
      <c r="V37" s="328" t="s">
        <v>119</v>
      </c>
      <c r="W37" s="328" t="s">
        <v>119</v>
      </c>
      <c r="X37" s="331" t="s">
        <v>271</v>
      </c>
      <c r="Y37" s="332" t="s">
        <v>119</v>
      </c>
      <c r="Z37" s="332" t="s">
        <v>132</v>
      </c>
      <c r="AA37" s="328" t="s">
        <v>132</v>
      </c>
      <c r="AB37" s="330" t="s">
        <v>119</v>
      </c>
      <c r="AC37" s="330" t="s">
        <v>132</v>
      </c>
      <c r="AD37" s="328" t="s">
        <v>119</v>
      </c>
      <c r="AE37" s="330" t="s">
        <v>132</v>
      </c>
      <c r="AF37" s="330" t="s">
        <v>119</v>
      </c>
      <c r="AG37" s="330" t="s">
        <v>132</v>
      </c>
      <c r="AH37" s="330" t="s">
        <v>132</v>
      </c>
      <c r="AI37" s="328" t="s">
        <v>132</v>
      </c>
      <c r="AJ37" s="328" t="s">
        <v>132</v>
      </c>
      <c r="AK37" s="328" t="s">
        <v>132</v>
      </c>
      <c r="AL37" s="328" t="s">
        <v>119</v>
      </c>
      <c r="AM37" s="328" t="s">
        <v>119</v>
      </c>
      <c r="AN37" s="328" t="s">
        <v>132</v>
      </c>
      <c r="AO37" s="328" t="s">
        <v>119</v>
      </c>
      <c r="AP37" s="328" t="s">
        <v>119</v>
      </c>
      <c r="AQ37" s="333" t="s">
        <v>537</v>
      </c>
      <c r="AR37" s="333" t="s">
        <v>548</v>
      </c>
      <c r="AS37" s="330" t="s">
        <v>132</v>
      </c>
      <c r="AT37" s="330" t="s">
        <v>132</v>
      </c>
      <c r="AU37" s="330" t="s">
        <v>119</v>
      </c>
      <c r="AV37" s="330" t="s">
        <v>132</v>
      </c>
      <c r="AW37" s="330" t="s">
        <v>119</v>
      </c>
      <c r="AX37" s="330" t="s">
        <v>132</v>
      </c>
    </row>
    <row r="38" spans="1:50" ht="17.25">
      <c r="A38" s="303">
        <v>33</v>
      </c>
      <c r="B38" s="327" t="s">
        <v>334</v>
      </c>
      <c r="C38" s="328" t="s">
        <v>119</v>
      </c>
      <c r="D38" s="328" t="s">
        <v>119</v>
      </c>
      <c r="E38" s="328" t="s">
        <v>119</v>
      </c>
      <c r="F38" s="328" t="s">
        <v>132</v>
      </c>
      <c r="G38" s="328" t="s">
        <v>119</v>
      </c>
      <c r="H38" s="328" t="s">
        <v>119</v>
      </c>
      <c r="I38" s="328" t="s">
        <v>119</v>
      </c>
      <c r="J38" s="328" t="s">
        <v>119</v>
      </c>
      <c r="K38" s="328" t="s">
        <v>119</v>
      </c>
      <c r="L38" s="328" t="s">
        <v>119</v>
      </c>
      <c r="M38" s="328" t="s">
        <v>119</v>
      </c>
      <c r="N38" s="329" t="s">
        <v>119</v>
      </c>
      <c r="O38" s="329" t="s">
        <v>132</v>
      </c>
      <c r="P38" s="328" t="s">
        <v>119</v>
      </c>
      <c r="Q38" s="328" t="s">
        <v>119</v>
      </c>
      <c r="R38" s="328" t="s">
        <v>132</v>
      </c>
      <c r="S38" s="330" t="s">
        <v>119</v>
      </c>
      <c r="T38" s="328" t="s">
        <v>119</v>
      </c>
      <c r="U38" s="328" t="s">
        <v>119</v>
      </c>
      <c r="V38" s="328" t="s">
        <v>119</v>
      </c>
      <c r="W38" s="328" t="s">
        <v>119</v>
      </c>
      <c r="X38" s="331" t="s">
        <v>531</v>
      </c>
      <c r="Y38" s="332" t="s">
        <v>119</v>
      </c>
      <c r="Z38" s="332" t="s">
        <v>119</v>
      </c>
      <c r="AA38" s="328" t="s">
        <v>132</v>
      </c>
      <c r="AB38" s="330" t="s">
        <v>132</v>
      </c>
      <c r="AC38" s="330" t="s">
        <v>119</v>
      </c>
      <c r="AD38" s="328" t="s">
        <v>119</v>
      </c>
      <c r="AE38" s="330" t="s">
        <v>132</v>
      </c>
      <c r="AF38" s="330" t="s">
        <v>132</v>
      </c>
      <c r="AG38" s="330" t="s">
        <v>119</v>
      </c>
      <c r="AH38" s="330" t="s">
        <v>132</v>
      </c>
      <c r="AI38" s="328" t="s">
        <v>132</v>
      </c>
      <c r="AJ38" s="328" t="s">
        <v>132</v>
      </c>
      <c r="AK38" s="328" t="s">
        <v>132</v>
      </c>
      <c r="AL38" s="328" t="s">
        <v>119</v>
      </c>
      <c r="AM38" s="328" t="s">
        <v>119</v>
      </c>
      <c r="AN38" s="328" t="s">
        <v>119</v>
      </c>
      <c r="AO38" s="328" t="s">
        <v>132</v>
      </c>
      <c r="AP38" s="328" t="s">
        <v>119</v>
      </c>
      <c r="AQ38" s="334" t="s">
        <v>584</v>
      </c>
      <c r="AR38" s="333" t="s">
        <v>585</v>
      </c>
      <c r="AS38" s="330" t="s">
        <v>132</v>
      </c>
      <c r="AT38" s="330" t="s">
        <v>132</v>
      </c>
      <c r="AU38" s="330" t="s">
        <v>119</v>
      </c>
      <c r="AV38" s="330" t="s">
        <v>132</v>
      </c>
      <c r="AW38" s="330" t="s">
        <v>119</v>
      </c>
      <c r="AX38" s="330" t="s">
        <v>132</v>
      </c>
    </row>
    <row r="39" spans="1:50" ht="17.25">
      <c r="A39" s="303">
        <v>34</v>
      </c>
      <c r="B39" s="327" t="s">
        <v>336</v>
      </c>
      <c r="C39" s="328" t="s">
        <v>119</v>
      </c>
      <c r="D39" s="328" t="s">
        <v>119</v>
      </c>
      <c r="E39" s="328" t="s">
        <v>119</v>
      </c>
      <c r="F39" s="328" t="s">
        <v>119</v>
      </c>
      <c r="G39" s="328" t="s">
        <v>119</v>
      </c>
      <c r="H39" s="328" t="s">
        <v>119</v>
      </c>
      <c r="I39" s="328" t="s">
        <v>119</v>
      </c>
      <c r="J39" s="328" t="s">
        <v>119</v>
      </c>
      <c r="K39" s="328" t="s">
        <v>119</v>
      </c>
      <c r="L39" s="328" t="s">
        <v>119</v>
      </c>
      <c r="M39" s="328" t="s">
        <v>132</v>
      </c>
      <c r="N39" s="328" t="s">
        <v>132</v>
      </c>
      <c r="O39" s="329" t="s">
        <v>119</v>
      </c>
      <c r="P39" s="328" t="s">
        <v>119</v>
      </c>
      <c r="Q39" s="328" t="s">
        <v>119</v>
      </c>
      <c r="R39" s="328" t="s">
        <v>132</v>
      </c>
      <c r="S39" s="330" t="s">
        <v>119</v>
      </c>
      <c r="T39" s="328" t="s">
        <v>119</v>
      </c>
      <c r="U39" s="328" t="s">
        <v>119</v>
      </c>
      <c r="V39" s="328" t="s">
        <v>119</v>
      </c>
      <c r="W39" s="328" t="s">
        <v>119</v>
      </c>
      <c r="X39" s="331" t="s">
        <v>531</v>
      </c>
      <c r="Y39" s="332" t="s">
        <v>119</v>
      </c>
      <c r="Z39" s="332" t="s">
        <v>119</v>
      </c>
      <c r="AA39" s="328" t="s">
        <v>132</v>
      </c>
      <c r="AB39" s="330" t="s">
        <v>119</v>
      </c>
      <c r="AC39" s="330" t="s">
        <v>132</v>
      </c>
      <c r="AD39" s="328" t="s">
        <v>119</v>
      </c>
      <c r="AE39" s="330" t="s">
        <v>132</v>
      </c>
      <c r="AF39" s="330" t="s">
        <v>119</v>
      </c>
      <c r="AG39" s="330" t="s">
        <v>119</v>
      </c>
      <c r="AH39" s="330" t="s">
        <v>132</v>
      </c>
      <c r="AI39" s="328" t="s">
        <v>132</v>
      </c>
      <c r="AJ39" s="328" t="s">
        <v>132</v>
      </c>
      <c r="AK39" s="328" t="s">
        <v>132</v>
      </c>
      <c r="AL39" s="328" t="s">
        <v>119</v>
      </c>
      <c r="AM39" s="328" t="s">
        <v>119</v>
      </c>
      <c r="AN39" s="328" t="s">
        <v>132</v>
      </c>
      <c r="AO39" s="328" t="s">
        <v>119</v>
      </c>
      <c r="AP39" s="328" t="s">
        <v>119</v>
      </c>
      <c r="AQ39" s="334" t="s">
        <v>586</v>
      </c>
      <c r="AR39" s="333" t="s">
        <v>587</v>
      </c>
      <c r="AS39" s="330" t="s">
        <v>132</v>
      </c>
      <c r="AT39" s="330" t="s">
        <v>132</v>
      </c>
      <c r="AU39" s="330" t="s">
        <v>119</v>
      </c>
      <c r="AV39" s="330" t="s">
        <v>132</v>
      </c>
      <c r="AW39" s="330" t="s">
        <v>119</v>
      </c>
      <c r="AX39" s="330" t="s">
        <v>132</v>
      </c>
    </row>
    <row r="40" spans="1:50" ht="17.25">
      <c r="A40" s="303">
        <v>35</v>
      </c>
      <c r="B40" s="327" t="s">
        <v>338</v>
      </c>
      <c r="C40" s="328" t="s">
        <v>119</v>
      </c>
      <c r="D40" s="328" t="s">
        <v>119</v>
      </c>
      <c r="E40" s="328" t="s">
        <v>119</v>
      </c>
      <c r="F40" s="328" t="s">
        <v>132</v>
      </c>
      <c r="G40" s="328" t="s">
        <v>119</v>
      </c>
      <c r="H40" s="328" t="s">
        <v>119</v>
      </c>
      <c r="I40" s="328" t="s">
        <v>119</v>
      </c>
      <c r="J40" s="328" t="s">
        <v>119</v>
      </c>
      <c r="K40" s="328" t="s">
        <v>132</v>
      </c>
      <c r="L40" s="328" t="s">
        <v>119</v>
      </c>
      <c r="M40" s="328" t="s">
        <v>132</v>
      </c>
      <c r="N40" s="328" t="s">
        <v>132</v>
      </c>
      <c r="O40" s="329" t="s">
        <v>132</v>
      </c>
      <c r="P40" s="328" t="s">
        <v>119</v>
      </c>
      <c r="Q40" s="328" t="s">
        <v>119</v>
      </c>
      <c r="R40" s="328" t="s">
        <v>119</v>
      </c>
      <c r="S40" s="330" t="s">
        <v>132</v>
      </c>
      <c r="T40" s="328" t="s">
        <v>119</v>
      </c>
      <c r="U40" s="328" t="s">
        <v>119</v>
      </c>
      <c r="V40" s="328" t="s">
        <v>119</v>
      </c>
      <c r="W40" s="328" t="s">
        <v>119</v>
      </c>
      <c r="X40" s="331" t="s">
        <v>531</v>
      </c>
      <c r="Y40" s="332" t="s">
        <v>132</v>
      </c>
      <c r="Z40" s="332" t="s">
        <v>119</v>
      </c>
      <c r="AA40" s="328" t="s">
        <v>132</v>
      </c>
      <c r="AB40" s="330" t="s">
        <v>132</v>
      </c>
      <c r="AC40" s="330" t="s">
        <v>119</v>
      </c>
      <c r="AD40" s="328" t="s">
        <v>119</v>
      </c>
      <c r="AE40" s="330" t="s">
        <v>132</v>
      </c>
      <c r="AF40" s="330" t="s">
        <v>132</v>
      </c>
      <c r="AG40" s="330" t="s">
        <v>132</v>
      </c>
      <c r="AH40" s="330" t="s">
        <v>132</v>
      </c>
      <c r="AI40" s="328" t="s">
        <v>132</v>
      </c>
      <c r="AJ40" s="328" t="s">
        <v>132</v>
      </c>
      <c r="AK40" s="328" t="s">
        <v>132</v>
      </c>
      <c r="AL40" s="328" t="s">
        <v>119</v>
      </c>
      <c r="AM40" s="328" t="s">
        <v>119</v>
      </c>
      <c r="AN40" s="328" t="s">
        <v>132</v>
      </c>
      <c r="AO40" s="328" t="s">
        <v>119</v>
      </c>
      <c r="AP40" s="328" t="s">
        <v>119</v>
      </c>
      <c r="AQ40" s="334">
        <v>122</v>
      </c>
      <c r="AR40" s="333" t="s">
        <v>588</v>
      </c>
      <c r="AS40" s="330" t="s">
        <v>132</v>
      </c>
      <c r="AT40" s="330" t="s">
        <v>132</v>
      </c>
      <c r="AU40" s="330" t="s">
        <v>119</v>
      </c>
      <c r="AV40" s="330" t="s">
        <v>132</v>
      </c>
      <c r="AW40" s="330" t="s">
        <v>119</v>
      </c>
      <c r="AX40" s="330" t="s">
        <v>132</v>
      </c>
    </row>
    <row r="41" spans="1:50" ht="17.25">
      <c r="A41" s="303">
        <v>36</v>
      </c>
      <c r="B41" s="327" t="s">
        <v>340</v>
      </c>
      <c r="C41" s="328" t="s">
        <v>119</v>
      </c>
      <c r="D41" s="328" t="s">
        <v>119</v>
      </c>
      <c r="E41" s="328" t="s">
        <v>119</v>
      </c>
      <c r="F41" s="328" t="s">
        <v>119</v>
      </c>
      <c r="G41" s="328" t="s">
        <v>119</v>
      </c>
      <c r="H41" s="328" t="s">
        <v>119</v>
      </c>
      <c r="I41" s="328" t="s">
        <v>119</v>
      </c>
      <c r="J41" s="328" t="s">
        <v>119</v>
      </c>
      <c r="K41" s="328" t="s">
        <v>119</v>
      </c>
      <c r="L41" s="328" t="s">
        <v>119</v>
      </c>
      <c r="M41" s="328" t="s">
        <v>119</v>
      </c>
      <c r="N41" s="329" t="s">
        <v>119</v>
      </c>
      <c r="O41" s="329" t="s">
        <v>132</v>
      </c>
      <c r="P41" s="328" t="s">
        <v>119</v>
      </c>
      <c r="Q41" s="328" t="s">
        <v>119</v>
      </c>
      <c r="R41" s="328" t="s">
        <v>132</v>
      </c>
      <c r="S41" s="330" t="s">
        <v>132</v>
      </c>
      <c r="T41" s="328" t="s">
        <v>119</v>
      </c>
      <c r="U41" s="328" t="s">
        <v>119</v>
      </c>
      <c r="V41" s="328" t="s">
        <v>119</v>
      </c>
      <c r="W41" s="328" t="s">
        <v>119</v>
      </c>
      <c r="X41" s="331" t="s">
        <v>531</v>
      </c>
      <c r="Y41" s="332" t="s">
        <v>119</v>
      </c>
      <c r="Z41" s="332" t="s">
        <v>119</v>
      </c>
      <c r="AA41" s="328" t="s">
        <v>132</v>
      </c>
      <c r="AB41" s="330" t="s">
        <v>132</v>
      </c>
      <c r="AC41" s="330" t="s">
        <v>119</v>
      </c>
      <c r="AD41" s="328" t="s">
        <v>119</v>
      </c>
      <c r="AE41" s="330" t="s">
        <v>132</v>
      </c>
      <c r="AF41" s="330" t="s">
        <v>132</v>
      </c>
      <c r="AG41" s="330" t="s">
        <v>119</v>
      </c>
      <c r="AH41" s="330" t="s">
        <v>132</v>
      </c>
      <c r="AI41" s="328" t="s">
        <v>132</v>
      </c>
      <c r="AJ41" s="328" t="s">
        <v>132</v>
      </c>
      <c r="AK41" s="328" t="s">
        <v>132</v>
      </c>
      <c r="AL41" s="328" t="s">
        <v>119</v>
      </c>
      <c r="AM41" s="328" t="s">
        <v>119</v>
      </c>
      <c r="AN41" s="328" t="s">
        <v>132</v>
      </c>
      <c r="AO41" s="328" t="s">
        <v>119</v>
      </c>
      <c r="AP41" s="328" t="s">
        <v>119</v>
      </c>
      <c r="AQ41" s="333" t="s">
        <v>562</v>
      </c>
      <c r="AR41" s="333" t="s">
        <v>589</v>
      </c>
      <c r="AS41" s="330" t="s">
        <v>132</v>
      </c>
      <c r="AT41" s="330" t="s">
        <v>132</v>
      </c>
      <c r="AU41" s="330" t="s">
        <v>119</v>
      </c>
      <c r="AV41" s="330" t="s">
        <v>132</v>
      </c>
      <c r="AW41" s="330" t="s">
        <v>119</v>
      </c>
      <c r="AX41" s="330" t="s">
        <v>132</v>
      </c>
    </row>
    <row r="42" spans="1:50" ht="17.25">
      <c r="A42" s="303">
        <v>37</v>
      </c>
      <c r="B42" s="327" t="s">
        <v>343</v>
      </c>
      <c r="C42" s="328" t="s">
        <v>119</v>
      </c>
      <c r="D42" s="328" t="s">
        <v>119</v>
      </c>
      <c r="E42" s="328" t="s">
        <v>119</v>
      </c>
      <c r="F42" s="328" t="s">
        <v>132</v>
      </c>
      <c r="G42" s="328" t="s">
        <v>119</v>
      </c>
      <c r="H42" s="328" t="s">
        <v>119</v>
      </c>
      <c r="I42" s="328" t="s">
        <v>119</v>
      </c>
      <c r="J42" s="328" t="s">
        <v>119</v>
      </c>
      <c r="K42" s="328" t="s">
        <v>119</v>
      </c>
      <c r="L42" s="328" t="s">
        <v>119</v>
      </c>
      <c r="M42" s="328" t="s">
        <v>119</v>
      </c>
      <c r="N42" s="329" t="s">
        <v>119</v>
      </c>
      <c r="O42" s="329" t="s">
        <v>119</v>
      </c>
      <c r="P42" s="328" t="s">
        <v>119</v>
      </c>
      <c r="Q42" s="328" t="s">
        <v>119</v>
      </c>
      <c r="R42" s="328" t="s">
        <v>132</v>
      </c>
      <c r="S42" s="330" t="s">
        <v>119</v>
      </c>
      <c r="T42" s="328" t="s">
        <v>119</v>
      </c>
      <c r="U42" s="328" t="s">
        <v>119</v>
      </c>
      <c r="V42" s="328" t="s">
        <v>119</v>
      </c>
      <c r="W42" s="328" t="s">
        <v>119</v>
      </c>
      <c r="X42" s="331" t="s">
        <v>531</v>
      </c>
      <c r="Y42" s="332" t="s">
        <v>119</v>
      </c>
      <c r="Z42" s="332" t="s">
        <v>119</v>
      </c>
      <c r="AA42" s="328" t="s">
        <v>132</v>
      </c>
      <c r="AB42" s="330" t="s">
        <v>132</v>
      </c>
      <c r="AC42" s="330" t="s">
        <v>119</v>
      </c>
      <c r="AD42" s="328" t="s">
        <v>119</v>
      </c>
      <c r="AE42" s="330" t="s">
        <v>132</v>
      </c>
      <c r="AF42" s="330" t="s">
        <v>132</v>
      </c>
      <c r="AG42" s="330" t="s">
        <v>119</v>
      </c>
      <c r="AH42" s="330" t="s">
        <v>132</v>
      </c>
      <c r="AI42" s="328" t="s">
        <v>132</v>
      </c>
      <c r="AJ42" s="328" t="s">
        <v>132</v>
      </c>
      <c r="AK42" s="328" t="s">
        <v>132</v>
      </c>
      <c r="AL42" s="328" t="s">
        <v>119</v>
      </c>
      <c r="AM42" s="328" t="s">
        <v>119</v>
      </c>
      <c r="AN42" s="328" t="s">
        <v>132</v>
      </c>
      <c r="AO42" s="328" t="s">
        <v>119</v>
      </c>
      <c r="AP42" s="328" t="s">
        <v>119</v>
      </c>
      <c r="AQ42" s="333" t="s">
        <v>549</v>
      </c>
      <c r="AR42" s="333" t="s">
        <v>548</v>
      </c>
      <c r="AS42" s="330" t="s">
        <v>132</v>
      </c>
      <c r="AT42" s="330" t="s">
        <v>132</v>
      </c>
      <c r="AU42" s="330" t="s">
        <v>119</v>
      </c>
      <c r="AV42" s="330" t="s">
        <v>119</v>
      </c>
      <c r="AW42" s="330" t="s">
        <v>119</v>
      </c>
      <c r="AX42" s="330" t="s">
        <v>132</v>
      </c>
    </row>
    <row r="43" spans="1:50" ht="17.25">
      <c r="A43" s="303">
        <v>38</v>
      </c>
      <c r="B43" s="327" t="s">
        <v>345</v>
      </c>
      <c r="C43" s="328" t="s">
        <v>119</v>
      </c>
      <c r="D43" s="328" t="s">
        <v>119</v>
      </c>
      <c r="E43" s="328" t="s">
        <v>119</v>
      </c>
      <c r="F43" s="328" t="s">
        <v>119</v>
      </c>
      <c r="G43" s="328" t="s">
        <v>119</v>
      </c>
      <c r="H43" s="328" t="s">
        <v>119</v>
      </c>
      <c r="I43" s="328" t="s">
        <v>119</v>
      </c>
      <c r="J43" s="328" t="s">
        <v>119</v>
      </c>
      <c r="K43" s="328" t="s">
        <v>119</v>
      </c>
      <c r="L43" s="328" t="s">
        <v>119</v>
      </c>
      <c r="M43" s="328" t="s">
        <v>119</v>
      </c>
      <c r="N43" s="329" t="s">
        <v>119</v>
      </c>
      <c r="O43" s="329" t="s">
        <v>132</v>
      </c>
      <c r="P43" s="328" t="s">
        <v>119</v>
      </c>
      <c r="Q43" s="328" t="s">
        <v>119</v>
      </c>
      <c r="R43" s="328" t="s">
        <v>132</v>
      </c>
      <c r="S43" s="330" t="s">
        <v>119</v>
      </c>
      <c r="T43" s="328" t="s">
        <v>119</v>
      </c>
      <c r="U43" s="328" t="s">
        <v>119</v>
      </c>
      <c r="V43" s="328" t="s">
        <v>119</v>
      </c>
      <c r="W43" s="328" t="s">
        <v>119</v>
      </c>
      <c r="X43" s="331" t="s">
        <v>531</v>
      </c>
      <c r="Y43" s="332" t="s">
        <v>119</v>
      </c>
      <c r="Z43" s="332" t="s">
        <v>119</v>
      </c>
      <c r="AA43" s="328" t="s">
        <v>132</v>
      </c>
      <c r="AB43" s="330" t="s">
        <v>132</v>
      </c>
      <c r="AC43" s="330" t="s">
        <v>119</v>
      </c>
      <c r="AD43" s="328" t="s">
        <v>119</v>
      </c>
      <c r="AE43" s="330" t="s">
        <v>119</v>
      </c>
      <c r="AF43" s="330" t="s">
        <v>132</v>
      </c>
      <c r="AG43" s="330" t="s">
        <v>119</v>
      </c>
      <c r="AH43" s="330" t="s">
        <v>132</v>
      </c>
      <c r="AI43" s="328" t="s">
        <v>132</v>
      </c>
      <c r="AJ43" s="328" t="s">
        <v>132</v>
      </c>
      <c r="AK43" s="328" t="s">
        <v>132</v>
      </c>
      <c r="AL43" s="328" t="s">
        <v>119</v>
      </c>
      <c r="AM43" s="328" t="s">
        <v>119</v>
      </c>
      <c r="AN43" s="328" t="s">
        <v>132</v>
      </c>
      <c r="AO43" s="328" t="s">
        <v>119</v>
      </c>
      <c r="AP43" s="328" t="s">
        <v>119</v>
      </c>
      <c r="AQ43" s="334" t="s">
        <v>590</v>
      </c>
      <c r="AR43" s="333" t="s">
        <v>569</v>
      </c>
      <c r="AS43" s="330" t="s">
        <v>132</v>
      </c>
      <c r="AT43" s="330" t="s">
        <v>132</v>
      </c>
      <c r="AU43" s="330" t="s">
        <v>119</v>
      </c>
      <c r="AV43" s="330" t="s">
        <v>132</v>
      </c>
      <c r="AW43" s="330" t="s">
        <v>119</v>
      </c>
      <c r="AX43" s="330" t="s">
        <v>132</v>
      </c>
    </row>
    <row r="44" spans="1:50" ht="17.25">
      <c r="A44" s="335"/>
      <c r="B44" s="337" t="s">
        <v>591</v>
      </c>
      <c r="C44" s="328" t="s">
        <v>119</v>
      </c>
      <c r="D44" s="328" t="s">
        <v>119</v>
      </c>
      <c r="E44" s="328" t="s">
        <v>132</v>
      </c>
      <c r="F44" s="328" t="s">
        <v>119</v>
      </c>
      <c r="G44" s="328" t="s">
        <v>119</v>
      </c>
      <c r="H44" s="328" t="s">
        <v>119</v>
      </c>
      <c r="I44" s="328" t="s">
        <v>119</v>
      </c>
      <c r="J44" s="328" t="s">
        <v>119</v>
      </c>
      <c r="K44" s="328" t="s">
        <v>119</v>
      </c>
      <c r="L44" s="328" t="s">
        <v>119</v>
      </c>
      <c r="M44" s="328" t="s">
        <v>132</v>
      </c>
      <c r="N44" s="329" t="s">
        <v>132</v>
      </c>
      <c r="O44" s="329" t="s">
        <v>132</v>
      </c>
      <c r="P44" s="328" t="s">
        <v>119</v>
      </c>
      <c r="Q44" s="328" t="s">
        <v>119</v>
      </c>
      <c r="R44" s="328" t="s">
        <v>119</v>
      </c>
      <c r="S44" s="330" t="s">
        <v>119</v>
      </c>
      <c r="T44" s="328" t="s">
        <v>119</v>
      </c>
      <c r="U44" s="328" t="s">
        <v>119</v>
      </c>
      <c r="V44" s="328" t="s">
        <v>119</v>
      </c>
      <c r="W44" s="328" t="s">
        <v>119</v>
      </c>
      <c r="X44" s="331"/>
      <c r="AA44" s="328" t="s">
        <v>132</v>
      </c>
      <c r="AB44" s="330" t="s">
        <v>119</v>
      </c>
      <c r="AC44" s="330" t="s">
        <v>132</v>
      </c>
      <c r="AD44" s="328" t="s">
        <v>119</v>
      </c>
      <c r="AE44" s="330" t="s">
        <v>119</v>
      </c>
      <c r="AF44" s="330" t="s">
        <v>119</v>
      </c>
      <c r="AG44" s="330" t="s">
        <v>132</v>
      </c>
      <c r="AH44" s="330" t="s">
        <v>132</v>
      </c>
      <c r="AI44" s="328" t="s">
        <v>132</v>
      </c>
      <c r="AJ44" s="328" t="s">
        <v>132</v>
      </c>
      <c r="AK44" s="328" t="s">
        <v>132</v>
      </c>
      <c r="AL44" s="328" t="s">
        <v>119</v>
      </c>
      <c r="AM44" s="328" t="s">
        <v>119</v>
      </c>
      <c r="AN44" s="328" t="s">
        <v>119</v>
      </c>
      <c r="AO44" s="328" t="s">
        <v>119</v>
      </c>
      <c r="AP44" s="328" t="s">
        <v>132</v>
      </c>
      <c r="AQ44" s="333" t="s">
        <v>592</v>
      </c>
      <c r="AR44" s="333" t="s">
        <v>593</v>
      </c>
      <c r="AS44" s="330" t="s">
        <v>132</v>
      </c>
      <c r="AT44" s="330" t="s">
        <v>132</v>
      </c>
      <c r="AU44" s="330" t="s">
        <v>132</v>
      </c>
      <c r="AV44" s="330" t="s">
        <v>132</v>
      </c>
      <c r="AW44" s="330" t="s">
        <v>132</v>
      </c>
      <c r="AX44" s="330" t="s">
        <v>132</v>
      </c>
    </row>
    <row r="45" spans="1:50" ht="17.25">
      <c r="A45" s="335"/>
      <c r="B45" s="337" t="s">
        <v>594</v>
      </c>
      <c r="C45" s="328" t="s">
        <v>119</v>
      </c>
      <c r="D45" s="328" t="s">
        <v>119</v>
      </c>
      <c r="E45" s="328" t="s">
        <v>119</v>
      </c>
      <c r="F45" s="328" t="s">
        <v>132</v>
      </c>
      <c r="G45" s="328" t="s">
        <v>119</v>
      </c>
      <c r="H45" s="328" t="s">
        <v>119</v>
      </c>
      <c r="I45" s="328" t="s">
        <v>119</v>
      </c>
      <c r="J45" s="328" t="s">
        <v>119</v>
      </c>
      <c r="K45" s="328" t="s">
        <v>119</v>
      </c>
      <c r="L45" s="328" t="s">
        <v>119</v>
      </c>
      <c r="M45" s="328" t="s">
        <v>119</v>
      </c>
      <c r="N45" s="329" t="s">
        <v>119</v>
      </c>
      <c r="O45" s="329" t="s">
        <v>132</v>
      </c>
      <c r="P45" s="328" t="s">
        <v>119</v>
      </c>
      <c r="Q45" s="328" t="s">
        <v>119</v>
      </c>
      <c r="R45" s="328" t="s">
        <v>119</v>
      </c>
      <c r="S45" s="330" t="s">
        <v>119</v>
      </c>
      <c r="T45" s="328" t="s">
        <v>119</v>
      </c>
      <c r="U45" s="328" t="s">
        <v>119</v>
      </c>
      <c r="V45" s="328" t="s">
        <v>119</v>
      </c>
      <c r="W45" s="328" t="s">
        <v>119</v>
      </c>
      <c r="X45" s="331"/>
      <c r="AA45" s="328" t="s">
        <v>132</v>
      </c>
      <c r="AB45" s="330" t="s">
        <v>119</v>
      </c>
      <c r="AC45" s="330" t="s">
        <v>132</v>
      </c>
      <c r="AD45" s="328" t="s">
        <v>119</v>
      </c>
      <c r="AE45" s="330" t="s">
        <v>119</v>
      </c>
      <c r="AF45" s="330" t="s">
        <v>119</v>
      </c>
      <c r="AG45" s="330" t="s">
        <v>132</v>
      </c>
      <c r="AH45" s="330" t="s">
        <v>132</v>
      </c>
      <c r="AI45" s="328" t="s">
        <v>132</v>
      </c>
      <c r="AJ45" s="328" t="s">
        <v>132</v>
      </c>
      <c r="AK45" s="328" t="s">
        <v>132</v>
      </c>
      <c r="AL45" s="328" t="s">
        <v>132</v>
      </c>
      <c r="AM45" s="328" t="s">
        <v>132</v>
      </c>
      <c r="AN45" s="328" t="s">
        <v>132</v>
      </c>
      <c r="AO45" s="328" t="s">
        <v>132</v>
      </c>
      <c r="AP45" s="328" t="s">
        <v>119</v>
      </c>
      <c r="AQ45" s="333" t="s">
        <v>574</v>
      </c>
      <c r="AR45" s="333" t="s">
        <v>595</v>
      </c>
      <c r="AS45" s="330" t="s">
        <v>132</v>
      </c>
      <c r="AT45" s="330" t="s">
        <v>132</v>
      </c>
      <c r="AU45" s="330" t="s">
        <v>132</v>
      </c>
      <c r="AV45" s="330" t="s">
        <v>132</v>
      </c>
      <c r="AW45" s="330" t="s">
        <v>132</v>
      </c>
      <c r="AX45" s="330" t="s">
        <v>132</v>
      </c>
    </row>
    <row r="46" spans="1:50" ht="17.25">
      <c r="A46" s="335"/>
      <c r="B46" s="337" t="s">
        <v>596</v>
      </c>
      <c r="C46" s="328" t="s">
        <v>119</v>
      </c>
      <c r="D46" s="328" t="s">
        <v>119</v>
      </c>
      <c r="E46" s="328" t="s">
        <v>119</v>
      </c>
      <c r="F46" s="328" t="s">
        <v>119</v>
      </c>
      <c r="G46" s="328" t="s">
        <v>119</v>
      </c>
      <c r="H46" s="328" t="s">
        <v>132</v>
      </c>
      <c r="I46" s="328" t="s">
        <v>119</v>
      </c>
      <c r="J46" s="328" t="s">
        <v>119</v>
      </c>
      <c r="K46" s="328" t="s">
        <v>132</v>
      </c>
      <c r="L46" s="328" t="s">
        <v>119</v>
      </c>
      <c r="M46" s="328" t="s">
        <v>119</v>
      </c>
      <c r="N46" s="329" t="s">
        <v>119</v>
      </c>
      <c r="O46" s="329" t="s">
        <v>132</v>
      </c>
      <c r="P46" s="328" t="s">
        <v>119</v>
      </c>
      <c r="Q46" s="328" t="s">
        <v>119</v>
      </c>
      <c r="R46" s="328" t="s">
        <v>119</v>
      </c>
      <c r="S46" s="330" t="s">
        <v>119</v>
      </c>
      <c r="T46" s="328" t="s">
        <v>119</v>
      </c>
      <c r="U46" s="328" t="s">
        <v>119</v>
      </c>
      <c r="V46" s="328" t="s">
        <v>119</v>
      </c>
      <c r="W46" s="328" t="s">
        <v>119</v>
      </c>
      <c r="X46" s="328"/>
      <c r="Y46" s="332" t="s">
        <v>119</v>
      </c>
      <c r="Z46" s="332" t="s">
        <v>132</v>
      </c>
      <c r="AA46" s="328" t="s">
        <v>132</v>
      </c>
      <c r="AB46" s="330" t="s">
        <v>132</v>
      </c>
      <c r="AC46" s="330" t="s">
        <v>119</v>
      </c>
      <c r="AD46" s="328" t="s">
        <v>119</v>
      </c>
      <c r="AE46" s="330" t="s">
        <v>132</v>
      </c>
      <c r="AF46" s="330" t="s">
        <v>132</v>
      </c>
      <c r="AG46" s="330" t="s">
        <v>119</v>
      </c>
      <c r="AH46" s="330" t="s">
        <v>119</v>
      </c>
      <c r="AI46" s="328" t="s">
        <v>132</v>
      </c>
      <c r="AJ46" s="328" t="s">
        <v>132</v>
      </c>
      <c r="AK46" s="328" t="s">
        <v>132</v>
      </c>
      <c r="AL46" s="328" t="s">
        <v>119</v>
      </c>
      <c r="AM46" s="328" t="s">
        <v>119</v>
      </c>
      <c r="AN46" s="328" t="s">
        <v>132</v>
      </c>
      <c r="AO46" s="328" t="s">
        <v>119</v>
      </c>
      <c r="AP46" s="328" t="s">
        <v>119</v>
      </c>
      <c r="AQ46" s="333" t="s">
        <v>597</v>
      </c>
      <c r="AR46" s="333" t="s">
        <v>598</v>
      </c>
      <c r="AS46" s="330" t="s">
        <v>132</v>
      </c>
      <c r="AT46" s="330" t="s">
        <v>132</v>
      </c>
      <c r="AU46" s="330" t="s">
        <v>119</v>
      </c>
      <c r="AV46" s="330" t="s">
        <v>132</v>
      </c>
      <c r="AW46" s="330" t="s">
        <v>119</v>
      </c>
      <c r="AX46" s="330" t="s">
        <v>132</v>
      </c>
    </row>
    <row r="47" spans="1:50" ht="17.25">
      <c r="A47" s="335"/>
      <c r="B47" s="337" t="s">
        <v>599</v>
      </c>
      <c r="C47" s="328" t="s">
        <v>119</v>
      </c>
      <c r="D47" s="328" t="s">
        <v>119</v>
      </c>
      <c r="E47" s="328" t="s">
        <v>119</v>
      </c>
      <c r="F47" s="328" t="s">
        <v>132</v>
      </c>
      <c r="G47" s="328" t="s">
        <v>119</v>
      </c>
      <c r="H47" s="328" t="s">
        <v>119</v>
      </c>
      <c r="I47" s="328" t="s">
        <v>119</v>
      </c>
      <c r="J47" s="328" t="s">
        <v>119</v>
      </c>
      <c r="K47" s="328" t="s">
        <v>132</v>
      </c>
      <c r="L47" s="328" t="s">
        <v>119</v>
      </c>
      <c r="M47" s="328" t="s">
        <v>119</v>
      </c>
      <c r="N47" s="329" t="s">
        <v>119</v>
      </c>
      <c r="O47" s="329" t="s">
        <v>132</v>
      </c>
      <c r="P47" s="328" t="s">
        <v>119</v>
      </c>
      <c r="Q47" s="328" t="s">
        <v>119</v>
      </c>
      <c r="R47" s="328" t="s">
        <v>132</v>
      </c>
      <c r="S47" s="330" t="s">
        <v>119</v>
      </c>
      <c r="T47" s="328" t="s">
        <v>119</v>
      </c>
      <c r="U47" s="328" t="s">
        <v>119</v>
      </c>
      <c r="V47" s="328" t="s">
        <v>119</v>
      </c>
      <c r="W47" s="328" t="s">
        <v>119</v>
      </c>
      <c r="X47" s="328"/>
      <c r="Y47" s="332" t="s">
        <v>132</v>
      </c>
      <c r="Z47" s="332" t="s">
        <v>119</v>
      </c>
      <c r="AA47" s="328" t="s">
        <v>132</v>
      </c>
      <c r="AB47" s="330" t="s">
        <v>119</v>
      </c>
      <c r="AC47" s="330" t="s">
        <v>132</v>
      </c>
      <c r="AD47" s="328" t="s">
        <v>119</v>
      </c>
      <c r="AE47" s="330" t="s">
        <v>119</v>
      </c>
      <c r="AF47" s="330" t="s">
        <v>119</v>
      </c>
      <c r="AG47" s="330" t="s">
        <v>119</v>
      </c>
      <c r="AH47" s="330" t="s">
        <v>132</v>
      </c>
      <c r="AI47" s="328" t="s">
        <v>132</v>
      </c>
      <c r="AJ47" s="328" t="s">
        <v>132</v>
      </c>
      <c r="AK47" s="328" t="s">
        <v>132</v>
      </c>
      <c r="AL47" s="328" t="s">
        <v>119</v>
      </c>
      <c r="AM47" s="328" t="s">
        <v>119</v>
      </c>
      <c r="AN47" s="328" t="s">
        <v>132</v>
      </c>
      <c r="AO47" s="328" t="s">
        <v>119</v>
      </c>
      <c r="AP47" s="328" t="s">
        <v>119</v>
      </c>
      <c r="AQ47" s="333" t="s">
        <v>562</v>
      </c>
      <c r="AR47" s="333" t="s">
        <v>600</v>
      </c>
      <c r="AS47" s="330" t="s">
        <v>132</v>
      </c>
      <c r="AT47" s="330" t="s">
        <v>132</v>
      </c>
      <c r="AU47" s="330" t="s">
        <v>119</v>
      </c>
      <c r="AV47" s="330" t="s">
        <v>132</v>
      </c>
      <c r="AW47" s="330" t="s">
        <v>119</v>
      </c>
      <c r="AX47" s="330" t="s">
        <v>132</v>
      </c>
    </row>
    <row r="48" spans="1:50" ht="17.25">
      <c r="A48" s="335"/>
      <c r="B48" s="337" t="s">
        <v>601</v>
      </c>
      <c r="C48" s="328" t="s">
        <v>119</v>
      </c>
      <c r="D48" s="328" t="s">
        <v>119</v>
      </c>
      <c r="E48" s="328" t="s">
        <v>119</v>
      </c>
      <c r="F48" s="328" t="s">
        <v>132</v>
      </c>
      <c r="G48" s="328" t="s">
        <v>119</v>
      </c>
      <c r="H48" s="328" t="s">
        <v>119</v>
      </c>
      <c r="I48" s="328" t="s">
        <v>119</v>
      </c>
      <c r="J48" s="328" t="s">
        <v>119</v>
      </c>
      <c r="K48" s="328" t="s">
        <v>119</v>
      </c>
      <c r="L48" s="328" t="s">
        <v>119</v>
      </c>
      <c r="M48" s="328" t="s">
        <v>132</v>
      </c>
      <c r="N48" s="329" t="s">
        <v>132</v>
      </c>
      <c r="O48" s="329" t="s">
        <v>132</v>
      </c>
      <c r="P48" s="328" t="s">
        <v>119</v>
      </c>
      <c r="Q48" s="328" t="s">
        <v>119</v>
      </c>
      <c r="R48" s="328" t="s">
        <v>132</v>
      </c>
      <c r="S48" s="330" t="s">
        <v>119</v>
      </c>
      <c r="T48" s="328" t="s">
        <v>119</v>
      </c>
      <c r="U48" s="328" t="s">
        <v>119</v>
      </c>
      <c r="V48" s="328" t="s">
        <v>119</v>
      </c>
      <c r="W48" s="328" t="s">
        <v>119</v>
      </c>
      <c r="X48" s="328"/>
      <c r="Y48" s="332" t="s">
        <v>119</v>
      </c>
      <c r="Z48" s="332" t="s">
        <v>119</v>
      </c>
      <c r="AA48" s="328" t="s">
        <v>132</v>
      </c>
      <c r="AB48" s="330" t="s">
        <v>119</v>
      </c>
      <c r="AC48" s="330" t="s">
        <v>132</v>
      </c>
      <c r="AD48" s="328" t="s">
        <v>119</v>
      </c>
      <c r="AE48" s="330" t="s">
        <v>119</v>
      </c>
      <c r="AF48" s="330" t="s">
        <v>119</v>
      </c>
      <c r="AG48" s="330" t="s">
        <v>119</v>
      </c>
      <c r="AH48" s="330" t="s">
        <v>132</v>
      </c>
      <c r="AI48" s="328" t="s">
        <v>132</v>
      </c>
      <c r="AJ48" s="328" t="s">
        <v>132</v>
      </c>
      <c r="AK48" s="328" t="s">
        <v>132</v>
      </c>
      <c r="AL48" s="328" t="s">
        <v>132</v>
      </c>
      <c r="AM48" s="328" t="s">
        <v>132</v>
      </c>
      <c r="AN48" s="328" t="s">
        <v>132</v>
      </c>
      <c r="AO48" s="328" t="s">
        <v>119</v>
      </c>
      <c r="AP48" s="328" t="s">
        <v>119</v>
      </c>
      <c r="AQ48" s="333" t="s">
        <v>602</v>
      </c>
      <c r="AR48" s="333" t="s">
        <v>603</v>
      </c>
      <c r="AS48" s="330" t="s">
        <v>132</v>
      </c>
      <c r="AT48" s="330" t="s">
        <v>132</v>
      </c>
      <c r="AU48" s="330" t="s">
        <v>119</v>
      </c>
      <c r="AV48" s="330" t="s">
        <v>132</v>
      </c>
      <c r="AW48" s="330" t="s">
        <v>119</v>
      </c>
      <c r="AX48" s="330" t="s">
        <v>132</v>
      </c>
    </row>
    <row r="49" spans="1:50" ht="17.25">
      <c r="A49" s="335"/>
      <c r="B49" s="337" t="s">
        <v>604</v>
      </c>
      <c r="C49" s="328" t="s">
        <v>132</v>
      </c>
      <c r="D49" s="328" t="s">
        <v>132</v>
      </c>
      <c r="E49" s="328" t="s">
        <v>132</v>
      </c>
      <c r="F49" s="328" t="s">
        <v>119</v>
      </c>
      <c r="G49" s="328" t="s">
        <v>119</v>
      </c>
      <c r="H49" s="328" t="s">
        <v>119</v>
      </c>
      <c r="I49" s="328" t="s">
        <v>119</v>
      </c>
      <c r="J49" s="328" t="s">
        <v>119</v>
      </c>
      <c r="K49" s="328" t="s">
        <v>119</v>
      </c>
      <c r="L49" s="328" t="s">
        <v>119</v>
      </c>
      <c r="M49" s="328" t="s">
        <v>132</v>
      </c>
      <c r="N49" s="329" t="s">
        <v>132</v>
      </c>
      <c r="O49" s="329" t="s">
        <v>132</v>
      </c>
      <c r="P49" s="328" t="s">
        <v>119</v>
      </c>
      <c r="Q49" s="328" t="s">
        <v>119</v>
      </c>
      <c r="R49" s="328" t="s">
        <v>132</v>
      </c>
      <c r="S49" s="330" t="s">
        <v>119</v>
      </c>
      <c r="T49" s="328" t="s">
        <v>119</v>
      </c>
      <c r="U49" s="328" t="s">
        <v>119</v>
      </c>
      <c r="V49" s="328" t="s">
        <v>119</v>
      </c>
      <c r="W49" s="328" t="s">
        <v>119</v>
      </c>
      <c r="X49" s="328"/>
      <c r="Y49" s="332" t="s">
        <v>119</v>
      </c>
      <c r="Z49" s="332" t="s">
        <v>119</v>
      </c>
      <c r="AA49" s="328" t="s">
        <v>132</v>
      </c>
      <c r="AB49" s="330" t="s">
        <v>119</v>
      </c>
      <c r="AC49" s="330" t="s">
        <v>132</v>
      </c>
      <c r="AD49" s="328" t="s">
        <v>119</v>
      </c>
      <c r="AE49" s="330" t="s">
        <v>119</v>
      </c>
      <c r="AF49" s="330" t="s">
        <v>132</v>
      </c>
      <c r="AG49" s="330" t="s">
        <v>119</v>
      </c>
      <c r="AH49" s="330" t="s">
        <v>132</v>
      </c>
      <c r="AI49" s="328" t="s">
        <v>132</v>
      </c>
      <c r="AJ49" s="328" t="s">
        <v>132</v>
      </c>
      <c r="AK49" s="328" t="s">
        <v>132</v>
      </c>
      <c r="AL49" s="328" t="s">
        <v>119</v>
      </c>
      <c r="AM49" s="328" t="s">
        <v>119</v>
      </c>
      <c r="AN49" s="328" t="s">
        <v>119</v>
      </c>
      <c r="AO49" s="328" t="s">
        <v>119</v>
      </c>
      <c r="AP49" s="328" t="s">
        <v>132</v>
      </c>
      <c r="AQ49" s="333" t="s">
        <v>605</v>
      </c>
      <c r="AR49" s="333" t="s">
        <v>606</v>
      </c>
      <c r="AS49" s="330" t="s">
        <v>132</v>
      </c>
      <c r="AT49" s="330" t="s">
        <v>132</v>
      </c>
      <c r="AU49" s="330" t="s">
        <v>119</v>
      </c>
      <c r="AV49" s="330" t="s">
        <v>132</v>
      </c>
      <c r="AW49" s="330" t="s">
        <v>132</v>
      </c>
      <c r="AX49" s="330" t="s">
        <v>132</v>
      </c>
    </row>
    <row r="50" spans="1:50" ht="17.25">
      <c r="A50" s="335"/>
      <c r="B50" s="338" t="s">
        <v>607</v>
      </c>
      <c r="C50" s="328" t="s">
        <v>132</v>
      </c>
      <c r="D50" s="328" t="s">
        <v>132</v>
      </c>
      <c r="E50" s="328" t="s">
        <v>132</v>
      </c>
      <c r="F50" s="328" t="s">
        <v>119</v>
      </c>
      <c r="G50" s="328" t="s">
        <v>132</v>
      </c>
      <c r="H50" s="328" t="s">
        <v>132</v>
      </c>
      <c r="I50" s="328" t="s">
        <v>132</v>
      </c>
      <c r="J50" s="328" t="s">
        <v>132</v>
      </c>
      <c r="K50" s="328" t="s">
        <v>132</v>
      </c>
      <c r="L50" s="328" t="s">
        <v>132</v>
      </c>
      <c r="M50" s="328" t="s">
        <v>132</v>
      </c>
      <c r="N50" s="329" t="s">
        <v>132</v>
      </c>
      <c r="O50" s="329" t="s">
        <v>132</v>
      </c>
      <c r="P50" s="328" t="s">
        <v>132</v>
      </c>
      <c r="Q50" s="328" t="s">
        <v>132</v>
      </c>
      <c r="R50" s="328" t="s">
        <v>132</v>
      </c>
      <c r="S50" s="330" t="s">
        <v>132</v>
      </c>
      <c r="T50" s="328" t="s">
        <v>132</v>
      </c>
      <c r="U50" s="328" t="s">
        <v>132</v>
      </c>
      <c r="V50" s="328" t="s">
        <v>132</v>
      </c>
      <c r="W50" s="328" t="s">
        <v>132</v>
      </c>
      <c r="X50" s="328"/>
      <c r="Y50" s="332" t="s">
        <v>132</v>
      </c>
      <c r="Z50" s="332" t="s">
        <v>119</v>
      </c>
      <c r="AA50" s="328" t="s">
        <v>132</v>
      </c>
      <c r="AB50" s="330" t="s">
        <v>132</v>
      </c>
      <c r="AC50" s="330" t="s">
        <v>119</v>
      </c>
      <c r="AD50" s="328" t="s">
        <v>132</v>
      </c>
      <c r="AE50" s="330" t="s">
        <v>132</v>
      </c>
      <c r="AF50" s="330" t="s">
        <v>132</v>
      </c>
      <c r="AG50" s="330" t="s">
        <v>119</v>
      </c>
      <c r="AH50" s="330" t="s">
        <v>132</v>
      </c>
      <c r="AI50" s="328" t="s">
        <v>132</v>
      </c>
      <c r="AJ50" s="328" t="s">
        <v>132</v>
      </c>
      <c r="AK50" s="328" t="s">
        <v>132</v>
      </c>
      <c r="AL50" s="328" t="s">
        <v>132</v>
      </c>
      <c r="AM50" s="328" t="s">
        <v>132</v>
      </c>
      <c r="AN50" s="328" t="s">
        <v>132</v>
      </c>
      <c r="AO50" s="328" t="s">
        <v>132</v>
      </c>
      <c r="AP50" s="328" t="s">
        <v>132</v>
      </c>
      <c r="AQ50" s="333" t="s">
        <v>608</v>
      </c>
      <c r="AR50" s="333" t="s">
        <v>609</v>
      </c>
      <c r="AS50" s="330" t="s">
        <v>132</v>
      </c>
      <c r="AT50" s="330" t="s">
        <v>119</v>
      </c>
      <c r="AU50" s="330" t="s">
        <v>119</v>
      </c>
      <c r="AV50" s="330" t="s">
        <v>119</v>
      </c>
      <c r="AW50" s="330" t="s">
        <v>132</v>
      </c>
      <c r="AX50" s="330" t="s">
        <v>119</v>
      </c>
    </row>
    <row r="51" spans="1:67" s="335" customFormat="1" ht="17.25">
      <c r="A51" s="344"/>
      <c r="B51" s="339" t="s">
        <v>607</v>
      </c>
      <c r="C51" s="340" t="s">
        <v>119</v>
      </c>
      <c r="D51" s="340" t="s">
        <v>119</v>
      </c>
      <c r="E51" s="340" t="s">
        <v>119</v>
      </c>
      <c r="F51" s="340" t="s">
        <v>132</v>
      </c>
      <c r="G51" s="340" t="s">
        <v>119</v>
      </c>
      <c r="H51" s="340" t="s">
        <v>119</v>
      </c>
      <c r="I51" s="340" t="s">
        <v>119</v>
      </c>
      <c r="J51" s="340" t="s">
        <v>119</v>
      </c>
      <c r="K51" s="340" t="s">
        <v>119</v>
      </c>
      <c r="L51" s="340" t="s">
        <v>119</v>
      </c>
      <c r="M51" s="340" t="s">
        <v>119</v>
      </c>
      <c r="N51" s="341" t="s">
        <v>119</v>
      </c>
      <c r="O51" s="341" t="s">
        <v>119</v>
      </c>
      <c r="P51" s="340" t="s">
        <v>119</v>
      </c>
      <c r="Q51" s="340" t="s">
        <v>132</v>
      </c>
      <c r="R51" s="340" t="s">
        <v>132</v>
      </c>
      <c r="S51" s="342" t="s">
        <v>132</v>
      </c>
      <c r="T51" s="340" t="s">
        <v>132</v>
      </c>
      <c r="U51" s="340" t="s">
        <v>132</v>
      </c>
      <c r="V51" s="340" t="s">
        <v>119</v>
      </c>
      <c r="W51" s="340" t="s">
        <v>119</v>
      </c>
      <c r="X51" s="340"/>
      <c r="Y51" s="343" t="s">
        <v>119</v>
      </c>
      <c r="Z51" s="343" t="s">
        <v>132</v>
      </c>
      <c r="AA51" s="340" t="s">
        <v>132</v>
      </c>
      <c r="AB51" s="342" t="s">
        <v>132</v>
      </c>
      <c r="AC51" s="342" t="s">
        <v>119</v>
      </c>
      <c r="AD51" s="340" t="s">
        <v>119</v>
      </c>
      <c r="AE51" s="342" t="s">
        <v>119</v>
      </c>
      <c r="AF51" s="342" t="s">
        <v>119</v>
      </c>
      <c r="AG51" s="342" t="s">
        <v>132</v>
      </c>
      <c r="AH51" s="342" t="s">
        <v>119</v>
      </c>
      <c r="AI51" s="340" t="s">
        <v>132</v>
      </c>
      <c r="AJ51" s="340" t="s">
        <v>132</v>
      </c>
      <c r="AK51" s="340" t="s">
        <v>119</v>
      </c>
      <c r="AL51" s="340" t="s">
        <v>119</v>
      </c>
      <c r="AM51" s="340" t="s">
        <v>119</v>
      </c>
      <c r="AN51" s="340" t="s">
        <v>132</v>
      </c>
      <c r="AO51" s="340" t="s">
        <v>132</v>
      </c>
      <c r="AP51" s="340" t="s">
        <v>119</v>
      </c>
      <c r="AQ51" s="345" t="s">
        <v>608</v>
      </c>
      <c r="AR51" s="345" t="s">
        <v>610</v>
      </c>
      <c r="AS51" s="342" t="s">
        <v>132</v>
      </c>
      <c r="AT51" s="342" t="s">
        <v>132</v>
      </c>
      <c r="AU51" s="342" t="s">
        <v>119</v>
      </c>
      <c r="AV51" s="342" t="s">
        <v>132</v>
      </c>
      <c r="AW51" s="342" t="s">
        <v>119</v>
      </c>
      <c r="AX51" s="342" t="s">
        <v>132</v>
      </c>
      <c r="BE51" s="336"/>
      <c r="BF51" s="336"/>
      <c r="BG51" s="336"/>
      <c r="BH51" s="336"/>
      <c r="BI51" s="336"/>
      <c r="BJ51" s="336"/>
      <c r="BK51" s="336"/>
      <c r="BL51" s="336"/>
      <c r="BM51" s="336"/>
      <c r="BN51" s="336"/>
      <c r="BO51" s="336"/>
    </row>
  </sheetData>
  <mergeCells count="1">
    <mergeCell ref="A1:H1"/>
  </mergeCells>
  <hyperlinks>
    <hyperlink ref="A1:H1" r:id="rId1" display="DNA marker analysis: USDA-ARS, Manhattan, KS.  Click here for notes"/>
  </hyperlinks>
  <printOptions/>
  <pageMargins left="0.75" right="0.75" top="1" bottom="1" header="0.5" footer="0.5"/>
  <pageSetup horizontalDpi="600" verticalDpi="600" orientation="landscape" r:id="rId2"/>
  <headerFooter alignWithMargins="0">
    <oddHeader>&amp;CTable 17.  DNA marker analysis, 2007 NRPN.</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F39"/>
  <sheetViews>
    <sheetView workbookViewId="0" topLeftCell="A1">
      <selection activeCell="A1" sqref="A1"/>
    </sheetView>
  </sheetViews>
  <sheetFormatPr defaultColWidth="9.140625" defaultRowHeight="12.75"/>
  <cols>
    <col min="1" max="1" width="9.140625" style="117" customWidth="1"/>
    <col min="2" max="2" width="19.28125" style="115" bestFit="1" customWidth="1"/>
    <col min="3" max="3" width="14.140625" style="118" customWidth="1"/>
    <col min="4" max="4" width="66.57421875" style="151" customWidth="1"/>
    <col min="5" max="5" width="13.140625" style="115" customWidth="1"/>
    <col min="6" max="16384" width="9.140625" style="115" customWidth="1"/>
  </cols>
  <sheetData>
    <row r="1" spans="1:6" ht="24.75">
      <c r="A1" s="110" t="s">
        <v>0</v>
      </c>
      <c r="B1" s="111" t="s">
        <v>18</v>
      </c>
      <c r="C1" s="112" t="s">
        <v>20</v>
      </c>
      <c r="D1" s="138" t="s">
        <v>19</v>
      </c>
      <c r="E1" s="114" t="s">
        <v>172</v>
      </c>
      <c r="F1" s="113" t="s">
        <v>171</v>
      </c>
    </row>
    <row r="2" spans="1:6" ht="12">
      <c r="A2" s="119">
        <v>1</v>
      </c>
      <c r="B2" s="120" t="s">
        <v>1</v>
      </c>
      <c r="C2" s="121" t="s">
        <v>21</v>
      </c>
      <c r="D2" s="139" t="s">
        <v>1</v>
      </c>
      <c r="E2" s="122" t="s">
        <v>23</v>
      </c>
      <c r="F2" s="122"/>
    </row>
    <row r="3" spans="1:6" ht="12">
      <c r="A3" s="119">
        <v>2</v>
      </c>
      <c r="B3" s="120" t="s">
        <v>46</v>
      </c>
      <c r="C3" s="121" t="s">
        <v>21</v>
      </c>
      <c r="D3" s="140" t="s">
        <v>46</v>
      </c>
      <c r="E3" s="122" t="s">
        <v>23</v>
      </c>
      <c r="F3" s="122"/>
    </row>
    <row r="4" spans="1:6" ht="12">
      <c r="A4" s="119">
        <v>3</v>
      </c>
      <c r="B4" s="120" t="s">
        <v>29</v>
      </c>
      <c r="C4" s="121" t="s">
        <v>22</v>
      </c>
      <c r="D4" s="139" t="s">
        <v>29</v>
      </c>
      <c r="E4" s="122" t="s">
        <v>23</v>
      </c>
      <c r="F4" s="122"/>
    </row>
    <row r="5" spans="1:6" ht="12">
      <c r="A5" s="119">
        <v>4</v>
      </c>
      <c r="B5" s="120" t="s">
        <v>161</v>
      </c>
      <c r="C5" s="121" t="s">
        <v>21</v>
      </c>
      <c r="D5" s="139" t="s">
        <v>161</v>
      </c>
      <c r="E5" s="122" t="s">
        <v>23</v>
      </c>
      <c r="F5" s="122"/>
    </row>
    <row r="6" spans="1:6" ht="12.75" customHeight="1">
      <c r="A6" s="119">
        <v>5</v>
      </c>
      <c r="B6" s="120" t="s">
        <v>282</v>
      </c>
      <c r="C6" s="123" t="s">
        <v>21</v>
      </c>
      <c r="D6" s="141" t="s">
        <v>283</v>
      </c>
      <c r="E6" s="122" t="s">
        <v>284</v>
      </c>
      <c r="F6" s="122"/>
    </row>
    <row r="7" spans="1:6" ht="12">
      <c r="A7" s="119">
        <v>6</v>
      </c>
      <c r="B7" s="122" t="s">
        <v>285</v>
      </c>
      <c r="C7" s="123" t="s">
        <v>21</v>
      </c>
      <c r="D7" s="142" t="s">
        <v>286</v>
      </c>
      <c r="E7" s="124" t="s">
        <v>287</v>
      </c>
      <c r="F7" s="122"/>
    </row>
    <row r="8" spans="1:6" ht="12">
      <c r="A8" s="119">
        <v>7</v>
      </c>
      <c r="B8" s="125" t="s">
        <v>288</v>
      </c>
      <c r="C8" s="123" t="s">
        <v>22</v>
      </c>
      <c r="D8" s="142" t="s">
        <v>289</v>
      </c>
      <c r="E8" s="124" t="s">
        <v>287</v>
      </c>
      <c r="F8" s="122"/>
    </row>
    <row r="9" spans="1:6" ht="12">
      <c r="A9" s="119">
        <v>8</v>
      </c>
      <c r="B9" s="122" t="s">
        <v>290</v>
      </c>
      <c r="C9" s="123" t="s">
        <v>22</v>
      </c>
      <c r="D9" s="142" t="s">
        <v>291</v>
      </c>
      <c r="E9" s="124" t="s">
        <v>287</v>
      </c>
      <c r="F9" s="122"/>
    </row>
    <row r="10" spans="1:6" ht="12">
      <c r="A10" s="119">
        <v>9</v>
      </c>
      <c r="B10" s="126" t="s">
        <v>292</v>
      </c>
      <c r="C10" s="123" t="s">
        <v>21</v>
      </c>
      <c r="D10" s="143" t="s">
        <v>293</v>
      </c>
      <c r="E10" s="124" t="s">
        <v>294</v>
      </c>
      <c r="F10" s="122"/>
    </row>
    <row r="11" spans="1:6" ht="12">
      <c r="A11" s="119">
        <v>10</v>
      </c>
      <c r="B11" s="127" t="s">
        <v>295</v>
      </c>
      <c r="C11" s="123" t="s">
        <v>21</v>
      </c>
      <c r="D11" s="144" t="s">
        <v>296</v>
      </c>
      <c r="E11" s="128" t="s">
        <v>294</v>
      </c>
      <c r="F11" s="122"/>
    </row>
    <row r="12" spans="1:6" ht="12">
      <c r="A12" s="119">
        <v>11</v>
      </c>
      <c r="B12" s="129" t="s">
        <v>297</v>
      </c>
      <c r="C12" s="123" t="s">
        <v>21</v>
      </c>
      <c r="D12" s="142" t="s">
        <v>298</v>
      </c>
      <c r="E12" s="124" t="s">
        <v>37</v>
      </c>
      <c r="F12" s="122" t="s">
        <v>299</v>
      </c>
    </row>
    <row r="13" spans="1:6" ht="12">
      <c r="A13" s="119">
        <v>12</v>
      </c>
      <c r="B13" s="130" t="s">
        <v>163</v>
      </c>
      <c r="C13" s="131" t="s">
        <v>21</v>
      </c>
      <c r="D13" s="142" t="s">
        <v>300</v>
      </c>
      <c r="E13" s="124" t="s">
        <v>37</v>
      </c>
      <c r="F13" s="122"/>
    </row>
    <row r="14" spans="1:6" ht="12">
      <c r="A14" s="119">
        <v>13</v>
      </c>
      <c r="B14" s="132" t="s">
        <v>301</v>
      </c>
      <c r="C14" s="131" t="s">
        <v>21</v>
      </c>
      <c r="D14" s="142" t="s">
        <v>302</v>
      </c>
      <c r="E14" s="124" t="s">
        <v>37</v>
      </c>
      <c r="F14" s="122"/>
    </row>
    <row r="15" spans="1:6" ht="12">
      <c r="A15" s="119">
        <v>14</v>
      </c>
      <c r="B15" s="120" t="s">
        <v>303</v>
      </c>
      <c r="C15" s="131" t="s">
        <v>21</v>
      </c>
      <c r="D15" s="142" t="s">
        <v>304</v>
      </c>
      <c r="E15" s="124" t="s">
        <v>37</v>
      </c>
      <c r="F15" s="122"/>
    </row>
    <row r="16" spans="1:6" ht="12">
      <c r="A16" s="119">
        <v>15</v>
      </c>
      <c r="B16" s="132" t="s">
        <v>164</v>
      </c>
      <c r="C16" s="131" t="s">
        <v>21</v>
      </c>
      <c r="D16" s="142" t="s">
        <v>305</v>
      </c>
      <c r="E16" s="124" t="s">
        <v>37</v>
      </c>
      <c r="F16" s="122" t="s">
        <v>299</v>
      </c>
    </row>
    <row r="17" spans="1:6" ht="12">
      <c r="A17" s="119">
        <v>16</v>
      </c>
      <c r="B17" s="132" t="s">
        <v>306</v>
      </c>
      <c r="C17" s="131" t="s">
        <v>21</v>
      </c>
      <c r="D17" s="142" t="s">
        <v>307</v>
      </c>
      <c r="E17" s="124" t="s">
        <v>37</v>
      </c>
      <c r="F17" s="122"/>
    </row>
    <row r="18" spans="1:6" ht="12">
      <c r="A18" s="119">
        <v>17</v>
      </c>
      <c r="B18" s="132" t="s">
        <v>308</v>
      </c>
      <c r="C18" s="131" t="s">
        <v>21</v>
      </c>
      <c r="D18" s="142" t="s">
        <v>309</v>
      </c>
      <c r="E18" s="124" t="s">
        <v>37</v>
      </c>
      <c r="F18" s="122"/>
    </row>
    <row r="19" spans="1:6" ht="12">
      <c r="A19" s="119">
        <v>18</v>
      </c>
      <c r="B19" s="132" t="s">
        <v>310</v>
      </c>
      <c r="C19" s="131" t="s">
        <v>22</v>
      </c>
      <c r="D19" s="142" t="s">
        <v>311</v>
      </c>
      <c r="E19" s="124" t="s">
        <v>37</v>
      </c>
      <c r="F19" s="122"/>
    </row>
    <row r="20" spans="1:6" ht="12">
      <c r="A20" s="119">
        <v>19</v>
      </c>
      <c r="B20" s="132" t="s">
        <v>165</v>
      </c>
      <c r="C20" s="131" t="s">
        <v>22</v>
      </c>
      <c r="D20" s="142" t="s">
        <v>106</v>
      </c>
      <c r="E20" s="124" t="s">
        <v>37</v>
      </c>
      <c r="F20" s="122"/>
    </row>
    <row r="21" spans="1:6" ht="12">
      <c r="A21" s="119">
        <v>20</v>
      </c>
      <c r="B21" s="133" t="s">
        <v>312</v>
      </c>
      <c r="C21" s="131" t="s">
        <v>21</v>
      </c>
      <c r="D21" s="145" t="s">
        <v>313</v>
      </c>
      <c r="E21" s="124" t="s">
        <v>36</v>
      </c>
      <c r="F21" s="122"/>
    </row>
    <row r="22" spans="1:6" ht="12">
      <c r="A22" s="119">
        <v>21</v>
      </c>
      <c r="B22" s="134" t="s">
        <v>168</v>
      </c>
      <c r="C22" s="122" t="s">
        <v>167</v>
      </c>
      <c r="D22" s="146" t="s">
        <v>169</v>
      </c>
      <c r="E22" s="122" t="s">
        <v>38</v>
      </c>
      <c r="F22" s="122"/>
    </row>
    <row r="23" spans="1:6" ht="12">
      <c r="A23" s="119">
        <v>22</v>
      </c>
      <c r="B23" s="134" t="s">
        <v>107</v>
      </c>
      <c r="C23" s="122" t="s">
        <v>170</v>
      </c>
      <c r="D23" s="146" t="s">
        <v>108</v>
      </c>
      <c r="E23" s="122" t="s">
        <v>38</v>
      </c>
      <c r="F23" s="122"/>
    </row>
    <row r="24" spans="1:6" ht="12">
      <c r="A24" s="119">
        <v>23</v>
      </c>
      <c r="B24" s="134" t="s">
        <v>314</v>
      </c>
      <c r="C24" s="122" t="s">
        <v>170</v>
      </c>
      <c r="D24" s="146" t="s">
        <v>315</v>
      </c>
      <c r="E24" s="122" t="s">
        <v>38</v>
      </c>
      <c r="F24" s="122"/>
    </row>
    <row r="25" spans="1:6" ht="12">
      <c r="A25" s="119">
        <v>24</v>
      </c>
      <c r="B25" s="134" t="s">
        <v>316</v>
      </c>
      <c r="C25" s="122" t="s">
        <v>170</v>
      </c>
      <c r="D25" s="146" t="s">
        <v>317</v>
      </c>
      <c r="E25" s="122" t="s">
        <v>38</v>
      </c>
      <c r="F25" s="122"/>
    </row>
    <row r="26" spans="1:6" s="116" customFormat="1" ht="12">
      <c r="A26" s="119">
        <v>25</v>
      </c>
      <c r="B26" s="134" t="s">
        <v>318</v>
      </c>
      <c r="C26" s="122" t="s">
        <v>170</v>
      </c>
      <c r="D26" s="146" t="s">
        <v>319</v>
      </c>
      <c r="E26" s="122" t="s">
        <v>38</v>
      </c>
      <c r="F26" s="122"/>
    </row>
    <row r="27" spans="1:6" ht="12">
      <c r="A27" s="119">
        <v>26</v>
      </c>
      <c r="B27" s="134" t="s">
        <v>320</v>
      </c>
      <c r="C27" s="122" t="s">
        <v>170</v>
      </c>
      <c r="D27" s="146" t="s">
        <v>321</v>
      </c>
      <c r="E27" s="122" t="s">
        <v>38</v>
      </c>
      <c r="F27" s="122"/>
    </row>
    <row r="28" spans="1:6" ht="12">
      <c r="A28" s="119">
        <v>27</v>
      </c>
      <c r="B28" s="134" t="s">
        <v>322</v>
      </c>
      <c r="C28" s="122" t="s">
        <v>170</v>
      </c>
      <c r="D28" s="146" t="s">
        <v>323</v>
      </c>
      <c r="E28" s="122" t="s">
        <v>38</v>
      </c>
      <c r="F28" s="122"/>
    </row>
    <row r="29" spans="1:6" ht="12">
      <c r="A29" s="119">
        <v>28</v>
      </c>
      <c r="B29" s="134" t="s">
        <v>324</v>
      </c>
      <c r="C29" s="122" t="s">
        <v>167</v>
      </c>
      <c r="D29" s="146" t="s">
        <v>325</v>
      </c>
      <c r="E29" s="122" t="s">
        <v>38</v>
      </c>
      <c r="F29" s="122"/>
    </row>
    <row r="30" spans="1:6" ht="12">
      <c r="A30" s="119">
        <v>29</v>
      </c>
      <c r="B30" s="134" t="s">
        <v>326</v>
      </c>
      <c r="C30" s="122" t="s">
        <v>167</v>
      </c>
      <c r="D30" s="146" t="s">
        <v>327</v>
      </c>
      <c r="E30" s="122" t="s">
        <v>38</v>
      </c>
      <c r="F30" s="122"/>
    </row>
    <row r="31" spans="1:6" ht="12">
      <c r="A31" s="119">
        <v>30</v>
      </c>
      <c r="B31" s="134" t="s">
        <v>328</v>
      </c>
      <c r="C31" s="122" t="s">
        <v>167</v>
      </c>
      <c r="D31" s="146" t="s">
        <v>329</v>
      </c>
      <c r="E31" s="122" t="s">
        <v>38</v>
      </c>
      <c r="F31" s="122"/>
    </row>
    <row r="32" spans="1:6" ht="12">
      <c r="A32" s="119">
        <v>31</v>
      </c>
      <c r="B32" s="134" t="s">
        <v>330</v>
      </c>
      <c r="C32" s="122" t="s">
        <v>167</v>
      </c>
      <c r="D32" s="146" t="s">
        <v>331</v>
      </c>
      <c r="E32" s="122" t="s">
        <v>38</v>
      </c>
      <c r="F32" s="122"/>
    </row>
    <row r="33" spans="1:6" ht="12">
      <c r="A33" s="119">
        <v>32</v>
      </c>
      <c r="B33" s="134" t="s">
        <v>332</v>
      </c>
      <c r="C33" s="122" t="s">
        <v>167</v>
      </c>
      <c r="D33" s="146" t="s">
        <v>333</v>
      </c>
      <c r="E33" s="122" t="s">
        <v>38</v>
      </c>
      <c r="F33" s="122"/>
    </row>
    <row r="34" spans="1:6" ht="12">
      <c r="A34" s="119">
        <v>33</v>
      </c>
      <c r="B34" s="125" t="s">
        <v>334</v>
      </c>
      <c r="C34" s="131" t="s">
        <v>167</v>
      </c>
      <c r="D34" s="147" t="s">
        <v>335</v>
      </c>
      <c r="E34" s="122" t="s">
        <v>294</v>
      </c>
      <c r="F34" s="122"/>
    </row>
    <row r="35" spans="1:6" ht="12">
      <c r="A35" s="119">
        <v>34</v>
      </c>
      <c r="B35" s="126" t="s">
        <v>336</v>
      </c>
      <c r="C35" s="131" t="s">
        <v>162</v>
      </c>
      <c r="D35" s="148" t="s">
        <v>337</v>
      </c>
      <c r="E35" s="122" t="s">
        <v>36</v>
      </c>
      <c r="F35" s="122"/>
    </row>
    <row r="36" spans="1:6" ht="12">
      <c r="A36" s="119">
        <v>35</v>
      </c>
      <c r="B36" s="126" t="s">
        <v>338</v>
      </c>
      <c r="C36" s="131" t="s">
        <v>162</v>
      </c>
      <c r="D36" s="148" t="s">
        <v>339</v>
      </c>
      <c r="E36" s="122" t="s">
        <v>36</v>
      </c>
      <c r="F36" s="122"/>
    </row>
    <row r="37" spans="1:6" ht="12">
      <c r="A37" s="119">
        <v>36</v>
      </c>
      <c r="B37" s="122" t="s">
        <v>340</v>
      </c>
      <c r="C37" s="131"/>
      <c r="D37" s="149" t="s">
        <v>341</v>
      </c>
      <c r="E37" s="122" t="s">
        <v>342</v>
      </c>
      <c r="F37" s="122"/>
    </row>
    <row r="38" spans="1:6" ht="12">
      <c r="A38" s="119">
        <v>37</v>
      </c>
      <c r="B38" s="122" t="s">
        <v>343</v>
      </c>
      <c r="C38" s="131"/>
      <c r="D38" s="149" t="s">
        <v>344</v>
      </c>
      <c r="E38" s="122" t="s">
        <v>342</v>
      </c>
      <c r="F38" s="122" t="s">
        <v>299</v>
      </c>
    </row>
    <row r="39" spans="1:6" ht="12">
      <c r="A39" s="135">
        <v>38</v>
      </c>
      <c r="B39" s="136" t="s">
        <v>345</v>
      </c>
      <c r="C39" s="137"/>
      <c r="D39" s="150" t="s">
        <v>346</v>
      </c>
      <c r="E39" s="136" t="s">
        <v>342</v>
      </c>
      <c r="F39" s="136"/>
    </row>
  </sheetData>
  <printOptions horizontalCentered="1"/>
  <pageMargins left="0.75" right="0.75" top="0.63" bottom="0.52" header="0.33" footer="0.38"/>
  <pageSetup firstPageNumber="31" useFirstPageNumber="1" fitToHeight="1" fitToWidth="1" horizontalDpi="600" verticalDpi="600" orientation="landscape" scale="94" r:id="rId1"/>
  <headerFooter alignWithMargins="0">
    <oddHeader>&amp;CTable 2.  2007 Northern Regional Performance Nursery</oddHeader>
  </headerFooter>
</worksheet>
</file>

<file path=xl/worksheets/sheet3.xml><?xml version="1.0" encoding="utf-8"?>
<worksheet xmlns="http://schemas.openxmlformats.org/spreadsheetml/2006/main" xmlns:r="http://schemas.openxmlformats.org/officeDocument/2006/relationships">
  <dimension ref="A1:G44"/>
  <sheetViews>
    <sheetView workbookViewId="0" topLeftCell="A1">
      <selection activeCell="A1" sqref="A1"/>
    </sheetView>
  </sheetViews>
  <sheetFormatPr defaultColWidth="9.140625" defaultRowHeight="12.75"/>
  <cols>
    <col min="1" max="1" width="8.8515625" style="159" customWidth="1"/>
    <col min="2" max="2" width="18.8515625" style="159" bestFit="1" customWidth="1"/>
    <col min="3" max="3" width="9.57421875" style="1" bestFit="1" customWidth="1"/>
    <col min="4" max="4" width="10.140625" style="1" customWidth="1"/>
  </cols>
  <sheetData>
    <row r="1" spans="1:7" ht="50.25">
      <c r="A1" s="152"/>
      <c r="B1" s="152"/>
      <c r="C1" s="188" t="s">
        <v>30</v>
      </c>
      <c r="D1" s="188"/>
      <c r="E1" s="15" t="s">
        <v>31</v>
      </c>
      <c r="F1" s="15" t="s">
        <v>32</v>
      </c>
      <c r="G1" s="15" t="s">
        <v>33</v>
      </c>
    </row>
    <row r="2" spans="1:7" ht="12">
      <c r="A2" s="153" t="s">
        <v>0</v>
      </c>
      <c r="B2" s="154" t="s">
        <v>18</v>
      </c>
      <c r="C2" s="33" t="s">
        <v>4</v>
      </c>
      <c r="D2" s="33" t="s">
        <v>5</v>
      </c>
      <c r="E2" s="33" t="s">
        <v>4</v>
      </c>
      <c r="F2" s="33" t="s">
        <v>4</v>
      </c>
      <c r="G2" s="33" t="s">
        <v>4</v>
      </c>
    </row>
    <row r="3" spans="1:7" ht="12">
      <c r="A3" s="155">
        <v>1</v>
      </c>
      <c r="B3" s="156" t="s">
        <v>1</v>
      </c>
      <c r="C3" s="4">
        <v>3047.4207130107875</v>
      </c>
      <c r="D3" s="90">
        <v>38</v>
      </c>
      <c r="E3" s="12">
        <v>75.09905882352943</v>
      </c>
      <c r="F3" s="4">
        <v>156.27586206896552</v>
      </c>
      <c r="G3" s="4">
        <v>104.08873333333334</v>
      </c>
    </row>
    <row r="4" spans="1:7" ht="12">
      <c r="A4" s="155">
        <v>2</v>
      </c>
      <c r="B4" s="156" t="s">
        <v>46</v>
      </c>
      <c r="C4" s="4">
        <v>3866.3659905332397</v>
      </c>
      <c r="D4" s="90">
        <v>21</v>
      </c>
      <c r="E4" s="12">
        <v>75.78480878048781</v>
      </c>
      <c r="F4" s="4">
        <v>155.10344827586206</v>
      </c>
      <c r="G4" s="4">
        <v>92.25033333333333</v>
      </c>
    </row>
    <row r="5" spans="1:7" ht="12">
      <c r="A5" s="155">
        <v>3</v>
      </c>
      <c r="B5" s="156" t="s">
        <v>29</v>
      </c>
      <c r="C5" s="4">
        <v>3471.026904843797</v>
      </c>
      <c r="D5" s="90">
        <v>34</v>
      </c>
      <c r="E5" s="12">
        <v>75.82956666666668</v>
      </c>
      <c r="F5" s="4">
        <v>155.3793103448276</v>
      </c>
      <c r="G5" s="4">
        <v>79.84200000000001</v>
      </c>
    </row>
    <row r="6" spans="1:7" ht="12">
      <c r="A6" s="155">
        <v>4</v>
      </c>
      <c r="B6" s="156" t="s">
        <v>161</v>
      </c>
      <c r="C6" s="4">
        <v>4043.457599976863</v>
      </c>
      <c r="D6" s="90">
        <v>14</v>
      </c>
      <c r="E6" s="12">
        <v>74.67360487804878</v>
      </c>
      <c r="F6" s="4">
        <v>151.3448275862069</v>
      </c>
      <c r="G6" s="4">
        <v>76.307</v>
      </c>
    </row>
    <row r="7" spans="1:7" ht="13.5" customHeight="1">
      <c r="A7" s="155">
        <v>5</v>
      </c>
      <c r="B7" s="156" t="s">
        <v>282</v>
      </c>
      <c r="C7" s="4">
        <v>3954.2711622979537</v>
      </c>
      <c r="D7" s="90">
        <v>17</v>
      </c>
      <c r="E7" s="12">
        <v>75.4176782051282</v>
      </c>
      <c r="F7" s="4">
        <v>156.41379310344828</v>
      </c>
      <c r="G7" s="4">
        <v>92.85926666666666</v>
      </c>
    </row>
    <row r="8" spans="1:7" ht="12">
      <c r="A8" s="155">
        <v>6</v>
      </c>
      <c r="B8" s="157" t="s">
        <v>285</v>
      </c>
      <c r="C8" s="4">
        <v>4069.1196338721365</v>
      </c>
      <c r="D8" s="90">
        <v>11</v>
      </c>
      <c r="E8" s="12">
        <v>75.59894425000002</v>
      </c>
      <c r="F8" s="4">
        <v>151.06896551724137</v>
      </c>
      <c r="G8" s="4">
        <v>74.39953333333334</v>
      </c>
    </row>
    <row r="9" spans="1:7" ht="12">
      <c r="A9" s="155">
        <v>7</v>
      </c>
      <c r="B9" s="157" t="s">
        <v>288</v>
      </c>
      <c r="C9" s="4">
        <v>4120.104816254456</v>
      </c>
      <c r="D9" s="90">
        <v>9</v>
      </c>
      <c r="E9" s="12">
        <v>77.34762707317074</v>
      </c>
      <c r="F9" s="4">
        <v>149.75862068965517</v>
      </c>
      <c r="G9" s="4">
        <v>74.58793333333332</v>
      </c>
    </row>
    <row r="10" spans="1:7" ht="12">
      <c r="A10" s="158">
        <v>8</v>
      </c>
      <c r="B10" s="159" t="s">
        <v>290</v>
      </c>
      <c r="C10" s="4">
        <v>4103.375205514818</v>
      </c>
      <c r="D10" s="90">
        <v>10</v>
      </c>
      <c r="E10" s="12">
        <v>76.25894071428573</v>
      </c>
      <c r="F10" s="4">
        <v>149.72413793103448</v>
      </c>
      <c r="G10" s="4">
        <v>69.5342</v>
      </c>
    </row>
    <row r="11" spans="1:7" ht="12">
      <c r="A11" s="158">
        <v>9</v>
      </c>
      <c r="B11" s="160" t="s">
        <v>292</v>
      </c>
      <c r="C11" s="4">
        <v>3798.180098542407</v>
      </c>
      <c r="D11" s="90">
        <v>25</v>
      </c>
      <c r="E11" s="12">
        <v>76.89868538461539</v>
      </c>
      <c r="F11" s="4">
        <v>149.3448275862069</v>
      </c>
      <c r="G11" s="4">
        <v>72.43393333333333</v>
      </c>
    </row>
    <row r="12" spans="1:7" ht="12">
      <c r="A12" s="158">
        <v>10</v>
      </c>
      <c r="B12" s="161" t="s">
        <v>295</v>
      </c>
      <c r="C12" s="4">
        <v>4370.342987445048</v>
      </c>
      <c r="D12" s="90">
        <v>1</v>
      </c>
      <c r="E12" s="12">
        <v>78.94223048780488</v>
      </c>
      <c r="F12" s="4">
        <v>150.6206896551724</v>
      </c>
      <c r="G12" s="4">
        <v>80.94880000000002</v>
      </c>
    </row>
    <row r="13" spans="1:7" ht="12">
      <c r="A13" s="158">
        <v>11</v>
      </c>
      <c r="B13" s="162" t="s">
        <v>297</v>
      </c>
      <c r="C13" s="4">
        <v>4193.8303770024995</v>
      </c>
      <c r="D13" s="90">
        <v>7</v>
      </c>
      <c r="E13" s="12">
        <v>78.57374461538461</v>
      </c>
      <c r="F13" s="4">
        <v>154.86206896551724</v>
      </c>
      <c r="G13" s="4">
        <v>84.2644</v>
      </c>
    </row>
    <row r="14" spans="1:7" ht="12">
      <c r="A14" s="158">
        <v>12</v>
      </c>
      <c r="B14" s="163" t="s">
        <v>163</v>
      </c>
      <c r="C14" s="4">
        <v>3943.886541037731</v>
      </c>
      <c r="D14" s="90">
        <v>18</v>
      </c>
      <c r="E14" s="12">
        <v>75.21649075000002</v>
      </c>
      <c r="F14" s="4">
        <v>152.17241379310346</v>
      </c>
      <c r="G14" s="4">
        <v>75.00113333333334</v>
      </c>
    </row>
    <row r="15" spans="1:7" ht="12">
      <c r="A15" s="158">
        <v>13</v>
      </c>
      <c r="B15" s="164" t="s">
        <v>301</v>
      </c>
      <c r="C15" s="4">
        <v>4060.8819080989565</v>
      </c>
      <c r="D15" s="90">
        <v>12</v>
      </c>
      <c r="E15" s="12">
        <v>75.4852525</v>
      </c>
      <c r="F15" s="4">
        <v>151.24137931034483</v>
      </c>
      <c r="G15" s="4">
        <v>82.7664</v>
      </c>
    </row>
    <row r="16" spans="1:7" ht="12">
      <c r="A16" s="158">
        <v>14</v>
      </c>
      <c r="B16" s="165" t="s">
        <v>303</v>
      </c>
      <c r="C16" s="4">
        <v>4211.110067050591</v>
      </c>
      <c r="D16" s="90">
        <v>4</v>
      </c>
      <c r="E16" s="12">
        <v>75.72756024390242</v>
      </c>
      <c r="F16" s="4">
        <v>152.55172413793105</v>
      </c>
      <c r="G16" s="4">
        <v>83.58973333333333</v>
      </c>
    </row>
    <row r="17" spans="1:7" ht="12">
      <c r="A17" s="158">
        <v>15</v>
      </c>
      <c r="B17" s="164" t="s">
        <v>164</v>
      </c>
      <c r="C17" s="4">
        <v>4175.049845700048</v>
      </c>
      <c r="D17" s="90">
        <v>8</v>
      </c>
      <c r="E17" s="12">
        <v>76.37673153846154</v>
      </c>
      <c r="F17" s="4">
        <v>152.24137931034483</v>
      </c>
      <c r="G17" s="4">
        <v>77.74360000000001</v>
      </c>
    </row>
    <row r="18" spans="1:7" ht="12">
      <c r="A18" s="158">
        <v>16</v>
      </c>
      <c r="B18" s="164" t="s">
        <v>306</v>
      </c>
      <c r="C18" s="4">
        <v>3927.5600780508494</v>
      </c>
      <c r="D18" s="90">
        <v>19</v>
      </c>
      <c r="E18" s="12">
        <v>72.81037375000001</v>
      </c>
      <c r="F18" s="4">
        <v>151.3448275862069</v>
      </c>
      <c r="G18" s="4">
        <v>79.57960000000001</v>
      </c>
    </row>
    <row r="19" spans="1:7" ht="12">
      <c r="A19" s="158">
        <v>17</v>
      </c>
      <c r="B19" s="164" t="s">
        <v>308</v>
      </c>
      <c r="C19" s="4">
        <v>3916.4672318688895</v>
      </c>
      <c r="D19" s="90">
        <v>20</v>
      </c>
      <c r="E19" s="12">
        <v>75.99765675</v>
      </c>
      <c r="F19" s="4">
        <v>154.51724137931035</v>
      </c>
      <c r="G19" s="4">
        <v>83.03053333333332</v>
      </c>
    </row>
    <row r="20" spans="1:7" ht="12">
      <c r="A20" s="158">
        <v>18</v>
      </c>
      <c r="B20" s="164" t="s">
        <v>310</v>
      </c>
      <c r="C20" s="4">
        <v>3413.2370915203237</v>
      </c>
      <c r="D20" s="90">
        <v>35</v>
      </c>
      <c r="E20" s="12">
        <v>73.23599976190478</v>
      </c>
      <c r="F20" s="4">
        <v>155.31034482758622</v>
      </c>
      <c r="G20" s="4">
        <v>79.44826666666667</v>
      </c>
    </row>
    <row r="21" spans="1:7" ht="12">
      <c r="A21" s="158">
        <v>19</v>
      </c>
      <c r="B21" s="164" t="s">
        <v>165</v>
      </c>
      <c r="C21" s="4">
        <v>4209.545055700554</v>
      </c>
      <c r="D21" s="90">
        <v>5</v>
      </c>
      <c r="E21" s="12">
        <v>77.82009238095239</v>
      </c>
      <c r="F21" s="4">
        <v>151.86206896551724</v>
      </c>
      <c r="G21" s="4">
        <v>78.6295172413793</v>
      </c>
    </row>
    <row r="22" spans="1:7" ht="12">
      <c r="A22" s="158">
        <v>20</v>
      </c>
      <c r="B22" s="166" t="s">
        <v>312</v>
      </c>
      <c r="C22" s="4">
        <v>3618.7152795133484</v>
      </c>
      <c r="D22" s="90">
        <v>31</v>
      </c>
      <c r="E22" s="12">
        <v>70.8038376923077</v>
      </c>
      <c r="F22" s="4">
        <v>149.24137931034483</v>
      </c>
      <c r="G22" s="4">
        <v>78.5716</v>
      </c>
    </row>
    <row r="23" spans="1:7" ht="12">
      <c r="A23" s="167">
        <v>21</v>
      </c>
      <c r="B23" s="168" t="s">
        <v>168</v>
      </c>
      <c r="C23" s="4">
        <v>3854.331634744</v>
      </c>
      <c r="D23" s="90">
        <v>23</v>
      </c>
      <c r="E23" s="12">
        <v>73.70307538461537</v>
      </c>
      <c r="F23" s="4">
        <v>154.3793103448276</v>
      </c>
      <c r="G23" s="4">
        <v>80.3604</v>
      </c>
    </row>
    <row r="24" spans="1:7" ht="12">
      <c r="A24" s="167">
        <v>22</v>
      </c>
      <c r="B24" s="168" t="s">
        <v>107</v>
      </c>
      <c r="C24" s="4">
        <v>3677.155109835409</v>
      </c>
      <c r="D24" s="90">
        <v>28</v>
      </c>
      <c r="E24" s="12">
        <v>76.72514</v>
      </c>
      <c r="F24" s="4">
        <v>153.24137931034483</v>
      </c>
      <c r="G24" s="4">
        <v>88.89406666666667</v>
      </c>
    </row>
    <row r="25" spans="1:7" ht="12">
      <c r="A25" s="167">
        <v>23</v>
      </c>
      <c r="B25" s="168" t="s">
        <v>314</v>
      </c>
      <c r="C25" s="4">
        <v>4194.44658197802</v>
      </c>
      <c r="D25" s="90">
        <v>6</v>
      </c>
      <c r="E25" s="12">
        <v>75.0319475675676</v>
      </c>
      <c r="F25" s="4">
        <v>151.41379310344828</v>
      </c>
      <c r="G25" s="4">
        <v>82.11626666666668</v>
      </c>
    </row>
    <row r="26" spans="1:7" ht="12">
      <c r="A26" s="167">
        <v>24</v>
      </c>
      <c r="B26" s="168" t="s">
        <v>316</v>
      </c>
      <c r="C26" s="4">
        <v>4334.026998219772</v>
      </c>
      <c r="D26" s="90">
        <v>2</v>
      </c>
      <c r="E26" s="12">
        <v>75.97544512195125</v>
      </c>
      <c r="F26" s="4">
        <v>154.20689655172413</v>
      </c>
      <c r="G26" s="4">
        <v>83.03413333333336</v>
      </c>
    </row>
    <row r="27" spans="1:7" ht="12">
      <c r="A27" s="167">
        <v>25</v>
      </c>
      <c r="B27" s="168" t="s">
        <v>318</v>
      </c>
      <c r="C27" s="4">
        <v>4233.422833345567</v>
      </c>
      <c r="D27" s="90">
        <v>3</v>
      </c>
      <c r="E27" s="12">
        <v>76.62456789473684</v>
      </c>
      <c r="F27" s="4">
        <v>154.06896551724137</v>
      </c>
      <c r="G27" s="4">
        <v>82.90133333333334</v>
      </c>
    </row>
    <row r="28" spans="1:7" ht="12">
      <c r="A28" s="167">
        <v>26</v>
      </c>
      <c r="B28" s="168" t="s">
        <v>320</v>
      </c>
      <c r="C28" s="4">
        <v>4045.6216000266827</v>
      </c>
      <c r="D28" s="90">
        <v>13</v>
      </c>
      <c r="E28" s="12">
        <v>76.11860358974357</v>
      </c>
      <c r="F28" s="4">
        <v>153.51724137931035</v>
      </c>
      <c r="G28" s="4">
        <v>78.64720000000001</v>
      </c>
    </row>
    <row r="29" spans="1:7" ht="12">
      <c r="A29" s="167">
        <v>27</v>
      </c>
      <c r="B29" s="168" t="s">
        <v>322</v>
      </c>
      <c r="C29" s="4">
        <v>3793.6984802306483</v>
      </c>
      <c r="D29" s="90">
        <v>26</v>
      </c>
      <c r="E29" s="12">
        <v>76.10674675675676</v>
      </c>
      <c r="F29" s="4">
        <v>152.17241379310346</v>
      </c>
      <c r="G29" s="4">
        <v>89.70540000000001</v>
      </c>
    </row>
    <row r="30" spans="1:7" ht="12">
      <c r="A30" s="167">
        <v>28</v>
      </c>
      <c r="B30" s="168" t="s">
        <v>324</v>
      </c>
      <c r="C30" s="4">
        <v>3590.7848165123182</v>
      </c>
      <c r="D30" s="90">
        <v>32</v>
      </c>
      <c r="E30" s="12">
        <v>72.96916825</v>
      </c>
      <c r="F30" s="4">
        <v>155.3448275862069</v>
      </c>
      <c r="G30" s="4">
        <v>79.64026666666668</v>
      </c>
    </row>
    <row r="31" spans="1:7" ht="12">
      <c r="A31" s="167">
        <v>29</v>
      </c>
      <c r="B31" s="168" t="s">
        <v>326</v>
      </c>
      <c r="C31" s="4">
        <v>3864.503206089363</v>
      </c>
      <c r="D31" s="90">
        <v>22</v>
      </c>
      <c r="E31" s="12">
        <v>76.93434950000002</v>
      </c>
      <c r="F31" s="4">
        <v>155.68965517241378</v>
      </c>
      <c r="G31" s="4">
        <v>87.38726666666666</v>
      </c>
    </row>
    <row r="32" spans="1:7" ht="12">
      <c r="A32" s="167">
        <v>30</v>
      </c>
      <c r="B32" s="168" t="s">
        <v>328</v>
      </c>
      <c r="C32" s="4">
        <v>4001.411410899213</v>
      </c>
      <c r="D32" s="90">
        <v>16</v>
      </c>
      <c r="E32" s="12">
        <v>75.6721092682927</v>
      </c>
      <c r="F32" s="4">
        <v>150.48275862068965</v>
      </c>
      <c r="G32" s="4">
        <v>86.61840000000001</v>
      </c>
    </row>
    <row r="33" spans="1:7" ht="12">
      <c r="A33" s="167">
        <v>31</v>
      </c>
      <c r="B33" s="168" t="s">
        <v>330</v>
      </c>
      <c r="C33" s="4">
        <v>4007.6387769731023</v>
      </c>
      <c r="D33" s="90">
        <v>15</v>
      </c>
      <c r="E33" s="12">
        <v>76.78848749999999</v>
      </c>
      <c r="F33" s="4">
        <v>151.17241379310346</v>
      </c>
      <c r="G33" s="4">
        <v>84.9972</v>
      </c>
    </row>
    <row r="34" spans="1:7" ht="12">
      <c r="A34" s="167">
        <v>32</v>
      </c>
      <c r="B34" s="168" t="s">
        <v>332</v>
      </c>
      <c r="C34" s="4">
        <v>3733.5444895111796</v>
      </c>
      <c r="D34" s="90">
        <v>27</v>
      </c>
      <c r="E34" s="12">
        <v>76.01869512195123</v>
      </c>
      <c r="F34" s="4">
        <v>154.82758620689654</v>
      </c>
      <c r="G34" s="4">
        <v>87.9704827586207</v>
      </c>
    </row>
    <row r="35" spans="1:7" ht="12">
      <c r="A35" s="167">
        <v>33</v>
      </c>
      <c r="B35" s="157" t="s">
        <v>334</v>
      </c>
      <c r="C35" s="4">
        <v>3672.9092165047687</v>
      </c>
      <c r="D35" s="90">
        <v>29</v>
      </c>
      <c r="E35" s="12">
        <v>73.39587923076921</v>
      </c>
      <c r="F35" s="4">
        <v>156.41379310344828</v>
      </c>
      <c r="G35" s="4">
        <v>84.43206666666667</v>
      </c>
    </row>
    <row r="36" spans="1:7" ht="12">
      <c r="A36" s="158">
        <v>34</v>
      </c>
      <c r="B36" s="160" t="s">
        <v>336</v>
      </c>
      <c r="C36" s="4">
        <v>3623.4547511180904</v>
      </c>
      <c r="D36" s="90">
        <v>30</v>
      </c>
      <c r="E36" s="12">
        <v>71.25207837837839</v>
      </c>
      <c r="F36" s="4">
        <v>154.41379310344828</v>
      </c>
      <c r="G36" s="4">
        <v>84.69460000000001</v>
      </c>
    </row>
    <row r="37" spans="1:7" ht="12">
      <c r="A37" s="158">
        <v>35</v>
      </c>
      <c r="B37" s="160" t="s">
        <v>338</v>
      </c>
      <c r="C37" s="4">
        <v>3146.3687757431476</v>
      </c>
      <c r="D37" s="90">
        <v>37</v>
      </c>
      <c r="E37" s="12">
        <v>71.50447058823529</v>
      </c>
      <c r="F37" s="4">
        <v>152.32142857142858</v>
      </c>
      <c r="G37" s="4">
        <v>81.63353333333333</v>
      </c>
    </row>
    <row r="38" spans="1:7" ht="12">
      <c r="A38" s="158">
        <v>36</v>
      </c>
      <c r="B38" s="159" t="s">
        <v>340</v>
      </c>
      <c r="C38" s="4">
        <v>3810.469355318682</v>
      </c>
      <c r="D38" s="90">
        <v>24</v>
      </c>
      <c r="E38" s="12">
        <v>74.37027051282048</v>
      </c>
      <c r="F38" s="4">
        <v>156.06896551724137</v>
      </c>
      <c r="G38" s="4">
        <v>82.24466666666667</v>
      </c>
    </row>
    <row r="39" spans="1:7" ht="12">
      <c r="A39" s="158">
        <v>37</v>
      </c>
      <c r="B39" s="159" t="s">
        <v>343</v>
      </c>
      <c r="C39" s="4">
        <v>3400.7571491795006</v>
      </c>
      <c r="D39" s="90">
        <v>36</v>
      </c>
      <c r="E39" s="12">
        <v>71.58077999999999</v>
      </c>
      <c r="F39" s="4">
        <v>155.79310344827587</v>
      </c>
      <c r="G39" s="4">
        <v>86.32413333333332</v>
      </c>
    </row>
    <row r="40" spans="1:7" ht="12">
      <c r="A40" s="169">
        <v>38</v>
      </c>
      <c r="B40" s="170" t="s">
        <v>345</v>
      </c>
      <c r="C40" s="11">
        <v>3533.9130445586356</v>
      </c>
      <c r="D40" s="91">
        <v>33</v>
      </c>
      <c r="E40" s="17">
        <v>71.42879564102566</v>
      </c>
      <c r="F40" s="11">
        <v>156.06896551724137</v>
      </c>
      <c r="G40" s="11">
        <v>84.032</v>
      </c>
    </row>
    <row r="41" spans="2:7" ht="12">
      <c r="B41" s="171" t="s">
        <v>4</v>
      </c>
      <c r="C41" s="5">
        <v>3869.273863647984</v>
      </c>
      <c r="E41" s="16">
        <v>75.16051304088147</v>
      </c>
      <c r="F41" s="5">
        <v>153.20991055224263</v>
      </c>
      <c r="G41" s="5">
        <v>82.5134192982456</v>
      </c>
    </row>
    <row r="42" spans="2:3" ht="12">
      <c r="B42" s="172" t="s">
        <v>347</v>
      </c>
      <c r="C42" s="1">
        <v>11.9</v>
      </c>
    </row>
    <row r="43" spans="2:3" ht="12">
      <c r="B43" s="171" t="s">
        <v>40</v>
      </c>
      <c r="C43" s="1">
        <v>340</v>
      </c>
    </row>
    <row r="44" spans="2:3" ht="12">
      <c r="B44" s="171" t="s">
        <v>47</v>
      </c>
      <c r="C44" s="1">
        <v>55</v>
      </c>
    </row>
  </sheetData>
  <mergeCells count="1">
    <mergeCell ref="C1:D1"/>
  </mergeCells>
  <printOptions horizontalCentered="1"/>
  <pageMargins left="0.75" right="0.52" top="1" bottom="1" header="0.5" footer="0.5"/>
  <pageSetup horizontalDpi="600" verticalDpi="600" orientation="portrait" r:id="rId1"/>
  <headerFooter alignWithMargins="0">
    <oddHeader>&amp;CTable 3.  Agronomic summary of 38 hard winter wheats entered in the 2007 NRPN.</oddHeader>
  </headerFooter>
</worksheet>
</file>

<file path=xl/worksheets/sheet4.xml><?xml version="1.0" encoding="utf-8"?>
<worksheet xmlns="http://schemas.openxmlformats.org/spreadsheetml/2006/main" xmlns:r="http://schemas.openxmlformats.org/officeDocument/2006/relationships">
  <dimension ref="A1:AX45"/>
  <sheetViews>
    <sheetView workbookViewId="0" topLeftCell="A1">
      <selection activeCell="A2" sqref="A2"/>
    </sheetView>
  </sheetViews>
  <sheetFormatPr defaultColWidth="9.140625" defaultRowHeight="12.75"/>
  <cols>
    <col min="1" max="1" width="9.140625" style="1" customWidth="1"/>
    <col min="2" max="2" width="18.8515625" style="0" customWidth="1"/>
    <col min="3" max="4" width="9.140625" style="1" customWidth="1"/>
    <col min="5" max="27" width="9.140625" style="180" customWidth="1"/>
    <col min="28" max="28" width="8.8515625" style="181" customWidth="1"/>
    <col min="33" max="43" width="9.140625" style="1" customWidth="1"/>
    <col min="45" max="45" width="8.8515625" style="180" customWidth="1"/>
    <col min="46" max="46" width="8.8515625" style="181" customWidth="1"/>
    <col min="49" max="50" width="11.57421875" style="0" customWidth="1"/>
  </cols>
  <sheetData>
    <row r="1" spans="1:50" s="6" customFormat="1" ht="35.25" customHeight="1">
      <c r="A1" s="2"/>
      <c r="B1" s="3"/>
      <c r="C1" s="189" t="s">
        <v>2</v>
      </c>
      <c r="D1" s="189"/>
      <c r="E1" s="195" t="s">
        <v>58</v>
      </c>
      <c r="F1" s="195"/>
      <c r="G1" s="195" t="s">
        <v>174</v>
      </c>
      <c r="H1" s="195"/>
      <c r="I1" s="196" t="s">
        <v>352</v>
      </c>
      <c r="J1" s="196"/>
      <c r="K1" s="190" t="s">
        <v>10</v>
      </c>
      <c r="L1" s="190"/>
      <c r="M1" s="192" t="s">
        <v>28</v>
      </c>
      <c r="N1" s="192"/>
      <c r="O1" s="192" t="s">
        <v>8</v>
      </c>
      <c r="P1" s="192"/>
      <c r="Q1" s="196" t="s">
        <v>348</v>
      </c>
      <c r="R1" s="195"/>
      <c r="S1" s="196" t="s">
        <v>353</v>
      </c>
      <c r="T1" s="196"/>
      <c r="U1" s="192" t="s">
        <v>6</v>
      </c>
      <c r="V1" s="192"/>
      <c r="W1" s="192" t="s">
        <v>11</v>
      </c>
      <c r="X1" s="192"/>
      <c r="Y1" s="191" t="s">
        <v>349</v>
      </c>
      <c r="Z1" s="192"/>
      <c r="AA1" s="194" t="s">
        <v>26</v>
      </c>
      <c r="AB1" s="194"/>
      <c r="AC1" s="193" t="s">
        <v>7</v>
      </c>
      <c r="AD1" s="193"/>
      <c r="AE1" s="193" t="s">
        <v>34</v>
      </c>
      <c r="AF1" s="193"/>
      <c r="AG1" s="193" t="s">
        <v>27</v>
      </c>
      <c r="AH1" s="193"/>
      <c r="AI1" s="193" t="s">
        <v>351</v>
      </c>
      <c r="AJ1" s="193"/>
      <c r="AK1" s="193" t="s">
        <v>109</v>
      </c>
      <c r="AL1" s="193"/>
      <c r="AM1" s="193" t="s">
        <v>25</v>
      </c>
      <c r="AN1" s="193"/>
      <c r="AO1" s="193" t="s">
        <v>24</v>
      </c>
      <c r="AP1" s="193"/>
      <c r="AQ1" s="197" t="s">
        <v>9</v>
      </c>
      <c r="AR1" s="197"/>
      <c r="AS1" s="191" t="s">
        <v>350</v>
      </c>
      <c r="AT1" s="192"/>
      <c r="AU1" s="193" t="s">
        <v>49</v>
      </c>
      <c r="AV1" s="193"/>
      <c r="AW1" s="197" t="s">
        <v>354</v>
      </c>
      <c r="AX1" s="197"/>
    </row>
    <row r="2" spans="1:50" s="6" customFormat="1" ht="12">
      <c r="A2" s="153" t="s">
        <v>0</v>
      </c>
      <c r="B2" s="154" t="s">
        <v>18</v>
      </c>
      <c r="C2" s="33" t="s">
        <v>4</v>
      </c>
      <c r="D2" s="33" t="s">
        <v>5</v>
      </c>
      <c r="E2" s="173" t="s">
        <v>4</v>
      </c>
      <c r="F2" s="173" t="s">
        <v>5</v>
      </c>
      <c r="G2" s="173" t="s">
        <v>4</v>
      </c>
      <c r="H2" s="173" t="s">
        <v>5</v>
      </c>
      <c r="I2" s="183" t="s">
        <v>4</v>
      </c>
      <c r="J2" s="183" t="s">
        <v>5</v>
      </c>
      <c r="K2" s="173" t="s">
        <v>4</v>
      </c>
      <c r="L2" s="173" t="s">
        <v>5</v>
      </c>
      <c r="M2" s="173" t="s">
        <v>4</v>
      </c>
      <c r="N2" s="173" t="s">
        <v>5</v>
      </c>
      <c r="O2" s="173" t="s">
        <v>4</v>
      </c>
      <c r="P2" s="173" t="s">
        <v>5</v>
      </c>
      <c r="Q2" s="173" t="s">
        <v>4</v>
      </c>
      <c r="R2" s="173" t="s">
        <v>5</v>
      </c>
      <c r="S2" s="173" t="s">
        <v>4</v>
      </c>
      <c r="T2" s="173" t="s">
        <v>5</v>
      </c>
      <c r="U2" s="173" t="s">
        <v>4</v>
      </c>
      <c r="V2" s="173" t="s">
        <v>5</v>
      </c>
      <c r="W2" s="173" t="s">
        <v>4</v>
      </c>
      <c r="X2" s="173" t="s">
        <v>5</v>
      </c>
      <c r="Y2" s="173" t="s">
        <v>4</v>
      </c>
      <c r="Z2" s="173" t="s">
        <v>5</v>
      </c>
      <c r="AA2" s="173" t="s">
        <v>4</v>
      </c>
      <c r="AB2" s="173" t="s">
        <v>5</v>
      </c>
      <c r="AC2" s="182" t="s">
        <v>4</v>
      </c>
      <c r="AD2" s="182" t="s">
        <v>5</v>
      </c>
      <c r="AE2" s="184" t="s">
        <v>4</v>
      </c>
      <c r="AF2" s="184" t="s">
        <v>5</v>
      </c>
      <c r="AG2" s="182" t="s">
        <v>4</v>
      </c>
      <c r="AH2" s="182" t="s">
        <v>5</v>
      </c>
      <c r="AI2" s="182" t="s">
        <v>4</v>
      </c>
      <c r="AJ2" s="182" t="s">
        <v>5</v>
      </c>
      <c r="AK2" s="182" t="s">
        <v>4</v>
      </c>
      <c r="AL2" s="182" t="s">
        <v>5</v>
      </c>
      <c r="AM2" s="182" t="s">
        <v>4</v>
      </c>
      <c r="AN2" s="182" t="s">
        <v>5</v>
      </c>
      <c r="AO2" s="10" t="s">
        <v>4</v>
      </c>
      <c r="AP2" s="10" t="s">
        <v>5</v>
      </c>
      <c r="AQ2" s="10" t="s">
        <v>4</v>
      </c>
      <c r="AR2" s="10" t="s">
        <v>5</v>
      </c>
      <c r="AS2" s="173" t="s">
        <v>4</v>
      </c>
      <c r="AT2" s="173" t="s">
        <v>5</v>
      </c>
      <c r="AU2" s="10" t="s">
        <v>4</v>
      </c>
      <c r="AV2" s="10" t="s">
        <v>5</v>
      </c>
      <c r="AW2" s="10" t="s">
        <v>4</v>
      </c>
      <c r="AX2" s="10" t="s">
        <v>5</v>
      </c>
    </row>
    <row r="3" spans="1:50" ht="12">
      <c r="A3" s="155">
        <v>1</v>
      </c>
      <c r="B3" s="156" t="s">
        <v>1</v>
      </c>
      <c r="C3" s="4">
        <v>3047.4207130107875</v>
      </c>
      <c r="D3" s="90">
        <v>38</v>
      </c>
      <c r="E3" s="4">
        <v>2087.44</v>
      </c>
      <c r="F3" s="4">
        <v>33</v>
      </c>
      <c r="G3" s="4">
        <v>2038.7958333333333</v>
      </c>
      <c r="H3" s="4">
        <v>40</v>
      </c>
      <c r="I3" s="4">
        <v>3434.513541666667</v>
      </c>
      <c r="J3" s="4">
        <v>38</v>
      </c>
      <c r="K3" s="4">
        <v>4250.2</v>
      </c>
      <c r="L3" s="4">
        <v>21</v>
      </c>
      <c r="M3" s="4">
        <v>3407.3333333333335</v>
      </c>
      <c r="N3" s="4">
        <v>35</v>
      </c>
      <c r="O3" s="4">
        <v>3224.6375000000003</v>
      </c>
      <c r="P3" s="4">
        <v>32</v>
      </c>
      <c r="Q3" s="4">
        <v>2855.883333333333</v>
      </c>
      <c r="R3" s="4">
        <v>37</v>
      </c>
      <c r="S3" s="4">
        <v>2444.811111111111</v>
      </c>
      <c r="T3" s="4">
        <v>32</v>
      </c>
      <c r="U3" s="4">
        <v>2393</v>
      </c>
      <c r="V3" s="4">
        <v>36</v>
      </c>
      <c r="W3" s="4">
        <v>2585.266666666667</v>
      </c>
      <c r="X3" s="4">
        <v>33</v>
      </c>
      <c r="Y3" s="4">
        <v>2356.1666666666665</v>
      </c>
      <c r="Z3" s="4">
        <v>26</v>
      </c>
      <c r="AA3" s="4">
        <v>2548.775</v>
      </c>
      <c r="AB3" s="4">
        <v>23</v>
      </c>
      <c r="AC3" s="4">
        <v>3579.941666666666</v>
      </c>
      <c r="AD3" s="4">
        <v>25</v>
      </c>
      <c r="AE3" s="4">
        <v>3545.67515705825</v>
      </c>
      <c r="AF3" s="4">
        <v>36</v>
      </c>
      <c r="AG3" s="4">
        <v>3842.612545</v>
      </c>
      <c r="AH3" s="4">
        <v>36</v>
      </c>
      <c r="AI3" s="4">
        <v>4149.325</v>
      </c>
      <c r="AJ3" s="4">
        <v>11</v>
      </c>
      <c r="AK3" s="4">
        <v>2546.1087968608335</v>
      </c>
      <c r="AL3" s="4">
        <v>33</v>
      </c>
      <c r="AM3" s="4">
        <v>4388.0625</v>
      </c>
      <c r="AN3" s="4">
        <v>38</v>
      </c>
      <c r="AO3" s="4">
        <v>3418.5416666666665</v>
      </c>
      <c r="AP3" s="4">
        <v>38</v>
      </c>
      <c r="AQ3" s="4">
        <v>5357.583333333333</v>
      </c>
      <c r="AR3" s="4">
        <v>38</v>
      </c>
      <c r="AS3" s="4">
        <v>970.6416666666668</v>
      </c>
      <c r="AT3" s="4">
        <v>35</v>
      </c>
      <c r="AU3" s="4">
        <v>2810.040644</v>
      </c>
      <c r="AV3" s="4">
        <v>38</v>
      </c>
      <c r="AW3" s="4">
        <v>3367.7355363333336</v>
      </c>
      <c r="AX3" s="185">
        <v>35</v>
      </c>
    </row>
    <row r="4" spans="1:50" ht="12">
      <c r="A4" s="155">
        <v>2</v>
      </c>
      <c r="B4" s="156" t="s">
        <v>46</v>
      </c>
      <c r="C4" s="4">
        <v>3866.3659905332397</v>
      </c>
      <c r="D4" s="90">
        <v>21</v>
      </c>
      <c r="E4" s="4">
        <v>2477.6693333333337</v>
      </c>
      <c r="F4" s="4">
        <v>27</v>
      </c>
      <c r="G4" s="4">
        <v>2590.47</v>
      </c>
      <c r="H4" s="4">
        <v>35</v>
      </c>
      <c r="I4" s="4">
        <v>4032.478125000001</v>
      </c>
      <c r="J4" s="4">
        <v>28</v>
      </c>
      <c r="K4" s="4">
        <v>4522.5625</v>
      </c>
      <c r="L4" s="4">
        <v>10</v>
      </c>
      <c r="M4" s="4">
        <v>4852.087500000001</v>
      </c>
      <c r="N4" s="4">
        <v>21</v>
      </c>
      <c r="O4" s="4">
        <v>3352.4125</v>
      </c>
      <c r="P4" s="4">
        <v>30</v>
      </c>
      <c r="Q4" s="4">
        <v>3402.85</v>
      </c>
      <c r="R4" s="4">
        <v>36</v>
      </c>
      <c r="S4" s="4">
        <v>3510.1375000000003</v>
      </c>
      <c r="T4" s="4">
        <v>9</v>
      </c>
      <c r="U4" s="4">
        <v>4018.9</v>
      </c>
      <c r="V4" s="4">
        <v>8</v>
      </c>
      <c r="W4" s="4">
        <v>3619.7666666666664</v>
      </c>
      <c r="X4" s="4">
        <v>12</v>
      </c>
      <c r="Y4" s="4">
        <v>3061.3333333333335</v>
      </c>
      <c r="Z4" s="4">
        <v>10</v>
      </c>
      <c r="AA4" s="4">
        <v>2874.9375</v>
      </c>
      <c r="AB4" s="4">
        <v>9</v>
      </c>
      <c r="AC4" s="4">
        <v>3772.725</v>
      </c>
      <c r="AD4" s="4">
        <v>22</v>
      </c>
      <c r="AE4" s="4">
        <v>4582.9049237086365</v>
      </c>
      <c r="AF4" s="4">
        <v>6</v>
      </c>
      <c r="AG4" s="4">
        <v>4662.954440625001</v>
      </c>
      <c r="AH4" s="4">
        <v>17</v>
      </c>
      <c r="AI4" s="4">
        <v>4039.4833333333336</v>
      </c>
      <c r="AJ4" s="4">
        <v>27</v>
      </c>
      <c r="AK4" s="4">
        <v>4910.4215995737495</v>
      </c>
      <c r="AL4" s="4">
        <v>2</v>
      </c>
      <c r="AM4" s="4">
        <v>5643.395833333333</v>
      </c>
      <c r="AN4" s="4">
        <v>32</v>
      </c>
      <c r="AO4" s="4">
        <v>4277.1</v>
      </c>
      <c r="AP4" s="4">
        <v>33</v>
      </c>
      <c r="AQ4" s="4">
        <v>7009.691666666666</v>
      </c>
      <c r="AR4" s="4">
        <v>31</v>
      </c>
      <c r="AS4" s="4">
        <v>1540.025</v>
      </c>
      <c r="AT4" s="4">
        <v>11</v>
      </c>
      <c r="AU4" s="4">
        <v>3716.017942666667</v>
      </c>
      <c r="AV4" s="4">
        <v>33</v>
      </c>
      <c r="AW4" s="4">
        <v>5578.304845666667</v>
      </c>
      <c r="AX4" s="185">
        <v>16</v>
      </c>
    </row>
    <row r="5" spans="1:50" ht="12">
      <c r="A5" s="155">
        <v>3</v>
      </c>
      <c r="B5" s="156" t="s">
        <v>29</v>
      </c>
      <c r="C5" s="4">
        <v>3471.026904843797</v>
      </c>
      <c r="D5" s="90">
        <v>34</v>
      </c>
      <c r="E5" s="4">
        <v>1936.8</v>
      </c>
      <c r="F5" s="4">
        <v>34</v>
      </c>
      <c r="G5" s="4">
        <v>2952.275</v>
      </c>
      <c r="H5" s="4">
        <v>33</v>
      </c>
      <c r="I5" s="4">
        <v>4055.4552083333333</v>
      </c>
      <c r="J5" s="4">
        <v>26</v>
      </c>
      <c r="K5" s="4">
        <v>4900.283333333334</v>
      </c>
      <c r="L5" s="4">
        <v>4</v>
      </c>
      <c r="M5" s="4">
        <v>3427.508333333333</v>
      </c>
      <c r="N5" s="4">
        <v>34</v>
      </c>
      <c r="O5" s="4">
        <v>3624.775</v>
      </c>
      <c r="P5" s="4">
        <v>19</v>
      </c>
      <c r="Q5" s="4">
        <v>4269.254166666667</v>
      </c>
      <c r="R5" s="4">
        <v>21</v>
      </c>
      <c r="S5" s="4">
        <v>2199.775</v>
      </c>
      <c r="T5" s="4">
        <v>35</v>
      </c>
      <c r="U5" s="4">
        <v>2434</v>
      </c>
      <c r="V5" s="4">
        <v>35</v>
      </c>
      <c r="W5" s="4">
        <v>2408.0333333333333</v>
      </c>
      <c r="X5" s="4">
        <v>36</v>
      </c>
      <c r="Y5" s="4">
        <v>1536.05</v>
      </c>
      <c r="Z5" s="4">
        <v>37</v>
      </c>
      <c r="AA5" s="4">
        <v>1452.6</v>
      </c>
      <c r="AB5" s="4">
        <v>37</v>
      </c>
      <c r="AC5" s="4">
        <v>3557.5249999999996</v>
      </c>
      <c r="AD5" s="4">
        <v>28</v>
      </c>
      <c r="AE5" s="4">
        <v>3624.22969750591</v>
      </c>
      <c r="AF5" s="4">
        <v>34</v>
      </c>
      <c r="AG5" s="4">
        <v>4459.673158125001</v>
      </c>
      <c r="AH5" s="4">
        <v>26</v>
      </c>
      <c r="AI5" s="4">
        <v>4236.75</v>
      </c>
      <c r="AJ5" s="4">
        <v>3</v>
      </c>
      <c r="AK5" s="4">
        <v>2329.39601001625</v>
      </c>
      <c r="AL5" s="4">
        <v>36</v>
      </c>
      <c r="AM5" s="4">
        <v>6366.333333333333</v>
      </c>
      <c r="AN5" s="4">
        <v>17</v>
      </c>
      <c r="AO5" s="4">
        <v>5359.825000000001</v>
      </c>
      <c r="AP5" s="4">
        <v>15</v>
      </c>
      <c r="AQ5" s="4">
        <v>7372.841666666667</v>
      </c>
      <c r="AR5" s="4">
        <v>22</v>
      </c>
      <c r="AS5" s="4">
        <v>1492.95</v>
      </c>
      <c r="AT5" s="4">
        <v>16</v>
      </c>
      <c r="AU5" s="4">
        <v>3461.137896333333</v>
      </c>
      <c r="AV5" s="4">
        <v>35</v>
      </c>
      <c r="AW5" s="4">
        <v>5182.822665</v>
      </c>
      <c r="AX5" s="185">
        <v>28</v>
      </c>
    </row>
    <row r="6" spans="1:50" ht="12">
      <c r="A6" s="155">
        <v>4</v>
      </c>
      <c r="B6" s="156" t="s">
        <v>161</v>
      </c>
      <c r="C6" s="4">
        <v>4043.457599976863</v>
      </c>
      <c r="D6" s="90">
        <v>14</v>
      </c>
      <c r="E6" s="4">
        <v>2979.8026666666665</v>
      </c>
      <c r="F6" s="4">
        <v>12</v>
      </c>
      <c r="G6" s="4">
        <v>3097.7591666666667</v>
      </c>
      <c r="H6" s="4">
        <v>28</v>
      </c>
      <c r="I6" s="4">
        <v>4337.625</v>
      </c>
      <c r="J6" s="4">
        <v>15</v>
      </c>
      <c r="K6" s="4">
        <v>4982.104166666667</v>
      </c>
      <c r="L6" s="4">
        <v>2</v>
      </c>
      <c r="M6" s="4">
        <v>5357.583333333333</v>
      </c>
      <c r="N6" s="4">
        <v>8</v>
      </c>
      <c r="O6" s="4">
        <v>3481.308333333333</v>
      </c>
      <c r="P6" s="4">
        <v>25</v>
      </c>
      <c r="Q6" s="4">
        <v>3529.504166666667</v>
      </c>
      <c r="R6" s="4">
        <v>35</v>
      </c>
      <c r="S6" s="4">
        <v>3424.6555555555556</v>
      </c>
      <c r="T6" s="4">
        <v>13</v>
      </c>
      <c r="U6" s="4">
        <v>3373.966666666667</v>
      </c>
      <c r="V6" s="4">
        <v>25</v>
      </c>
      <c r="W6" s="4">
        <v>3707.8333333333335</v>
      </c>
      <c r="X6" s="4">
        <v>10</v>
      </c>
      <c r="Y6" s="4">
        <v>3192.1666666666665</v>
      </c>
      <c r="Z6" s="4">
        <v>7</v>
      </c>
      <c r="AA6" s="4">
        <v>3268.35</v>
      </c>
      <c r="AB6" s="4">
        <v>2</v>
      </c>
      <c r="AC6" s="4">
        <v>4375.733333333334</v>
      </c>
      <c r="AD6" s="4">
        <v>8</v>
      </c>
      <c r="AE6" s="4">
        <v>4011.3848714297724</v>
      </c>
      <c r="AF6" s="4">
        <v>28</v>
      </c>
      <c r="AG6" s="4">
        <v>4589.119320624999</v>
      </c>
      <c r="AH6" s="4">
        <v>21</v>
      </c>
      <c r="AI6" s="4">
        <v>4003.616666666667</v>
      </c>
      <c r="AJ6" s="4">
        <v>34</v>
      </c>
      <c r="AK6" s="4">
        <v>3439.476575806875</v>
      </c>
      <c r="AL6" s="4">
        <v>25</v>
      </c>
      <c r="AM6" s="4">
        <v>6709.308333333333</v>
      </c>
      <c r="AN6" s="4">
        <v>5</v>
      </c>
      <c r="AO6" s="4">
        <v>5476.391666666666</v>
      </c>
      <c r="AP6" s="4">
        <v>10</v>
      </c>
      <c r="AQ6" s="4">
        <v>7942.225000000001</v>
      </c>
      <c r="AR6" s="4">
        <v>5</v>
      </c>
      <c r="AS6" s="4">
        <v>1553.475</v>
      </c>
      <c r="AT6" s="4">
        <v>10</v>
      </c>
      <c r="AU6" s="4">
        <v>4192.891304333333</v>
      </c>
      <c r="AV6" s="4">
        <v>24</v>
      </c>
      <c r="AW6" s="4">
        <v>5121.406881</v>
      </c>
      <c r="AX6" s="185">
        <v>31</v>
      </c>
    </row>
    <row r="7" spans="1:50" ht="14.25" customHeight="1">
      <c r="A7" s="155">
        <v>5</v>
      </c>
      <c r="B7" s="156" t="s">
        <v>282</v>
      </c>
      <c r="C7" s="4">
        <v>3954.2711622979537</v>
      </c>
      <c r="D7" s="90">
        <v>17</v>
      </c>
      <c r="E7" s="4">
        <v>2460.4533333333334</v>
      </c>
      <c r="F7" s="4">
        <v>28</v>
      </c>
      <c r="G7" s="4">
        <v>2385.8058333333333</v>
      </c>
      <c r="H7" s="4">
        <v>38</v>
      </c>
      <c r="I7" s="4">
        <v>4074.2291666666674</v>
      </c>
      <c r="J7" s="4">
        <v>25</v>
      </c>
      <c r="K7" s="4">
        <v>4375.733333333334</v>
      </c>
      <c r="L7" s="4">
        <v>16</v>
      </c>
      <c r="M7" s="4">
        <v>4410.479166666667</v>
      </c>
      <c r="N7" s="4">
        <v>27</v>
      </c>
      <c r="O7" s="4">
        <v>3474.5833333333335</v>
      </c>
      <c r="P7" s="4">
        <v>26</v>
      </c>
      <c r="Q7" s="4">
        <v>4036.120833333333</v>
      </c>
      <c r="R7" s="4">
        <v>27</v>
      </c>
      <c r="S7" s="4">
        <v>3295.222222222222</v>
      </c>
      <c r="T7" s="4">
        <v>17</v>
      </c>
      <c r="U7" s="4">
        <v>3837.3333333333335</v>
      </c>
      <c r="V7" s="4">
        <v>13</v>
      </c>
      <c r="W7" s="4">
        <v>3126.7</v>
      </c>
      <c r="X7" s="4">
        <v>27</v>
      </c>
      <c r="Y7" s="4">
        <v>2921.6333333333337</v>
      </c>
      <c r="Z7" s="4">
        <v>16</v>
      </c>
      <c r="AA7" s="4">
        <v>3016.1625000000004</v>
      </c>
      <c r="AB7" s="4">
        <v>7</v>
      </c>
      <c r="AC7" s="4">
        <v>5303.783333333334</v>
      </c>
      <c r="AD7" s="4">
        <v>1</v>
      </c>
      <c r="AE7" s="4">
        <v>4623.051282944318</v>
      </c>
      <c r="AF7" s="4">
        <v>3</v>
      </c>
      <c r="AG7" s="4">
        <v>4946.716488125</v>
      </c>
      <c r="AH7" s="4">
        <v>6</v>
      </c>
      <c r="AI7" s="4">
        <v>4055.1749999999997</v>
      </c>
      <c r="AJ7" s="4">
        <v>25</v>
      </c>
      <c r="AK7" s="4">
        <v>4725.293289971874</v>
      </c>
      <c r="AL7" s="4">
        <v>4</v>
      </c>
      <c r="AM7" s="4">
        <v>5967.316666666667</v>
      </c>
      <c r="AN7" s="4">
        <v>27</v>
      </c>
      <c r="AO7" s="4">
        <v>4521.441666666667</v>
      </c>
      <c r="AP7" s="4">
        <v>32</v>
      </c>
      <c r="AQ7" s="4">
        <v>7413.191666666667</v>
      </c>
      <c r="AR7" s="4">
        <v>21</v>
      </c>
      <c r="AS7" s="4">
        <v>984.0916666666666</v>
      </c>
      <c r="AT7" s="4">
        <v>34</v>
      </c>
      <c r="AU7" s="4">
        <v>4281.657437999999</v>
      </c>
      <c r="AV7" s="4">
        <v>22</v>
      </c>
      <c r="AW7" s="4">
        <v>5400.699367666666</v>
      </c>
      <c r="AX7" s="185">
        <v>22</v>
      </c>
    </row>
    <row r="8" spans="1:50" ht="12">
      <c r="A8" s="155">
        <v>6</v>
      </c>
      <c r="B8" s="157" t="s">
        <v>285</v>
      </c>
      <c r="C8" s="4">
        <v>4069.1196338721365</v>
      </c>
      <c r="D8" s="90">
        <v>11</v>
      </c>
      <c r="E8" s="4">
        <v>2372.938666666667</v>
      </c>
      <c r="F8" s="4">
        <v>30</v>
      </c>
      <c r="G8" s="4">
        <v>3853.873333333333</v>
      </c>
      <c r="H8" s="4">
        <v>6</v>
      </c>
      <c r="I8" s="4">
        <v>4479.410416666667</v>
      </c>
      <c r="J8" s="4">
        <v>10</v>
      </c>
      <c r="K8" s="4">
        <v>4391.424999999999</v>
      </c>
      <c r="L8" s="4">
        <v>15</v>
      </c>
      <c r="M8" s="4">
        <v>5080.7375</v>
      </c>
      <c r="N8" s="4">
        <v>14</v>
      </c>
      <c r="O8" s="4">
        <v>4082.0750000000003</v>
      </c>
      <c r="P8" s="4">
        <v>6</v>
      </c>
      <c r="Q8" s="4">
        <v>4363.404166666667</v>
      </c>
      <c r="R8" s="4">
        <v>18</v>
      </c>
      <c r="S8" s="4">
        <v>3455.6666666666665</v>
      </c>
      <c r="T8" s="4">
        <v>11</v>
      </c>
      <c r="U8" s="4">
        <v>3785.1</v>
      </c>
      <c r="V8" s="4">
        <v>14</v>
      </c>
      <c r="W8" s="4">
        <v>3810.1666666666665</v>
      </c>
      <c r="X8" s="4">
        <v>7</v>
      </c>
      <c r="Y8" s="4">
        <v>2771.7333333333336</v>
      </c>
      <c r="Z8" s="4">
        <v>18</v>
      </c>
      <c r="AA8" s="4">
        <v>2747.1625</v>
      </c>
      <c r="AB8" s="4">
        <v>13</v>
      </c>
      <c r="AC8" s="4">
        <v>3680.816666666667</v>
      </c>
      <c r="AD8" s="4">
        <v>24</v>
      </c>
      <c r="AE8" s="4">
        <v>4360.994682087955</v>
      </c>
      <c r="AF8" s="4">
        <v>12</v>
      </c>
      <c r="AG8" s="4">
        <v>4659.896583125</v>
      </c>
      <c r="AH8" s="4">
        <v>18</v>
      </c>
      <c r="AI8" s="4">
        <v>4133.633333333334</v>
      </c>
      <c r="AJ8" s="4">
        <v>14</v>
      </c>
      <c r="AK8" s="4">
        <v>4232.613792616875</v>
      </c>
      <c r="AL8" s="4">
        <v>13</v>
      </c>
      <c r="AM8" s="4">
        <v>6537.820833333334</v>
      </c>
      <c r="AN8" s="4">
        <v>12</v>
      </c>
      <c r="AO8" s="4">
        <v>5736.425</v>
      </c>
      <c r="AP8" s="4">
        <v>4</v>
      </c>
      <c r="AQ8" s="4">
        <v>7339.216666666666</v>
      </c>
      <c r="AR8" s="4">
        <v>23</v>
      </c>
      <c r="AS8" s="4">
        <v>1107.3833333333334</v>
      </c>
      <c r="AT8" s="4">
        <v>33</v>
      </c>
      <c r="AU8" s="4">
        <v>4403.475786666667</v>
      </c>
      <c r="AV8" s="4">
        <v>19</v>
      </c>
      <c r="AW8" s="4">
        <v>5392.076942333333</v>
      </c>
      <c r="AX8" s="185">
        <v>23</v>
      </c>
    </row>
    <row r="9" spans="1:50" ht="12">
      <c r="A9" s="155">
        <v>7</v>
      </c>
      <c r="B9" s="157" t="s">
        <v>288</v>
      </c>
      <c r="C9" s="4">
        <v>4120.104816254456</v>
      </c>
      <c r="D9" s="90">
        <v>9</v>
      </c>
      <c r="E9" s="4">
        <v>2909.5040000000004</v>
      </c>
      <c r="F9" s="4">
        <v>14</v>
      </c>
      <c r="G9" s="4">
        <v>4024.0158333333334</v>
      </c>
      <c r="H9" s="4">
        <v>4</v>
      </c>
      <c r="I9" s="4">
        <v>4255.523958333333</v>
      </c>
      <c r="J9" s="4">
        <v>19</v>
      </c>
      <c r="K9" s="4">
        <v>3583.3041666666663</v>
      </c>
      <c r="L9" s="4">
        <v>35</v>
      </c>
      <c r="M9" s="4">
        <v>5617.616666666666</v>
      </c>
      <c r="N9" s="4">
        <v>6</v>
      </c>
      <c r="O9" s="4">
        <v>3742.4625</v>
      </c>
      <c r="P9" s="4">
        <v>15</v>
      </c>
      <c r="Q9" s="4">
        <v>4078.7125</v>
      </c>
      <c r="R9" s="4">
        <v>24</v>
      </c>
      <c r="S9" s="4">
        <v>3645.9444444444443</v>
      </c>
      <c r="T9" s="4">
        <v>6</v>
      </c>
      <c r="U9" s="4">
        <v>3695.633333333333</v>
      </c>
      <c r="V9" s="4">
        <v>17</v>
      </c>
      <c r="W9" s="4">
        <v>3799.1666666666665</v>
      </c>
      <c r="X9" s="4">
        <v>8</v>
      </c>
      <c r="Y9" s="4">
        <v>3443.0333333333333</v>
      </c>
      <c r="Z9" s="4">
        <v>3</v>
      </c>
      <c r="AA9" s="4">
        <v>1997.325</v>
      </c>
      <c r="AB9" s="4">
        <v>33</v>
      </c>
      <c r="AC9" s="4">
        <v>4315.208333333333</v>
      </c>
      <c r="AD9" s="4">
        <v>9</v>
      </c>
      <c r="AE9" s="4">
        <v>4492.747270090455</v>
      </c>
      <c r="AF9" s="4">
        <v>10</v>
      </c>
      <c r="AG9" s="4">
        <v>4846.33997875</v>
      </c>
      <c r="AH9" s="4">
        <v>14</v>
      </c>
      <c r="AI9" s="4">
        <v>4227.783333333334</v>
      </c>
      <c r="AJ9" s="4">
        <v>4</v>
      </c>
      <c r="AK9" s="4">
        <v>4337.87751399875</v>
      </c>
      <c r="AL9" s="4">
        <v>10</v>
      </c>
      <c r="AM9" s="4">
        <v>6470.570833333334</v>
      </c>
      <c r="AN9" s="4">
        <v>13</v>
      </c>
      <c r="AO9" s="4">
        <v>5776.775000000001</v>
      </c>
      <c r="AP9" s="4">
        <v>2</v>
      </c>
      <c r="AQ9" s="4">
        <v>7164.366666666666</v>
      </c>
      <c r="AR9" s="4">
        <v>26</v>
      </c>
      <c r="AS9" s="4">
        <v>1614</v>
      </c>
      <c r="AT9" s="4">
        <v>8</v>
      </c>
      <c r="AU9" s="4">
        <v>3966.4993076666665</v>
      </c>
      <c r="AV9" s="4">
        <v>32</v>
      </c>
      <c r="AW9" s="4">
        <v>5018.370141666666</v>
      </c>
      <c r="AX9" s="185">
        <v>33</v>
      </c>
    </row>
    <row r="10" spans="1:50" ht="12">
      <c r="A10" s="158">
        <v>8</v>
      </c>
      <c r="B10" s="159" t="s">
        <v>290</v>
      </c>
      <c r="C10" s="4">
        <v>4103.375205514818</v>
      </c>
      <c r="D10" s="90">
        <v>10</v>
      </c>
      <c r="E10" s="4">
        <v>2675.653333333333</v>
      </c>
      <c r="F10" s="4">
        <v>20</v>
      </c>
      <c r="G10" s="4">
        <v>3028.043333333333</v>
      </c>
      <c r="H10" s="4">
        <v>31</v>
      </c>
      <c r="I10" s="4">
        <v>4589.295192307692</v>
      </c>
      <c r="J10" s="4">
        <v>9</v>
      </c>
      <c r="K10" s="4">
        <v>3954.3</v>
      </c>
      <c r="L10" s="4">
        <v>30</v>
      </c>
      <c r="M10" s="4">
        <v>4995.554166666666</v>
      </c>
      <c r="N10" s="4">
        <v>17</v>
      </c>
      <c r="O10" s="4">
        <v>4177.345833333334</v>
      </c>
      <c r="P10" s="4">
        <v>3</v>
      </c>
      <c r="Q10" s="4">
        <v>5069.809375</v>
      </c>
      <c r="R10" s="4">
        <v>5</v>
      </c>
      <c r="S10" s="4">
        <v>3939.4</v>
      </c>
      <c r="T10" s="4">
        <v>2</v>
      </c>
      <c r="U10" s="4">
        <v>4211.9</v>
      </c>
      <c r="V10" s="4">
        <v>4</v>
      </c>
      <c r="W10" s="4">
        <v>4091.933333333333</v>
      </c>
      <c r="X10" s="4">
        <v>3</v>
      </c>
      <c r="Y10" s="4">
        <v>3605.2</v>
      </c>
      <c r="Z10" s="4">
        <v>2</v>
      </c>
      <c r="AA10" s="4">
        <v>1866.1875</v>
      </c>
      <c r="AB10" s="4">
        <v>35</v>
      </c>
      <c r="AC10" s="4">
        <v>3929.641666666667</v>
      </c>
      <c r="AD10" s="4">
        <v>16</v>
      </c>
      <c r="AE10" s="4">
        <v>4328.301120937727</v>
      </c>
      <c r="AF10" s="4">
        <v>13</v>
      </c>
      <c r="AG10" s="4">
        <v>4648.073360625</v>
      </c>
      <c r="AH10" s="4">
        <v>19</v>
      </c>
      <c r="AI10" s="4">
        <v>4057.4166666666665</v>
      </c>
      <c r="AJ10" s="4">
        <v>24</v>
      </c>
      <c r="AK10" s="4">
        <v>4211.69222195375</v>
      </c>
      <c r="AL10" s="4">
        <v>14</v>
      </c>
      <c r="AM10" s="4">
        <v>5922.483333333334</v>
      </c>
      <c r="AN10" s="4">
        <v>29</v>
      </c>
      <c r="AO10" s="4">
        <v>5458.458333333333</v>
      </c>
      <c r="AP10" s="4">
        <v>12</v>
      </c>
      <c r="AQ10" s="4">
        <v>6386.508333333332</v>
      </c>
      <c r="AR10" s="4">
        <v>34</v>
      </c>
      <c r="AS10" s="4">
        <v>1540.025</v>
      </c>
      <c r="AT10" s="4">
        <v>11</v>
      </c>
      <c r="AU10" s="4">
        <v>4703.640490999999</v>
      </c>
      <c r="AV10" s="4">
        <v>10</v>
      </c>
      <c r="AW10" s="4">
        <v>5295.503275666667</v>
      </c>
      <c r="AX10" s="185">
        <v>26</v>
      </c>
    </row>
    <row r="11" spans="1:50" ht="12">
      <c r="A11" s="158">
        <v>9</v>
      </c>
      <c r="B11" s="160" t="s">
        <v>292</v>
      </c>
      <c r="C11" s="4">
        <v>3798.180098542407</v>
      </c>
      <c r="D11" s="90">
        <v>25</v>
      </c>
      <c r="E11" s="4">
        <v>2441.802666666667</v>
      </c>
      <c r="F11" s="4">
        <v>29</v>
      </c>
      <c r="G11" s="4">
        <v>3871.1341666666663</v>
      </c>
      <c r="H11" s="4">
        <v>5</v>
      </c>
      <c r="I11" s="4">
        <v>4645.854166666667</v>
      </c>
      <c r="J11" s="4">
        <v>3</v>
      </c>
      <c r="K11" s="4">
        <v>4606.624999999999</v>
      </c>
      <c r="L11" s="4">
        <v>8</v>
      </c>
      <c r="M11" s="4">
        <v>4810.616666666666</v>
      </c>
      <c r="N11" s="4">
        <v>22</v>
      </c>
      <c r="O11" s="4">
        <v>4038.3624999999997</v>
      </c>
      <c r="P11" s="4">
        <v>8</v>
      </c>
      <c r="Q11" s="4">
        <v>5127.8125</v>
      </c>
      <c r="R11" s="4">
        <v>1</v>
      </c>
      <c r="S11" s="4">
        <v>2885.5750000000003</v>
      </c>
      <c r="T11" s="4">
        <v>28</v>
      </c>
      <c r="U11" s="4">
        <v>2452.866666666667</v>
      </c>
      <c r="V11" s="4">
        <v>34</v>
      </c>
      <c r="W11" s="4">
        <v>3254.366666666667</v>
      </c>
      <c r="X11" s="4">
        <v>23</v>
      </c>
      <c r="Y11" s="4">
        <v>2981.45</v>
      </c>
      <c r="Z11" s="4">
        <v>12</v>
      </c>
      <c r="AA11" s="4">
        <v>1076</v>
      </c>
      <c r="AB11" s="4">
        <v>38</v>
      </c>
      <c r="AC11" s="4">
        <v>3712.2</v>
      </c>
      <c r="AD11" s="4">
        <v>23</v>
      </c>
      <c r="AE11" s="4">
        <v>3474.9684942990907</v>
      </c>
      <c r="AF11" s="4">
        <v>37</v>
      </c>
      <c r="AG11" s="4">
        <v>4031.175996875</v>
      </c>
      <c r="AH11" s="4">
        <v>35</v>
      </c>
      <c r="AI11" s="4">
        <v>4169.5</v>
      </c>
      <c r="AJ11" s="4">
        <v>9</v>
      </c>
      <c r="AK11" s="4">
        <v>2397.8623624475</v>
      </c>
      <c r="AL11" s="4">
        <v>35</v>
      </c>
      <c r="AM11" s="4">
        <v>6371.9375</v>
      </c>
      <c r="AN11" s="4">
        <v>16</v>
      </c>
      <c r="AO11" s="4">
        <v>5227.566666666667</v>
      </c>
      <c r="AP11" s="4">
        <v>19</v>
      </c>
      <c r="AQ11" s="4">
        <v>7516.308333333333</v>
      </c>
      <c r="AR11" s="4">
        <v>16</v>
      </c>
      <c r="AS11" s="4">
        <v>1636.4166666666667</v>
      </c>
      <c r="AT11" s="4">
        <v>6</v>
      </c>
      <c r="AU11" s="4">
        <v>4224.6454613333335</v>
      </c>
      <c r="AV11" s="4">
        <v>23</v>
      </c>
      <c r="AW11" s="4">
        <v>5544.417065333332</v>
      </c>
      <c r="AX11" s="185">
        <v>18</v>
      </c>
    </row>
    <row r="12" spans="1:50" ht="12">
      <c r="A12" s="158">
        <v>10</v>
      </c>
      <c r="B12" s="161" t="s">
        <v>295</v>
      </c>
      <c r="C12" s="4">
        <v>4370.342987445048</v>
      </c>
      <c r="D12" s="90">
        <v>1</v>
      </c>
      <c r="E12" s="4">
        <v>2812.664</v>
      </c>
      <c r="F12" s="4">
        <v>17</v>
      </c>
      <c r="G12" s="4">
        <v>3800.97</v>
      </c>
      <c r="H12" s="4">
        <v>7</v>
      </c>
      <c r="I12" s="4">
        <v>4832.753125</v>
      </c>
      <c r="J12" s="4">
        <v>2</v>
      </c>
      <c r="K12" s="4">
        <v>3978.9583333333335</v>
      </c>
      <c r="L12" s="4">
        <v>27</v>
      </c>
      <c r="M12" s="4">
        <v>6207.175</v>
      </c>
      <c r="N12" s="4">
        <v>1</v>
      </c>
      <c r="O12" s="4">
        <v>4268.133333333333</v>
      </c>
      <c r="P12" s="4">
        <v>2</v>
      </c>
      <c r="Q12" s="4">
        <v>4876.745833333333</v>
      </c>
      <c r="R12" s="4">
        <v>7</v>
      </c>
      <c r="S12" s="4">
        <v>3372.8</v>
      </c>
      <c r="T12" s="4">
        <v>15</v>
      </c>
      <c r="U12" s="4">
        <v>2980.5333333333333</v>
      </c>
      <c r="V12" s="4">
        <v>30</v>
      </c>
      <c r="W12" s="4">
        <v>4269.1</v>
      </c>
      <c r="X12" s="4">
        <v>1</v>
      </c>
      <c r="Y12" s="4">
        <v>3167.5333333333333</v>
      </c>
      <c r="Z12" s="4">
        <v>8</v>
      </c>
      <c r="AA12" s="4">
        <v>2686.6375</v>
      </c>
      <c r="AB12" s="4">
        <v>16</v>
      </c>
      <c r="AC12" s="4">
        <v>4936.15</v>
      </c>
      <c r="AD12" s="4">
        <v>3</v>
      </c>
      <c r="AE12" s="4">
        <v>4188.80334685875</v>
      </c>
      <c r="AF12" s="4">
        <v>18</v>
      </c>
      <c r="AG12" s="4">
        <v>4922.906793749999</v>
      </c>
      <c r="AH12" s="4">
        <v>8</v>
      </c>
      <c r="AI12" s="4">
        <v>4185.191666666667</v>
      </c>
      <c r="AJ12" s="4">
        <v>6</v>
      </c>
      <c r="AK12" s="4">
        <v>3213.6104311958334</v>
      </c>
      <c r="AL12" s="4">
        <v>29</v>
      </c>
      <c r="AM12" s="4">
        <v>7072.458333333333</v>
      </c>
      <c r="AN12" s="4">
        <v>1</v>
      </c>
      <c r="AO12" s="4">
        <v>5783.5</v>
      </c>
      <c r="AP12" s="4">
        <v>1</v>
      </c>
      <c r="AQ12" s="4">
        <v>8361.416666666666</v>
      </c>
      <c r="AR12" s="4">
        <v>1</v>
      </c>
      <c r="AS12" s="4">
        <v>2098.2</v>
      </c>
      <c r="AT12" s="4">
        <v>1</v>
      </c>
      <c r="AU12" s="4">
        <v>5337.576788666666</v>
      </c>
      <c r="AV12" s="4">
        <v>1</v>
      </c>
      <c r="AW12" s="4">
        <v>6905.269102333333</v>
      </c>
      <c r="AX12" s="185">
        <v>1</v>
      </c>
    </row>
    <row r="13" spans="1:50" ht="12">
      <c r="A13" s="158">
        <v>11</v>
      </c>
      <c r="B13" s="162" t="s">
        <v>297</v>
      </c>
      <c r="C13" s="4">
        <v>4193.8303770024995</v>
      </c>
      <c r="D13" s="90">
        <v>7</v>
      </c>
      <c r="E13" s="4">
        <v>3367.88</v>
      </c>
      <c r="F13" s="4">
        <v>3</v>
      </c>
      <c r="G13" s="4">
        <v>3114.123333333333</v>
      </c>
      <c r="H13" s="4">
        <v>27</v>
      </c>
      <c r="I13" s="4">
        <v>4242.073958333333</v>
      </c>
      <c r="J13" s="4">
        <v>21</v>
      </c>
      <c r="K13" s="4">
        <v>4000.254166666667</v>
      </c>
      <c r="L13" s="4">
        <v>26</v>
      </c>
      <c r="M13" s="4">
        <v>5081.858333333334</v>
      </c>
      <c r="N13" s="4">
        <v>13</v>
      </c>
      <c r="O13" s="4">
        <v>3615.808333333333</v>
      </c>
      <c r="P13" s="4">
        <v>20</v>
      </c>
      <c r="Q13" s="4">
        <v>4270.375</v>
      </c>
      <c r="R13" s="4">
        <v>20</v>
      </c>
      <c r="S13" s="4">
        <v>3806.4</v>
      </c>
      <c r="T13" s="4">
        <v>4</v>
      </c>
      <c r="U13" s="4">
        <v>4235.466666666666</v>
      </c>
      <c r="V13" s="4">
        <v>3</v>
      </c>
      <c r="W13" s="4">
        <v>3910.3333333333335</v>
      </c>
      <c r="X13" s="4">
        <v>6</v>
      </c>
      <c r="Y13" s="4">
        <v>3273.4</v>
      </c>
      <c r="Z13" s="4">
        <v>5</v>
      </c>
      <c r="AA13" s="4">
        <v>3103.5874999999996</v>
      </c>
      <c r="AB13" s="4">
        <v>5</v>
      </c>
      <c r="AC13" s="4">
        <v>4377.974999999999</v>
      </c>
      <c r="AD13" s="4">
        <v>7</v>
      </c>
      <c r="AE13" s="4">
        <v>4701.506960921592</v>
      </c>
      <c r="AF13" s="4">
        <v>1</v>
      </c>
      <c r="AG13" s="4">
        <v>4983.24685625</v>
      </c>
      <c r="AH13" s="4">
        <v>2</v>
      </c>
      <c r="AI13" s="4">
        <v>4295.033333333334</v>
      </c>
      <c r="AJ13" s="4">
        <v>1</v>
      </c>
      <c r="AK13" s="4">
        <v>4724.622286284375</v>
      </c>
      <c r="AL13" s="4">
        <v>5</v>
      </c>
      <c r="AM13" s="4">
        <v>6538.941666666667</v>
      </c>
      <c r="AN13" s="4">
        <v>11</v>
      </c>
      <c r="AO13" s="4">
        <v>5561.575000000001</v>
      </c>
      <c r="AP13" s="4">
        <v>7</v>
      </c>
      <c r="AQ13" s="4">
        <v>7516.308333333333</v>
      </c>
      <c r="AR13" s="4">
        <v>16</v>
      </c>
      <c r="AS13" s="4">
        <v>1214.9833333333333</v>
      </c>
      <c r="AT13" s="4">
        <v>26</v>
      </c>
      <c r="AU13" s="4">
        <v>4038.6322216666667</v>
      </c>
      <c r="AV13" s="4">
        <v>30</v>
      </c>
      <c r="AW13" s="4"/>
      <c r="AX13" s="185"/>
    </row>
    <row r="14" spans="1:50" ht="12">
      <c r="A14" s="158">
        <v>12</v>
      </c>
      <c r="B14" s="163" t="s">
        <v>163</v>
      </c>
      <c r="C14" s="4">
        <v>3943.886541037731</v>
      </c>
      <c r="D14" s="90">
        <v>18</v>
      </c>
      <c r="E14" s="4">
        <v>1799.7893333333334</v>
      </c>
      <c r="F14" s="4">
        <v>37</v>
      </c>
      <c r="G14" s="4">
        <v>3550.8</v>
      </c>
      <c r="H14" s="4">
        <v>14</v>
      </c>
      <c r="I14" s="4">
        <v>4614.470833333334</v>
      </c>
      <c r="J14" s="4">
        <v>6</v>
      </c>
      <c r="K14" s="4">
        <v>4670.5125</v>
      </c>
      <c r="L14" s="4">
        <v>7</v>
      </c>
      <c r="M14" s="4">
        <v>4924.941666666667</v>
      </c>
      <c r="N14" s="4">
        <v>20</v>
      </c>
      <c r="O14" s="4">
        <v>3790.6583333333333</v>
      </c>
      <c r="P14" s="4">
        <v>12</v>
      </c>
      <c r="Q14" s="4">
        <v>5071.770833333333</v>
      </c>
      <c r="R14" s="4">
        <v>4</v>
      </c>
      <c r="S14" s="4">
        <v>3012.644444444444</v>
      </c>
      <c r="T14" s="4">
        <v>26</v>
      </c>
      <c r="U14" s="4">
        <v>3418.566666666667</v>
      </c>
      <c r="V14" s="4">
        <v>22</v>
      </c>
      <c r="W14" s="4">
        <v>3218.066666666667</v>
      </c>
      <c r="X14" s="4">
        <v>25</v>
      </c>
      <c r="Y14" s="4">
        <v>2401.3</v>
      </c>
      <c r="Z14" s="4">
        <v>25</v>
      </c>
      <c r="AA14" s="4">
        <v>2128.4625</v>
      </c>
      <c r="AB14" s="4">
        <v>32</v>
      </c>
      <c r="AC14" s="4">
        <v>3559.7666666666664</v>
      </c>
      <c r="AD14" s="4">
        <v>27</v>
      </c>
      <c r="AE14" s="4">
        <v>4102.630597003751</v>
      </c>
      <c r="AF14" s="4">
        <v>22</v>
      </c>
      <c r="AG14" s="4">
        <v>4889.14863875</v>
      </c>
      <c r="AH14" s="4">
        <v>11</v>
      </c>
      <c r="AI14" s="4">
        <v>4091.0416666666665</v>
      </c>
      <c r="AJ14" s="4">
        <v>21</v>
      </c>
      <c r="AK14" s="4">
        <v>3065.5288050124996</v>
      </c>
      <c r="AL14" s="4">
        <v>32</v>
      </c>
      <c r="AM14" s="4">
        <v>6626.366666666666</v>
      </c>
      <c r="AN14" s="4">
        <v>7</v>
      </c>
      <c r="AO14" s="4">
        <v>5386.724999999999</v>
      </c>
      <c r="AP14" s="4">
        <v>13</v>
      </c>
      <c r="AQ14" s="4">
        <v>7866.008333333334</v>
      </c>
      <c r="AR14" s="4">
        <v>7</v>
      </c>
      <c r="AS14" s="4">
        <v>1643.1416666666664</v>
      </c>
      <c r="AT14" s="4">
        <v>5</v>
      </c>
      <c r="AU14" s="4">
        <v>4593.499748666666</v>
      </c>
      <c r="AV14" s="4">
        <v>13</v>
      </c>
      <c r="AW14" s="4">
        <v>5823.184090333333</v>
      </c>
      <c r="AX14" s="185">
        <v>14</v>
      </c>
    </row>
    <row r="15" spans="1:50" ht="12">
      <c r="A15" s="158">
        <v>13</v>
      </c>
      <c r="B15" s="164" t="s">
        <v>301</v>
      </c>
      <c r="C15" s="4">
        <v>4060.8819080989565</v>
      </c>
      <c r="D15" s="90">
        <v>12</v>
      </c>
      <c r="E15" s="4">
        <v>3597.4266666666667</v>
      </c>
      <c r="F15" s="4">
        <v>2</v>
      </c>
      <c r="G15" s="4">
        <v>3053.15</v>
      </c>
      <c r="H15" s="4">
        <v>30</v>
      </c>
      <c r="I15" s="4">
        <v>4609.707291666667</v>
      </c>
      <c r="J15" s="4">
        <v>8</v>
      </c>
      <c r="K15" s="4">
        <v>4006.9791666666665</v>
      </c>
      <c r="L15" s="4">
        <v>25</v>
      </c>
      <c r="M15" s="4">
        <v>5881.0125</v>
      </c>
      <c r="N15" s="4">
        <v>4</v>
      </c>
      <c r="O15" s="4">
        <v>3935.245833333333</v>
      </c>
      <c r="P15" s="4">
        <v>10</v>
      </c>
      <c r="Q15" s="4">
        <v>4615.591666666667</v>
      </c>
      <c r="R15" s="4">
        <v>10</v>
      </c>
      <c r="S15" s="4">
        <v>3346.9111111111106</v>
      </c>
      <c r="T15" s="4">
        <v>16</v>
      </c>
      <c r="U15" s="4">
        <v>3668.3</v>
      </c>
      <c r="V15" s="4">
        <v>19</v>
      </c>
      <c r="W15" s="4">
        <v>3433.8</v>
      </c>
      <c r="X15" s="4">
        <v>20</v>
      </c>
      <c r="Y15" s="4">
        <v>2938.633333333333</v>
      </c>
      <c r="Z15" s="4">
        <v>14</v>
      </c>
      <c r="AA15" s="4">
        <v>3137.2124999999996</v>
      </c>
      <c r="AB15" s="4">
        <v>4</v>
      </c>
      <c r="AC15" s="4">
        <v>3568.7333333333336</v>
      </c>
      <c r="AD15" s="4">
        <v>26</v>
      </c>
      <c r="AE15" s="4">
        <v>4101.59577567659</v>
      </c>
      <c r="AF15" s="4">
        <v>24</v>
      </c>
      <c r="AG15" s="4">
        <v>4452.74186875</v>
      </c>
      <c r="AH15" s="4">
        <v>28</v>
      </c>
      <c r="AI15" s="4">
        <v>4133.633333333332</v>
      </c>
      <c r="AJ15" s="4">
        <v>15</v>
      </c>
      <c r="AK15" s="4">
        <v>3726.4215143606248</v>
      </c>
      <c r="AL15" s="4">
        <v>21</v>
      </c>
      <c r="AM15" s="4">
        <v>6349.520833333333</v>
      </c>
      <c r="AN15" s="4">
        <v>19</v>
      </c>
      <c r="AO15" s="4">
        <v>5678.141666666666</v>
      </c>
      <c r="AP15" s="4">
        <v>5</v>
      </c>
      <c r="AQ15" s="4">
        <v>7020.9</v>
      </c>
      <c r="AR15" s="4">
        <v>30</v>
      </c>
      <c r="AS15" s="4">
        <v>1257.575</v>
      </c>
      <c r="AT15" s="4">
        <v>22</v>
      </c>
      <c r="AU15" s="4">
        <v>4663.352971</v>
      </c>
      <c r="AV15" s="4">
        <v>11</v>
      </c>
      <c r="AW15" s="4">
        <v>5284.218506666667</v>
      </c>
      <c r="AX15" s="185">
        <v>27</v>
      </c>
    </row>
    <row r="16" spans="1:50" ht="12">
      <c r="A16" s="158">
        <v>14</v>
      </c>
      <c r="B16" s="165" t="s">
        <v>303</v>
      </c>
      <c r="C16" s="4">
        <v>4211.110067050591</v>
      </c>
      <c r="D16" s="90">
        <v>4</v>
      </c>
      <c r="E16" s="4">
        <v>2561.5973333333336</v>
      </c>
      <c r="F16" s="4">
        <v>24</v>
      </c>
      <c r="G16" s="4">
        <v>3429.3016666666663</v>
      </c>
      <c r="H16" s="4">
        <v>19</v>
      </c>
      <c r="I16" s="4">
        <v>4638.288541666667</v>
      </c>
      <c r="J16" s="4">
        <v>4</v>
      </c>
      <c r="K16" s="4">
        <v>4354.4375</v>
      </c>
      <c r="L16" s="4">
        <v>18</v>
      </c>
      <c r="M16" s="4">
        <v>5997.579166666666</v>
      </c>
      <c r="N16" s="4">
        <v>3</v>
      </c>
      <c r="O16" s="4">
        <v>3786.1749999999997</v>
      </c>
      <c r="P16" s="4">
        <v>13</v>
      </c>
      <c r="Q16" s="4">
        <v>4414.962500000001</v>
      </c>
      <c r="R16" s="4">
        <v>16</v>
      </c>
      <c r="S16" s="4">
        <v>3555.533333333333</v>
      </c>
      <c r="T16" s="4">
        <v>8</v>
      </c>
      <c r="U16" s="4">
        <v>3932.566666666666</v>
      </c>
      <c r="V16" s="4">
        <v>11</v>
      </c>
      <c r="W16" s="4">
        <v>3724.3333333333335</v>
      </c>
      <c r="X16" s="4">
        <v>9</v>
      </c>
      <c r="Y16" s="4">
        <v>3009.7</v>
      </c>
      <c r="Z16" s="4">
        <v>11</v>
      </c>
      <c r="AA16" s="4">
        <v>2531.9625</v>
      </c>
      <c r="AB16" s="4">
        <v>25</v>
      </c>
      <c r="AC16" s="4">
        <v>4035</v>
      </c>
      <c r="AD16" s="4">
        <v>13</v>
      </c>
      <c r="AE16" s="4">
        <v>4516.039597071136</v>
      </c>
      <c r="AF16" s="4">
        <v>8</v>
      </c>
      <c r="AG16" s="4">
        <v>4563.025984375</v>
      </c>
      <c r="AH16" s="4">
        <v>22</v>
      </c>
      <c r="AI16" s="4">
        <v>4106.733333333333</v>
      </c>
      <c r="AJ16" s="4">
        <v>19</v>
      </c>
      <c r="AK16" s="4">
        <v>4776.032907570625</v>
      </c>
      <c r="AL16" s="4">
        <v>3</v>
      </c>
      <c r="AM16" s="4">
        <v>6587.1375</v>
      </c>
      <c r="AN16" s="4">
        <v>9</v>
      </c>
      <c r="AO16" s="4">
        <v>5382.241666666666</v>
      </c>
      <c r="AP16" s="4">
        <v>14</v>
      </c>
      <c r="AQ16" s="4">
        <v>7792.033333333333</v>
      </c>
      <c r="AR16" s="4">
        <v>8</v>
      </c>
      <c r="AS16" s="4">
        <v>1627.45</v>
      </c>
      <c r="AT16" s="4">
        <v>7</v>
      </c>
      <c r="AU16" s="4">
        <v>4909.51954</v>
      </c>
      <c r="AV16" s="4">
        <v>4</v>
      </c>
      <c r="AW16" s="4">
        <v>6233.948988</v>
      </c>
      <c r="AX16" s="185">
        <v>9</v>
      </c>
    </row>
    <row r="17" spans="1:50" ht="12">
      <c r="A17" s="158">
        <v>15</v>
      </c>
      <c r="B17" s="164" t="s">
        <v>164</v>
      </c>
      <c r="C17" s="4">
        <v>4175.049845700048</v>
      </c>
      <c r="D17" s="90">
        <v>8</v>
      </c>
      <c r="E17" s="4">
        <v>2988.4106666666667</v>
      </c>
      <c r="F17" s="4">
        <v>11</v>
      </c>
      <c r="G17" s="4">
        <v>2972.001666666667</v>
      </c>
      <c r="H17" s="4">
        <v>32</v>
      </c>
      <c r="I17" s="4">
        <v>4439.620833333333</v>
      </c>
      <c r="J17" s="4">
        <v>11</v>
      </c>
      <c r="K17" s="4">
        <v>3572.095833333333</v>
      </c>
      <c r="L17" s="4">
        <v>36</v>
      </c>
      <c r="M17" s="4">
        <v>5462.941666666667</v>
      </c>
      <c r="N17" s="4">
        <v>7</v>
      </c>
      <c r="O17" s="4">
        <v>3612.445833333333</v>
      </c>
      <c r="P17" s="4">
        <v>21</v>
      </c>
      <c r="Q17" s="4">
        <v>5111</v>
      </c>
      <c r="R17" s="4">
        <v>2</v>
      </c>
      <c r="S17" s="4">
        <v>3727.3333333333335</v>
      </c>
      <c r="T17" s="4">
        <v>5</v>
      </c>
      <c r="U17" s="4">
        <v>3964.4</v>
      </c>
      <c r="V17" s="4">
        <v>9</v>
      </c>
      <c r="W17" s="4">
        <v>3965.3666666666663</v>
      </c>
      <c r="X17" s="4">
        <v>5</v>
      </c>
      <c r="Y17" s="4">
        <v>3252.2333333333336</v>
      </c>
      <c r="Z17" s="4">
        <v>6</v>
      </c>
      <c r="AA17" s="4">
        <v>3009.4375</v>
      </c>
      <c r="AB17" s="4">
        <v>8</v>
      </c>
      <c r="AC17" s="4">
        <v>4552.825</v>
      </c>
      <c r="AD17" s="4">
        <v>5</v>
      </c>
      <c r="AE17" s="4">
        <v>4303.891709709318</v>
      </c>
      <c r="AF17" s="4">
        <v>15</v>
      </c>
      <c r="AG17" s="4">
        <v>4884.500823124999</v>
      </c>
      <c r="AH17" s="4">
        <v>13</v>
      </c>
      <c r="AI17" s="4">
        <v>4144.841666666667</v>
      </c>
      <c r="AJ17" s="4">
        <v>12</v>
      </c>
      <c r="AK17" s="4">
        <v>3842.5701285756254</v>
      </c>
      <c r="AL17" s="4">
        <v>19</v>
      </c>
      <c r="AM17" s="4">
        <v>6748.537500000001</v>
      </c>
      <c r="AN17" s="4">
        <v>4</v>
      </c>
      <c r="AO17" s="4">
        <v>5299.3</v>
      </c>
      <c r="AP17" s="4">
        <v>17</v>
      </c>
      <c r="AQ17" s="4">
        <v>8197.775</v>
      </c>
      <c r="AR17" s="4">
        <v>2</v>
      </c>
      <c r="AS17" s="4">
        <v>1248.6083333333333</v>
      </c>
      <c r="AT17" s="4">
        <v>23</v>
      </c>
      <c r="AU17" s="4">
        <v>4746.3979305</v>
      </c>
      <c r="AV17" s="4">
        <v>9</v>
      </c>
      <c r="AW17" s="4">
        <v>6428.189744</v>
      </c>
      <c r="AX17" s="185">
        <v>3</v>
      </c>
    </row>
    <row r="18" spans="1:50" ht="12">
      <c r="A18" s="158">
        <v>16</v>
      </c>
      <c r="B18" s="164" t="s">
        <v>306</v>
      </c>
      <c r="C18" s="4">
        <v>3927.5600780508494</v>
      </c>
      <c r="D18" s="90">
        <v>19</v>
      </c>
      <c r="E18" s="4">
        <v>2140.522666666667</v>
      </c>
      <c r="F18" s="4">
        <v>32</v>
      </c>
      <c r="G18" s="4">
        <v>3511.1225</v>
      </c>
      <c r="H18" s="4">
        <v>17</v>
      </c>
      <c r="I18" s="4">
        <v>4249.919791666666</v>
      </c>
      <c r="J18" s="4">
        <v>20</v>
      </c>
      <c r="K18" s="4">
        <v>4358.920833333334</v>
      </c>
      <c r="L18" s="4">
        <v>17</v>
      </c>
      <c r="M18" s="4">
        <v>5034.783333333333</v>
      </c>
      <c r="N18" s="4">
        <v>15</v>
      </c>
      <c r="O18" s="4">
        <v>2998.2291666666665</v>
      </c>
      <c r="P18" s="4">
        <v>37</v>
      </c>
      <c r="Q18" s="4">
        <v>4607.745833333333</v>
      </c>
      <c r="R18" s="4">
        <v>11</v>
      </c>
      <c r="S18" s="4">
        <v>3046.6124999999997</v>
      </c>
      <c r="T18" s="4">
        <v>24</v>
      </c>
      <c r="U18" s="4">
        <v>3404</v>
      </c>
      <c r="V18" s="4">
        <v>24</v>
      </c>
      <c r="W18" s="4">
        <v>3138.25</v>
      </c>
      <c r="X18" s="4">
        <v>26</v>
      </c>
      <c r="Y18" s="4">
        <v>2628.1333333333337</v>
      </c>
      <c r="Z18" s="4">
        <v>23</v>
      </c>
      <c r="AA18" s="4">
        <v>2178.9</v>
      </c>
      <c r="AB18" s="4">
        <v>29</v>
      </c>
      <c r="AC18" s="4">
        <v>4662.666666666667</v>
      </c>
      <c r="AD18" s="4">
        <v>4</v>
      </c>
      <c r="AE18" s="4">
        <v>3850.4759571695004</v>
      </c>
      <c r="AF18" s="4">
        <v>30</v>
      </c>
      <c r="AG18" s="4">
        <v>4229.034575625</v>
      </c>
      <c r="AH18" s="4">
        <v>31</v>
      </c>
      <c r="AI18" s="4">
        <v>3916.191666666667</v>
      </c>
      <c r="AJ18" s="4">
        <v>36</v>
      </c>
      <c r="AK18" s="4">
        <v>3280.0154230650005</v>
      </c>
      <c r="AL18" s="4">
        <v>28</v>
      </c>
      <c r="AM18" s="4">
        <v>6824.754166666666</v>
      </c>
      <c r="AN18" s="4">
        <v>2</v>
      </c>
      <c r="AO18" s="4">
        <v>5761.083333333333</v>
      </c>
      <c r="AP18" s="4">
        <v>3</v>
      </c>
      <c r="AQ18" s="4">
        <v>7888.425</v>
      </c>
      <c r="AR18" s="4">
        <v>6</v>
      </c>
      <c r="AS18" s="4">
        <v>1497.4333333333334</v>
      </c>
      <c r="AT18" s="4">
        <v>15</v>
      </c>
      <c r="AU18" s="4">
        <v>4514.142188333333</v>
      </c>
      <c r="AV18" s="4">
        <v>15</v>
      </c>
      <c r="AW18" s="4">
        <v>6054.407071666666</v>
      </c>
      <c r="AX18" s="185">
        <v>12</v>
      </c>
    </row>
    <row r="19" spans="1:50" ht="12">
      <c r="A19" s="158">
        <v>17</v>
      </c>
      <c r="B19" s="164" t="s">
        <v>308</v>
      </c>
      <c r="C19" s="4">
        <v>3916.4672318688895</v>
      </c>
      <c r="D19" s="90">
        <v>20</v>
      </c>
      <c r="E19" s="4">
        <v>2621.136</v>
      </c>
      <c r="F19" s="4">
        <v>21</v>
      </c>
      <c r="G19" s="4">
        <v>3744.255833333333</v>
      </c>
      <c r="H19" s="4">
        <v>8</v>
      </c>
      <c r="I19" s="4">
        <v>4371.810416666666</v>
      </c>
      <c r="J19" s="4">
        <v>13</v>
      </c>
      <c r="K19" s="4">
        <v>4588.691666666667</v>
      </c>
      <c r="L19" s="4">
        <v>9</v>
      </c>
      <c r="M19" s="4">
        <v>4661.545833333334</v>
      </c>
      <c r="N19" s="4">
        <v>23</v>
      </c>
      <c r="O19" s="4">
        <v>3715.5625</v>
      </c>
      <c r="P19" s="4">
        <v>17</v>
      </c>
      <c r="Q19" s="4">
        <v>4521.441666666667</v>
      </c>
      <c r="R19" s="4">
        <v>12</v>
      </c>
      <c r="S19" s="4">
        <v>3169.8625</v>
      </c>
      <c r="T19" s="4">
        <v>21</v>
      </c>
      <c r="U19" s="4">
        <v>4248.55</v>
      </c>
      <c r="V19" s="4">
        <v>2</v>
      </c>
      <c r="W19" s="4">
        <v>3448.066666666667</v>
      </c>
      <c r="X19" s="4">
        <v>17</v>
      </c>
      <c r="Y19" s="4">
        <v>2172.5333333333333</v>
      </c>
      <c r="Z19" s="4">
        <v>30</v>
      </c>
      <c r="AA19" s="4">
        <v>2636.2</v>
      </c>
      <c r="AB19" s="4">
        <v>18</v>
      </c>
      <c r="AC19" s="4">
        <v>2456.8666666666663</v>
      </c>
      <c r="AD19" s="4">
        <v>37</v>
      </c>
      <c r="AE19" s="4">
        <v>4206.066604992727</v>
      </c>
      <c r="AF19" s="4">
        <v>17</v>
      </c>
      <c r="AG19" s="4">
        <v>4215.743621875</v>
      </c>
      <c r="AH19" s="4">
        <v>32</v>
      </c>
      <c r="AI19" s="4">
        <v>4131.391666666666</v>
      </c>
      <c r="AJ19" s="4">
        <v>16</v>
      </c>
      <c r="AK19" s="4">
        <v>4252.395791855</v>
      </c>
      <c r="AL19" s="4">
        <v>12</v>
      </c>
      <c r="AM19" s="4">
        <v>6252.008333333332</v>
      </c>
      <c r="AN19" s="4">
        <v>20</v>
      </c>
      <c r="AO19" s="4">
        <v>5043.75</v>
      </c>
      <c r="AP19" s="4">
        <v>22</v>
      </c>
      <c r="AQ19" s="4">
        <v>7460.266666666666</v>
      </c>
      <c r="AR19" s="4">
        <v>19</v>
      </c>
      <c r="AS19" s="4">
        <v>1143.25</v>
      </c>
      <c r="AT19" s="4">
        <v>30</v>
      </c>
      <c r="AU19" s="4">
        <v>4906.965788666666</v>
      </c>
      <c r="AV19" s="4">
        <v>5</v>
      </c>
      <c r="AW19" s="4">
        <v>6268.098503999999</v>
      </c>
      <c r="AX19" s="185">
        <v>7</v>
      </c>
    </row>
    <row r="20" spans="1:50" ht="12">
      <c r="A20" s="158">
        <v>18</v>
      </c>
      <c r="B20" s="164" t="s">
        <v>310</v>
      </c>
      <c r="C20" s="4">
        <v>3413.2370915203237</v>
      </c>
      <c r="D20" s="90">
        <v>35</v>
      </c>
      <c r="E20" s="4">
        <v>2542.229333333333</v>
      </c>
      <c r="F20" s="4">
        <v>26</v>
      </c>
      <c r="G20" s="4">
        <v>2265.876666666667</v>
      </c>
      <c r="H20" s="4">
        <v>39</v>
      </c>
      <c r="I20" s="4">
        <v>3726.490625</v>
      </c>
      <c r="J20" s="4">
        <v>34</v>
      </c>
      <c r="K20" s="4">
        <v>4168.379166666667</v>
      </c>
      <c r="L20" s="4">
        <v>22</v>
      </c>
      <c r="M20" s="4">
        <v>3743.5833333333335</v>
      </c>
      <c r="N20" s="4">
        <v>33</v>
      </c>
      <c r="O20" s="4">
        <v>2933.2208333333333</v>
      </c>
      <c r="P20" s="4">
        <v>38</v>
      </c>
      <c r="Q20" s="4">
        <v>4060.7791666666667</v>
      </c>
      <c r="R20" s="4">
        <v>26</v>
      </c>
      <c r="S20" s="4">
        <v>2615.1375000000003</v>
      </c>
      <c r="T20" s="4">
        <v>31</v>
      </c>
      <c r="U20" s="4">
        <v>3155.633333333333</v>
      </c>
      <c r="V20" s="4">
        <v>28</v>
      </c>
      <c r="W20" s="4">
        <v>2522.5</v>
      </c>
      <c r="X20" s="4">
        <v>35</v>
      </c>
      <c r="Y20" s="4">
        <v>1943.35</v>
      </c>
      <c r="Z20" s="4">
        <v>31</v>
      </c>
      <c r="AA20" s="4">
        <v>2609.3</v>
      </c>
      <c r="AB20" s="4">
        <v>20</v>
      </c>
      <c r="AC20" s="4">
        <v>2506.1833333333334</v>
      </c>
      <c r="AD20" s="4">
        <v>36</v>
      </c>
      <c r="AE20" s="4">
        <v>3626.478218190682</v>
      </c>
      <c r="AF20" s="4">
        <v>33</v>
      </c>
      <c r="AG20" s="4">
        <v>3586.0035256250003</v>
      </c>
      <c r="AH20" s="4">
        <v>37</v>
      </c>
      <c r="AI20" s="4">
        <v>3880.3250000000003</v>
      </c>
      <c r="AJ20" s="4">
        <v>37</v>
      </c>
      <c r="AK20" s="4">
        <v>3476.567824399375</v>
      </c>
      <c r="AL20" s="4">
        <v>23</v>
      </c>
      <c r="AM20" s="4">
        <v>5481.995833333333</v>
      </c>
      <c r="AN20" s="4">
        <v>36</v>
      </c>
      <c r="AO20" s="4">
        <v>3846.7</v>
      </c>
      <c r="AP20" s="4">
        <v>37</v>
      </c>
      <c r="AQ20" s="4">
        <v>7117.291666666667</v>
      </c>
      <c r="AR20" s="4">
        <v>27</v>
      </c>
      <c r="AS20" s="4">
        <v>1802.3</v>
      </c>
      <c r="AT20" s="4">
        <v>3</v>
      </c>
      <c r="AU20" s="4">
        <v>4441.404014</v>
      </c>
      <c r="AV20" s="4">
        <v>17</v>
      </c>
      <c r="AW20" s="4">
        <v>6152.101078</v>
      </c>
      <c r="AX20" s="185">
        <v>10</v>
      </c>
    </row>
    <row r="21" spans="1:50" ht="12">
      <c r="A21" s="158">
        <v>19</v>
      </c>
      <c r="B21" s="164" t="s">
        <v>165</v>
      </c>
      <c r="C21" s="4">
        <v>4209.545055700554</v>
      </c>
      <c r="D21" s="90">
        <v>5</v>
      </c>
      <c r="E21" s="4">
        <v>3180.6560000000004</v>
      </c>
      <c r="F21" s="4">
        <v>9</v>
      </c>
      <c r="G21" s="4">
        <v>3423.9216666666666</v>
      </c>
      <c r="H21" s="4">
        <v>20</v>
      </c>
      <c r="I21" s="4">
        <v>4277.1</v>
      </c>
      <c r="J21" s="4">
        <v>18</v>
      </c>
      <c r="K21" s="4">
        <v>3898.2583333333337</v>
      </c>
      <c r="L21" s="4">
        <v>31</v>
      </c>
      <c r="M21" s="4">
        <v>5764.445833333334</v>
      </c>
      <c r="N21" s="4">
        <v>5</v>
      </c>
      <c r="O21" s="4">
        <v>3458.8916666666664</v>
      </c>
      <c r="P21" s="4">
        <v>28</v>
      </c>
      <c r="Q21" s="4">
        <v>3986.8041666666663</v>
      </c>
      <c r="R21" s="4">
        <v>28</v>
      </c>
      <c r="S21" s="4">
        <v>4047.9444444444443</v>
      </c>
      <c r="T21" s="4">
        <v>1</v>
      </c>
      <c r="U21" s="4">
        <v>4288.366666666666</v>
      </c>
      <c r="V21" s="4">
        <v>1</v>
      </c>
      <c r="W21" s="4">
        <v>4031.366666666667</v>
      </c>
      <c r="X21" s="4">
        <v>4</v>
      </c>
      <c r="Y21" s="4">
        <v>3824.1</v>
      </c>
      <c r="Z21" s="4">
        <v>1</v>
      </c>
      <c r="AA21" s="4">
        <v>3396.125</v>
      </c>
      <c r="AB21" s="4">
        <v>1</v>
      </c>
      <c r="AC21" s="4">
        <v>4119.0625</v>
      </c>
      <c r="AD21" s="4">
        <v>12</v>
      </c>
      <c r="AE21" s="4">
        <v>4598.402600984546</v>
      </c>
      <c r="AF21" s="4">
        <v>4</v>
      </c>
      <c r="AG21" s="4">
        <v>4957.9692625</v>
      </c>
      <c r="AH21" s="4">
        <v>4</v>
      </c>
      <c r="AI21" s="4">
        <v>4288.308333333333</v>
      </c>
      <c r="AJ21" s="4">
        <v>2</v>
      </c>
      <c r="AK21" s="4">
        <v>4471.4066402075</v>
      </c>
      <c r="AL21" s="4">
        <v>9</v>
      </c>
      <c r="AM21" s="4">
        <v>5995.337500000001</v>
      </c>
      <c r="AN21" s="4">
        <v>26</v>
      </c>
      <c r="AO21" s="4">
        <v>4951.841666666667</v>
      </c>
      <c r="AP21" s="4">
        <v>25</v>
      </c>
      <c r="AQ21" s="4">
        <v>7038.833333333333</v>
      </c>
      <c r="AR21" s="4">
        <v>29</v>
      </c>
      <c r="AS21" s="4">
        <v>1728.325</v>
      </c>
      <c r="AT21" s="4">
        <v>4</v>
      </c>
      <c r="AU21" s="4">
        <v>4325.065465666667</v>
      </c>
      <c r="AV21" s="4">
        <v>20</v>
      </c>
      <c r="AW21" s="4">
        <v>5412.672607333334</v>
      </c>
      <c r="AX21" s="185">
        <v>21</v>
      </c>
    </row>
    <row r="22" spans="1:50" ht="12">
      <c r="A22" s="158">
        <v>20</v>
      </c>
      <c r="B22" s="166" t="s">
        <v>312</v>
      </c>
      <c r="C22" s="4">
        <v>3618.7152795133484</v>
      </c>
      <c r="D22" s="90">
        <v>31</v>
      </c>
      <c r="E22" s="4">
        <v>1167.1013333333333</v>
      </c>
      <c r="F22" s="4">
        <v>40</v>
      </c>
      <c r="G22" s="4">
        <v>3496.775833333333</v>
      </c>
      <c r="H22" s="4">
        <v>18</v>
      </c>
      <c r="I22" s="4">
        <v>3886.4386363636363</v>
      </c>
      <c r="J22" s="4">
        <v>32</v>
      </c>
      <c r="K22" s="4">
        <v>3664.004166666667</v>
      </c>
      <c r="L22" s="4">
        <v>33</v>
      </c>
      <c r="M22" s="4">
        <v>4314.087500000001</v>
      </c>
      <c r="N22" s="4">
        <v>29</v>
      </c>
      <c r="O22" s="4">
        <v>3697.629166666667</v>
      </c>
      <c r="P22" s="4">
        <v>18</v>
      </c>
      <c r="Q22" s="4">
        <v>3861.83125</v>
      </c>
      <c r="R22" s="4">
        <v>31</v>
      </c>
      <c r="S22" s="4">
        <v>2692.866666666667</v>
      </c>
      <c r="T22" s="4">
        <v>30</v>
      </c>
      <c r="U22" s="4">
        <v>2895.1666666666665</v>
      </c>
      <c r="V22" s="4">
        <v>32</v>
      </c>
      <c r="W22" s="4">
        <v>2995.7666666666664</v>
      </c>
      <c r="X22" s="4">
        <v>28</v>
      </c>
      <c r="Y22" s="4">
        <v>2187.6666666666665</v>
      </c>
      <c r="Z22" s="4">
        <v>29</v>
      </c>
      <c r="AA22" s="4">
        <v>1677.8875</v>
      </c>
      <c r="AB22" s="4">
        <v>36</v>
      </c>
      <c r="AC22" s="4">
        <v>4277.1</v>
      </c>
      <c r="AD22" s="4">
        <v>10</v>
      </c>
      <c r="AE22" s="4">
        <v>3661.81397362075</v>
      </c>
      <c r="AF22" s="4">
        <v>31</v>
      </c>
      <c r="AG22" s="4">
        <v>4458.286631250001</v>
      </c>
      <c r="AH22" s="4">
        <v>27</v>
      </c>
      <c r="AI22" s="4">
        <v>3819.8</v>
      </c>
      <c r="AJ22" s="4">
        <v>38</v>
      </c>
      <c r="AK22" s="4">
        <v>2441.8644037358335</v>
      </c>
      <c r="AL22" s="4">
        <v>34</v>
      </c>
      <c r="AM22" s="4">
        <v>6657.75</v>
      </c>
      <c r="AN22" s="4">
        <v>6</v>
      </c>
      <c r="AO22" s="4">
        <v>5566.058333333333</v>
      </c>
      <c r="AP22" s="4">
        <v>6</v>
      </c>
      <c r="AQ22" s="4">
        <v>7749.441666666667</v>
      </c>
      <c r="AR22" s="4">
        <v>10</v>
      </c>
      <c r="AS22" s="4">
        <v>1831.4416666666666</v>
      </c>
      <c r="AT22" s="4">
        <v>2</v>
      </c>
      <c r="AU22" s="4">
        <v>4189.204526</v>
      </c>
      <c r="AV22" s="4">
        <v>25</v>
      </c>
      <c r="AW22" s="4"/>
      <c r="AX22" s="185"/>
    </row>
    <row r="23" spans="1:50" ht="12">
      <c r="A23" s="167">
        <v>21</v>
      </c>
      <c r="B23" s="168" t="s">
        <v>168</v>
      </c>
      <c r="C23" s="4">
        <v>3854.331634744</v>
      </c>
      <c r="D23" s="90">
        <v>23</v>
      </c>
      <c r="E23" s="4">
        <v>2936.0453333333335</v>
      </c>
      <c r="F23" s="4">
        <v>13</v>
      </c>
      <c r="G23" s="4">
        <v>3637.1041666666665</v>
      </c>
      <c r="H23" s="4">
        <v>10</v>
      </c>
      <c r="I23" s="4">
        <v>3970.552083333334</v>
      </c>
      <c r="J23" s="4">
        <v>29</v>
      </c>
      <c r="K23" s="4">
        <v>3664.004166666667</v>
      </c>
      <c r="L23" s="4">
        <v>33</v>
      </c>
      <c r="M23" s="4">
        <v>4956.325</v>
      </c>
      <c r="N23" s="4">
        <v>19</v>
      </c>
      <c r="O23" s="4">
        <v>3029.6124999999997</v>
      </c>
      <c r="P23" s="4">
        <v>36</v>
      </c>
      <c r="Q23" s="4">
        <v>4232.266666666666</v>
      </c>
      <c r="R23" s="4">
        <v>23</v>
      </c>
      <c r="S23" s="4">
        <v>3177.022222222222</v>
      </c>
      <c r="T23" s="4">
        <v>20</v>
      </c>
      <c r="U23" s="4">
        <v>3297.066666666667</v>
      </c>
      <c r="V23" s="4">
        <v>27</v>
      </c>
      <c r="W23" s="4">
        <v>3541.6333333333337</v>
      </c>
      <c r="X23" s="4">
        <v>14</v>
      </c>
      <c r="Y23" s="4">
        <v>2692.366666666667</v>
      </c>
      <c r="Z23" s="4">
        <v>21</v>
      </c>
      <c r="AA23" s="4">
        <v>2737.075</v>
      </c>
      <c r="AB23" s="4">
        <v>14</v>
      </c>
      <c r="AC23" s="4">
        <v>4135.875</v>
      </c>
      <c r="AD23" s="4">
        <v>11</v>
      </c>
      <c r="AE23" s="4">
        <v>4147.663281356364</v>
      </c>
      <c r="AF23" s="4">
        <v>20</v>
      </c>
      <c r="AG23" s="4">
        <v>4910.186288125</v>
      </c>
      <c r="AH23" s="4">
        <v>10</v>
      </c>
      <c r="AI23" s="4">
        <v>4032.758333333333</v>
      </c>
      <c r="AJ23" s="4">
        <v>29</v>
      </c>
      <c r="AK23" s="4">
        <v>3471.318985605</v>
      </c>
      <c r="AL23" s="4">
        <v>24</v>
      </c>
      <c r="AM23" s="4">
        <v>6375.3</v>
      </c>
      <c r="AN23" s="4">
        <v>15</v>
      </c>
      <c r="AO23" s="4">
        <v>5023.575</v>
      </c>
      <c r="AP23" s="4">
        <v>23</v>
      </c>
      <c r="AQ23" s="4">
        <v>7727.025000000001</v>
      </c>
      <c r="AR23" s="4">
        <v>11</v>
      </c>
      <c r="AS23" s="4">
        <v>746.475</v>
      </c>
      <c r="AT23" s="4">
        <v>39</v>
      </c>
      <c r="AU23" s="4">
        <v>4010.556772</v>
      </c>
      <c r="AV23" s="4">
        <v>31</v>
      </c>
      <c r="AW23" s="4">
        <v>5677.350285333334</v>
      </c>
      <c r="AX23" s="185">
        <v>15</v>
      </c>
    </row>
    <row r="24" spans="1:50" ht="12">
      <c r="A24" s="167">
        <v>22</v>
      </c>
      <c r="B24" s="168" t="s">
        <v>107</v>
      </c>
      <c r="C24" s="4">
        <v>3677.155109835409</v>
      </c>
      <c r="D24" s="90">
        <v>28</v>
      </c>
      <c r="E24" s="4">
        <v>2301.922666666667</v>
      </c>
      <c r="F24" s="4">
        <v>31</v>
      </c>
      <c r="G24" s="4">
        <v>3062.340833333333</v>
      </c>
      <c r="H24" s="4">
        <v>29</v>
      </c>
      <c r="I24" s="4">
        <v>4204.526041666667</v>
      </c>
      <c r="J24" s="4">
        <v>23</v>
      </c>
      <c r="K24" s="4">
        <v>5021.333333333333</v>
      </c>
      <c r="L24" s="4">
        <v>1</v>
      </c>
      <c r="M24" s="4">
        <v>4251.320833333333</v>
      </c>
      <c r="N24" s="4">
        <v>30</v>
      </c>
      <c r="O24" s="4">
        <v>3471.2208333333333</v>
      </c>
      <c r="P24" s="4">
        <v>27</v>
      </c>
      <c r="Q24" s="4">
        <v>4074.2291666666665</v>
      </c>
      <c r="R24" s="4">
        <v>25</v>
      </c>
      <c r="S24" s="4">
        <v>2993.577777777778</v>
      </c>
      <c r="T24" s="4">
        <v>27</v>
      </c>
      <c r="U24" s="4">
        <v>3518.766666666667</v>
      </c>
      <c r="V24" s="4">
        <v>20</v>
      </c>
      <c r="W24" s="4">
        <v>3249.966666666667</v>
      </c>
      <c r="X24" s="4">
        <v>24</v>
      </c>
      <c r="Y24" s="4">
        <v>2212</v>
      </c>
      <c r="Z24" s="4">
        <v>28</v>
      </c>
      <c r="AA24" s="4">
        <v>2542.05</v>
      </c>
      <c r="AB24" s="4">
        <v>24</v>
      </c>
      <c r="AC24" s="4">
        <v>3555.2833333333333</v>
      </c>
      <c r="AD24" s="4">
        <v>29</v>
      </c>
      <c r="AE24" s="4">
        <v>4117.504451449772</v>
      </c>
      <c r="AF24" s="4">
        <v>21</v>
      </c>
      <c r="AG24" s="4">
        <v>4369.203414375</v>
      </c>
      <c r="AH24" s="4">
        <v>29</v>
      </c>
      <c r="AI24" s="4">
        <v>4216.575000000001</v>
      </c>
      <c r="AJ24" s="4">
        <v>5</v>
      </c>
      <c r="AK24" s="4">
        <v>3791.5025771118753</v>
      </c>
      <c r="AL24" s="4">
        <v>20</v>
      </c>
      <c r="AM24" s="4">
        <v>5590.716666666667</v>
      </c>
      <c r="AN24" s="4">
        <v>33</v>
      </c>
      <c r="AO24" s="4">
        <v>4669.391666666666</v>
      </c>
      <c r="AP24" s="4">
        <v>29</v>
      </c>
      <c r="AQ24" s="4">
        <v>6512.041666666667</v>
      </c>
      <c r="AR24" s="4">
        <v>33</v>
      </c>
      <c r="AS24" s="4">
        <v>672.5</v>
      </c>
      <c r="AT24" s="4">
        <v>40</v>
      </c>
      <c r="AU24" s="4">
        <v>4049.9763583333333</v>
      </c>
      <c r="AV24" s="4">
        <v>29</v>
      </c>
      <c r="AW24" s="4">
        <v>5155.7621500000005</v>
      </c>
      <c r="AX24" s="185">
        <v>30</v>
      </c>
    </row>
    <row r="25" spans="1:50" ht="12">
      <c r="A25" s="167">
        <v>23</v>
      </c>
      <c r="B25" s="168" t="s">
        <v>314</v>
      </c>
      <c r="C25" s="4">
        <v>4194.44658197802</v>
      </c>
      <c r="D25" s="90">
        <v>6</v>
      </c>
      <c r="E25" s="4">
        <v>3224.4133333333334</v>
      </c>
      <c r="F25" s="4">
        <v>7</v>
      </c>
      <c r="G25" s="4">
        <v>4889.075</v>
      </c>
      <c r="H25" s="4">
        <v>1</v>
      </c>
      <c r="I25" s="4">
        <v>4326.977083333334</v>
      </c>
      <c r="J25" s="4">
        <v>16</v>
      </c>
      <c r="K25" s="4">
        <v>3968.870833333333</v>
      </c>
      <c r="L25" s="4">
        <v>28</v>
      </c>
      <c r="M25" s="4">
        <v>5121.087500000001</v>
      </c>
      <c r="N25" s="4">
        <v>12</v>
      </c>
      <c r="O25" s="4">
        <v>3587.7875</v>
      </c>
      <c r="P25" s="4">
        <v>23</v>
      </c>
      <c r="Q25" s="4">
        <v>4630.162499999999</v>
      </c>
      <c r="R25" s="4">
        <v>9</v>
      </c>
      <c r="S25" s="4">
        <v>3853.9666666666662</v>
      </c>
      <c r="T25" s="4">
        <v>3</v>
      </c>
      <c r="U25" s="4">
        <v>3950.3</v>
      </c>
      <c r="V25" s="4">
        <v>10</v>
      </c>
      <c r="W25" s="4">
        <v>4180</v>
      </c>
      <c r="X25" s="4">
        <v>2</v>
      </c>
      <c r="Y25" s="4">
        <v>3431.6</v>
      </c>
      <c r="Z25" s="4">
        <v>4</v>
      </c>
      <c r="AA25" s="4">
        <v>2653.0125</v>
      </c>
      <c r="AB25" s="4">
        <v>17</v>
      </c>
      <c r="AC25" s="4">
        <v>4026.0333333333333</v>
      </c>
      <c r="AD25" s="4">
        <v>14</v>
      </c>
      <c r="AE25" s="4">
        <v>4505.6282563835</v>
      </c>
      <c r="AF25" s="4">
        <v>9</v>
      </c>
      <c r="AG25" s="4">
        <v>4887.558848750001</v>
      </c>
      <c r="AH25" s="4">
        <v>12</v>
      </c>
      <c r="AI25" s="4">
        <v>3952.058333333333</v>
      </c>
      <c r="AJ25" s="4">
        <v>35</v>
      </c>
      <c r="AK25" s="4">
        <v>4549.957389611666</v>
      </c>
      <c r="AL25" s="4">
        <v>8</v>
      </c>
      <c r="AM25" s="4">
        <v>6178.033333333333</v>
      </c>
      <c r="AN25" s="4">
        <v>22</v>
      </c>
      <c r="AO25" s="4">
        <v>5176.008333333332</v>
      </c>
      <c r="AP25" s="4">
        <v>20</v>
      </c>
      <c r="AQ25" s="4">
        <v>7180.058333333333</v>
      </c>
      <c r="AR25" s="4">
        <v>25</v>
      </c>
      <c r="AS25" s="4">
        <v>898.9083333333334</v>
      </c>
      <c r="AT25" s="4">
        <v>38</v>
      </c>
      <c r="AU25" s="4">
        <v>4575.2231405</v>
      </c>
      <c r="AV25" s="4">
        <v>14</v>
      </c>
      <c r="AW25" s="4">
        <v>6239.079988</v>
      </c>
      <c r="AX25" s="185">
        <v>8</v>
      </c>
    </row>
    <row r="26" spans="1:50" ht="12">
      <c r="A26" s="167">
        <v>24</v>
      </c>
      <c r="B26" s="168" t="s">
        <v>316</v>
      </c>
      <c r="C26" s="4">
        <v>4334.026998219772</v>
      </c>
      <c r="D26" s="90">
        <v>2</v>
      </c>
      <c r="E26" s="4">
        <v>3286.104</v>
      </c>
      <c r="F26" s="4">
        <v>6</v>
      </c>
      <c r="G26" s="4">
        <v>4253.5625</v>
      </c>
      <c r="H26" s="4">
        <v>2</v>
      </c>
      <c r="I26" s="4">
        <v>5029.459374999999</v>
      </c>
      <c r="J26" s="4">
        <v>1</v>
      </c>
      <c r="K26" s="4">
        <v>4750.091666666667</v>
      </c>
      <c r="L26" s="4">
        <v>6</v>
      </c>
      <c r="M26" s="4">
        <v>6135.441666666667</v>
      </c>
      <c r="N26" s="4">
        <v>2</v>
      </c>
      <c r="O26" s="4">
        <v>4124.666666666667</v>
      </c>
      <c r="P26" s="4">
        <v>5</v>
      </c>
      <c r="Q26" s="4">
        <v>5107.6375</v>
      </c>
      <c r="R26" s="4">
        <v>3</v>
      </c>
      <c r="S26" s="4">
        <v>3442.811111111111</v>
      </c>
      <c r="T26" s="4">
        <v>12</v>
      </c>
      <c r="U26" s="4">
        <v>4048.933333333333</v>
      </c>
      <c r="V26" s="4">
        <v>7</v>
      </c>
      <c r="W26" s="4">
        <v>3579.066666666667</v>
      </c>
      <c r="X26" s="4">
        <v>13</v>
      </c>
      <c r="Y26" s="4">
        <v>2700.4333333333334</v>
      </c>
      <c r="Z26" s="4">
        <v>20</v>
      </c>
      <c r="AA26" s="4">
        <v>2710.175</v>
      </c>
      <c r="AB26" s="4">
        <v>15</v>
      </c>
      <c r="AC26" s="4">
        <v>3853.4249999999997</v>
      </c>
      <c r="AD26" s="4">
        <v>18</v>
      </c>
      <c r="AE26" s="4">
        <v>4547.4258774625</v>
      </c>
      <c r="AF26" s="4">
        <v>7</v>
      </c>
      <c r="AG26" s="4">
        <v>5062.341766875</v>
      </c>
      <c r="AH26" s="4">
        <v>1</v>
      </c>
      <c r="AI26" s="4">
        <v>4173.983333333334</v>
      </c>
      <c r="AJ26" s="4">
        <v>7</v>
      </c>
      <c r="AK26" s="4">
        <v>4312.591896146874</v>
      </c>
      <c r="AL26" s="4">
        <v>11</v>
      </c>
      <c r="AM26" s="4">
        <v>6551.270833333333</v>
      </c>
      <c r="AN26" s="4">
        <v>10</v>
      </c>
      <c r="AO26" s="4">
        <v>5465.183333333334</v>
      </c>
      <c r="AP26" s="4">
        <v>11</v>
      </c>
      <c r="AQ26" s="4">
        <v>7637.358333333334</v>
      </c>
      <c r="AR26" s="4">
        <v>14</v>
      </c>
      <c r="AS26" s="4">
        <v>1421.2166666666665</v>
      </c>
      <c r="AT26" s="4">
        <v>19</v>
      </c>
      <c r="AU26" s="4">
        <v>4613.362749999999</v>
      </c>
      <c r="AV26" s="4">
        <v>12</v>
      </c>
      <c r="AW26" s="4">
        <v>6353.118949333333</v>
      </c>
      <c r="AX26" s="185">
        <v>6</v>
      </c>
    </row>
    <row r="27" spans="1:50" ht="12">
      <c r="A27" s="167">
        <v>25</v>
      </c>
      <c r="B27" s="168" t="s">
        <v>318</v>
      </c>
      <c r="C27" s="4">
        <v>4233.422833345567</v>
      </c>
      <c r="D27" s="90">
        <v>3</v>
      </c>
      <c r="E27" s="4">
        <v>3727.981333333333</v>
      </c>
      <c r="F27" s="4">
        <v>1</v>
      </c>
      <c r="G27" s="4">
        <v>4229.800833333334</v>
      </c>
      <c r="H27" s="4">
        <v>3</v>
      </c>
      <c r="I27" s="4">
        <v>4610.828125</v>
      </c>
      <c r="J27" s="4">
        <v>7</v>
      </c>
      <c r="K27" s="4">
        <v>4488.9375</v>
      </c>
      <c r="L27" s="4">
        <v>11</v>
      </c>
      <c r="M27" s="4">
        <v>5323.958333333333</v>
      </c>
      <c r="N27" s="4">
        <v>9</v>
      </c>
      <c r="O27" s="4">
        <v>4143.720833333334</v>
      </c>
      <c r="P27" s="4">
        <v>4</v>
      </c>
      <c r="Q27" s="4">
        <v>4486.695833333334</v>
      </c>
      <c r="R27" s="4">
        <v>14</v>
      </c>
      <c r="S27" s="4">
        <v>3169.1874999999995</v>
      </c>
      <c r="T27" s="4">
        <v>22</v>
      </c>
      <c r="U27" s="4">
        <v>3427.75</v>
      </c>
      <c r="V27" s="4">
        <v>21</v>
      </c>
      <c r="W27" s="4">
        <v>3441.4666666666667</v>
      </c>
      <c r="X27" s="4">
        <v>18</v>
      </c>
      <c r="Y27" s="4">
        <v>2724.5333333333333</v>
      </c>
      <c r="Z27" s="4">
        <v>19</v>
      </c>
      <c r="AA27" s="4">
        <v>3157.3875</v>
      </c>
      <c r="AB27" s="4">
        <v>3</v>
      </c>
      <c r="AC27" s="4">
        <v>4483.333333333333</v>
      </c>
      <c r="AD27" s="4">
        <v>6</v>
      </c>
      <c r="AE27" s="4">
        <v>4590.7240908315</v>
      </c>
      <c r="AF27" s="4">
        <v>5</v>
      </c>
      <c r="AG27" s="4">
        <v>4940.8864175</v>
      </c>
      <c r="AH27" s="4">
        <v>7</v>
      </c>
      <c r="AI27" s="4">
        <v>4144.841666666667</v>
      </c>
      <c r="AJ27" s="4">
        <v>12</v>
      </c>
      <c r="AK27" s="4">
        <v>4569.7234127716665</v>
      </c>
      <c r="AL27" s="4">
        <v>7</v>
      </c>
      <c r="AM27" s="4">
        <v>6164.583333333335</v>
      </c>
      <c r="AN27" s="4">
        <v>24</v>
      </c>
      <c r="AO27" s="4">
        <v>4873.383333333334</v>
      </c>
      <c r="AP27" s="4">
        <v>27</v>
      </c>
      <c r="AQ27" s="4">
        <v>7455.783333333334</v>
      </c>
      <c r="AR27" s="4">
        <v>20</v>
      </c>
      <c r="AS27" s="4">
        <v>937.0166666666665</v>
      </c>
      <c r="AT27" s="4">
        <v>37</v>
      </c>
      <c r="AU27" s="4">
        <v>4781.353419666667</v>
      </c>
      <c r="AV27" s="4">
        <v>7</v>
      </c>
      <c r="AW27" s="4">
        <v>6674.835304</v>
      </c>
      <c r="AX27" s="185">
        <v>2</v>
      </c>
    </row>
    <row r="28" spans="1:50" ht="12">
      <c r="A28" s="167">
        <v>26</v>
      </c>
      <c r="B28" s="168" t="s">
        <v>320</v>
      </c>
      <c r="C28" s="4">
        <v>4045.6216000266827</v>
      </c>
      <c r="D28" s="90">
        <v>13</v>
      </c>
      <c r="E28" s="4">
        <v>2715.824</v>
      </c>
      <c r="F28" s="4">
        <v>19</v>
      </c>
      <c r="G28" s="4">
        <v>3622.7575</v>
      </c>
      <c r="H28" s="4">
        <v>12</v>
      </c>
      <c r="I28" s="4">
        <v>4392.265625000001</v>
      </c>
      <c r="J28" s="4">
        <v>12</v>
      </c>
      <c r="K28" s="4">
        <v>4922.7</v>
      </c>
      <c r="L28" s="4">
        <v>3</v>
      </c>
      <c r="M28" s="4">
        <v>4589.8125</v>
      </c>
      <c r="N28" s="4">
        <v>25</v>
      </c>
      <c r="O28" s="4">
        <v>3758.1541666666667</v>
      </c>
      <c r="P28" s="4">
        <v>14</v>
      </c>
      <c r="Q28" s="4">
        <v>4298.395833333333</v>
      </c>
      <c r="R28" s="4">
        <v>19</v>
      </c>
      <c r="S28" s="4">
        <v>3236.133333333333</v>
      </c>
      <c r="T28" s="4">
        <v>19</v>
      </c>
      <c r="U28" s="4">
        <v>3918.2666666666664</v>
      </c>
      <c r="V28" s="4">
        <v>12</v>
      </c>
      <c r="W28" s="4">
        <v>3502</v>
      </c>
      <c r="X28" s="4">
        <v>16</v>
      </c>
      <c r="Y28" s="4">
        <v>2288.133333333333</v>
      </c>
      <c r="Z28" s="4">
        <v>27</v>
      </c>
      <c r="AA28" s="4">
        <v>2155.3625</v>
      </c>
      <c r="AB28" s="4">
        <v>31</v>
      </c>
      <c r="AC28" s="4">
        <v>5252.224999999999</v>
      </c>
      <c r="AD28" s="4">
        <v>2</v>
      </c>
      <c r="AE28" s="4">
        <v>4172.587876860682</v>
      </c>
      <c r="AF28" s="4">
        <v>19</v>
      </c>
      <c r="AG28" s="4">
        <v>4967.4279750000005</v>
      </c>
      <c r="AH28" s="4">
        <v>3</v>
      </c>
      <c r="AI28" s="4">
        <v>4171.741666666666</v>
      </c>
      <c r="AJ28" s="4">
        <v>8</v>
      </c>
      <c r="AK28" s="4">
        <v>3378.382436366875</v>
      </c>
      <c r="AL28" s="4">
        <v>27</v>
      </c>
      <c r="AM28" s="4">
        <v>6354.004166666667</v>
      </c>
      <c r="AN28" s="4">
        <v>18</v>
      </c>
      <c r="AO28" s="4">
        <v>4933.908333333333</v>
      </c>
      <c r="AP28" s="4">
        <v>26</v>
      </c>
      <c r="AQ28" s="4">
        <v>7774.1</v>
      </c>
      <c r="AR28" s="4">
        <v>9</v>
      </c>
      <c r="AS28" s="4">
        <v>961.675</v>
      </c>
      <c r="AT28" s="4">
        <v>36</v>
      </c>
      <c r="AU28" s="4">
        <v>4895.3797853333335</v>
      </c>
      <c r="AV28" s="4">
        <v>6</v>
      </c>
      <c r="AW28" s="4">
        <v>6112.722000333332</v>
      </c>
      <c r="AX28" s="185">
        <v>11</v>
      </c>
    </row>
    <row r="29" spans="1:50" ht="12">
      <c r="A29" s="167">
        <v>27</v>
      </c>
      <c r="B29" s="168" t="s">
        <v>322</v>
      </c>
      <c r="C29" s="4">
        <v>3793.6984802306483</v>
      </c>
      <c r="D29" s="90">
        <v>26</v>
      </c>
      <c r="E29" s="4">
        <v>2745.9519999999998</v>
      </c>
      <c r="F29" s="4">
        <v>18</v>
      </c>
      <c r="G29" s="4">
        <v>3199.306666666667</v>
      </c>
      <c r="H29" s="4">
        <v>25</v>
      </c>
      <c r="I29" s="4">
        <v>4226.942708333333</v>
      </c>
      <c r="J29" s="4">
        <v>22</v>
      </c>
      <c r="K29" s="4">
        <v>4301.758333333333</v>
      </c>
      <c r="L29" s="4">
        <v>19</v>
      </c>
      <c r="M29" s="4">
        <v>5218.6</v>
      </c>
      <c r="N29" s="4">
        <v>11</v>
      </c>
      <c r="O29" s="4">
        <v>3520.5375</v>
      </c>
      <c r="P29" s="4">
        <v>24</v>
      </c>
      <c r="Q29" s="4">
        <v>3866.875</v>
      </c>
      <c r="R29" s="4">
        <v>30</v>
      </c>
      <c r="S29" s="4">
        <v>3564.937500000001</v>
      </c>
      <c r="T29" s="4">
        <v>7</v>
      </c>
      <c r="U29" s="4">
        <v>4153.633333333334</v>
      </c>
      <c r="V29" s="4">
        <v>5</v>
      </c>
      <c r="W29" s="4">
        <v>3396.3333333333335</v>
      </c>
      <c r="X29" s="4">
        <v>21</v>
      </c>
      <c r="Y29" s="4">
        <v>2934.8</v>
      </c>
      <c r="Z29" s="4">
        <v>15</v>
      </c>
      <c r="AA29" s="4">
        <v>2753.8875000000003</v>
      </c>
      <c r="AB29" s="4">
        <v>12</v>
      </c>
      <c r="AC29" s="4">
        <v>3801.866666666667</v>
      </c>
      <c r="AD29" s="4">
        <v>20</v>
      </c>
      <c r="AE29" s="4">
        <v>4383.875470859545</v>
      </c>
      <c r="AF29" s="4">
        <v>11</v>
      </c>
      <c r="AG29" s="4">
        <v>4252.11090875</v>
      </c>
      <c r="AH29" s="4">
        <v>30</v>
      </c>
      <c r="AI29" s="4">
        <v>4169.5</v>
      </c>
      <c r="AJ29" s="4">
        <v>9</v>
      </c>
      <c r="AK29" s="4">
        <v>4676.42163611375</v>
      </c>
      <c r="AL29" s="4">
        <v>6</v>
      </c>
      <c r="AM29" s="4">
        <v>4943.995833333333</v>
      </c>
      <c r="AN29" s="4">
        <v>37</v>
      </c>
      <c r="AO29" s="4">
        <v>4194.158333333334</v>
      </c>
      <c r="AP29" s="4">
        <v>36</v>
      </c>
      <c r="AQ29" s="4">
        <v>5693.833333333333</v>
      </c>
      <c r="AR29" s="4">
        <v>37</v>
      </c>
      <c r="AS29" s="4">
        <v>1176.875</v>
      </c>
      <c r="AT29" s="4">
        <v>27</v>
      </c>
      <c r="AU29" s="4">
        <v>3150.174751</v>
      </c>
      <c r="AV29" s="4">
        <v>36</v>
      </c>
      <c r="AW29" s="4">
        <v>4544.173360666667</v>
      </c>
      <c r="AX29" s="185">
        <v>34</v>
      </c>
    </row>
    <row r="30" spans="1:50" ht="12">
      <c r="A30" s="167">
        <v>28</v>
      </c>
      <c r="B30" s="168" t="s">
        <v>324</v>
      </c>
      <c r="C30" s="4">
        <v>3590.7848165123182</v>
      </c>
      <c r="D30" s="90">
        <v>32</v>
      </c>
      <c r="E30" s="4">
        <v>2547.2506666666673</v>
      </c>
      <c r="F30" s="4">
        <v>25</v>
      </c>
      <c r="G30" s="4">
        <v>3172.630833333333</v>
      </c>
      <c r="H30" s="4">
        <v>26</v>
      </c>
      <c r="I30" s="4">
        <v>3938.6083333333336</v>
      </c>
      <c r="J30" s="4">
        <v>30</v>
      </c>
      <c r="K30" s="4">
        <v>4259.166666666667</v>
      </c>
      <c r="L30" s="4">
        <v>20</v>
      </c>
      <c r="M30" s="4">
        <v>3175.320833333333</v>
      </c>
      <c r="N30" s="4">
        <v>38</v>
      </c>
      <c r="O30" s="4">
        <v>4073.1083333333336</v>
      </c>
      <c r="P30" s="4">
        <v>7</v>
      </c>
      <c r="Q30" s="4">
        <v>4246.837500000001</v>
      </c>
      <c r="R30" s="4">
        <v>22</v>
      </c>
      <c r="S30" s="4">
        <v>2434.5777777777776</v>
      </c>
      <c r="T30" s="4">
        <v>33</v>
      </c>
      <c r="U30" s="4">
        <v>2700.1</v>
      </c>
      <c r="V30" s="4">
        <v>33</v>
      </c>
      <c r="W30" s="4">
        <v>2725</v>
      </c>
      <c r="X30" s="4">
        <v>31</v>
      </c>
      <c r="Y30" s="4">
        <v>1878.6333333333332</v>
      </c>
      <c r="Z30" s="4">
        <v>34</v>
      </c>
      <c r="AA30" s="4">
        <v>2168.8125</v>
      </c>
      <c r="AB30" s="4">
        <v>30</v>
      </c>
      <c r="AC30" s="4">
        <v>3405.091666666667</v>
      </c>
      <c r="AD30" s="4">
        <v>31</v>
      </c>
      <c r="AE30" s="4">
        <v>4102.344875016137</v>
      </c>
      <c r="AF30" s="4">
        <v>23</v>
      </c>
      <c r="AG30" s="4">
        <v>4626.3425318750005</v>
      </c>
      <c r="AH30" s="4">
        <v>20</v>
      </c>
      <c r="AI30" s="4">
        <v>4043.966666666667</v>
      </c>
      <c r="AJ30" s="4">
        <v>26</v>
      </c>
      <c r="AK30" s="4">
        <v>3622.130874419375</v>
      </c>
      <c r="AL30" s="4">
        <v>22</v>
      </c>
      <c r="AM30" s="4">
        <v>5873.166666666667</v>
      </c>
      <c r="AN30" s="4">
        <v>31</v>
      </c>
      <c r="AO30" s="4">
        <v>4232.266666666666</v>
      </c>
      <c r="AP30" s="4">
        <v>34</v>
      </c>
      <c r="AQ30" s="4">
        <v>7514.066666666667</v>
      </c>
      <c r="AR30" s="4">
        <v>18</v>
      </c>
      <c r="AS30" s="4">
        <v>1322.5833333333333</v>
      </c>
      <c r="AT30" s="4">
        <v>21</v>
      </c>
      <c r="AU30" s="4">
        <v>4091.192261</v>
      </c>
      <c r="AV30" s="4">
        <v>26</v>
      </c>
      <c r="AW30" s="4">
        <v>5870.0471560000005</v>
      </c>
      <c r="AX30" s="185">
        <v>13</v>
      </c>
    </row>
    <row r="31" spans="1:50" ht="12">
      <c r="A31" s="167">
        <v>29</v>
      </c>
      <c r="B31" s="168" t="s">
        <v>326</v>
      </c>
      <c r="C31" s="4">
        <v>3864.503206089363</v>
      </c>
      <c r="D31" s="90">
        <v>22</v>
      </c>
      <c r="E31" s="4">
        <v>3070.186666666667</v>
      </c>
      <c r="F31" s="4">
        <v>10</v>
      </c>
      <c r="G31" s="4">
        <v>3560.215</v>
      </c>
      <c r="H31" s="4">
        <v>13</v>
      </c>
      <c r="I31" s="4">
        <v>3673.251041666667</v>
      </c>
      <c r="J31" s="4">
        <v>36</v>
      </c>
      <c r="K31" s="4">
        <v>2668.704166666667</v>
      </c>
      <c r="L31" s="4">
        <v>38</v>
      </c>
      <c r="M31" s="4">
        <v>4328.658333333334</v>
      </c>
      <c r="N31" s="4">
        <v>28</v>
      </c>
      <c r="O31" s="4">
        <v>3724.5291666666667</v>
      </c>
      <c r="P31" s="4">
        <v>16</v>
      </c>
      <c r="Q31" s="4">
        <v>3971.1125000000006</v>
      </c>
      <c r="R31" s="4">
        <v>29</v>
      </c>
      <c r="S31" s="4">
        <v>3131.222222222222</v>
      </c>
      <c r="T31" s="4">
        <v>23</v>
      </c>
      <c r="U31" s="4">
        <v>3333.366666666667</v>
      </c>
      <c r="V31" s="4">
        <v>26</v>
      </c>
      <c r="W31" s="4">
        <v>3438.2</v>
      </c>
      <c r="X31" s="4">
        <v>19</v>
      </c>
      <c r="Y31" s="4">
        <v>2622.1</v>
      </c>
      <c r="Z31" s="4">
        <v>24</v>
      </c>
      <c r="AA31" s="4">
        <v>2632.8374999999996</v>
      </c>
      <c r="AB31" s="4">
        <v>19</v>
      </c>
      <c r="AC31" s="4">
        <v>3934.125</v>
      </c>
      <c r="AD31" s="4">
        <v>15</v>
      </c>
      <c r="AE31" s="4">
        <v>4310.871006719546</v>
      </c>
      <c r="AF31" s="4">
        <v>14</v>
      </c>
      <c r="AG31" s="4">
        <v>4803.12311125</v>
      </c>
      <c r="AH31" s="4">
        <v>16</v>
      </c>
      <c r="AI31" s="4">
        <v>4064.1416666666664</v>
      </c>
      <c r="AJ31" s="4">
        <v>22</v>
      </c>
      <c r="AK31" s="4">
        <v>4003.6659072287503</v>
      </c>
      <c r="AL31" s="4">
        <v>17</v>
      </c>
      <c r="AM31" s="4">
        <v>6153.375</v>
      </c>
      <c r="AN31" s="4">
        <v>25</v>
      </c>
      <c r="AO31" s="4">
        <v>4622.316666666667</v>
      </c>
      <c r="AP31" s="4">
        <v>30</v>
      </c>
      <c r="AQ31" s="4">
        <v>7684.433333333333</v>
      </c>
      <c r="AR31" s="4">
        <v>12</v>
      </c>
      <c r="AS31" s="4">
        <v>1219.466666666667</v>
      </c>
      <c r="AT31" s="4">
        <v>25</v>
      </c>
      <c r="AU31" s="4">
        <v>5110.059253666666</v>
      </c>
      <c r="AV31" s="4">
        <v>3</v>
      </c>
      <c r="AW31" s="4">
        <v>6407.640091333334</v>
      </c>
      <c r="AX31" s="185">
        <v>4</v>
      </c>
    </row>
    <row r="32" spans="1:50" s="6" customFormat="1" ht="12">
      <c r="A32" s="167">
        <v>30</v>
      </c>
      <c r="B32" s="168" t="s">
        <v>328</v>
      </c>
      <c r="C32" s="4">
        <v>4001.411410899213</v>
      </c>
      <c r="D32" s="90">
        <v>16</v>
      </c>
      <c r="E32" s="4">
        <v>3286.8213333333333</v>
      </c>
      <c r="F32" s="4">
        <v>5</v>
      </c>
      <c r="G32" s="4">
        <v>3634.19</v>
      </c>
      <c r="H32" s="4">
        <v>11</v>
      </c>
      <c r="I32" s="4">
        <v>4352.476041666666</v>
      </c>
      <c r="J32" s="4">
        <v>14</v>
      </c>
      <c r="K32" s="4">
        <v>3884.808333333333</v>
      </c>
      <c r="L32" s="4">
        <v>32</v>
      </c>
      <c r="M32" s="4">
        <v>5241.016666666666</v>
      </c>
      <c r="N32" s="4">
        <v>10</v>
      </c>
      <c r="O32" s="4">
        <v>3810.8333333333335</v>
      </c>
      <c r="P32" s="4">
        <v>11</v>
      </c>
      <c r="Q32" s="4">
        <v>4473.245833333333</v>
      </c>
      <c r="R32" s="4">
        <v>15</v>
      </c>
      <c r="S32" s="4">
        <v>3494.9375</v>
      </c>
      <c r="T32" s="4">
        <v>10</v>
      </c>
      <c r="U32" s="4">
        <v>4056.55</v>
      </c>
      <c r="V32" s="4">
        <v>6</v>
      </c>
      <c r="W32" s="4">
        <v>3522.933333333334</v>
      </c>
      <c r="X32" s="4">
        <v>15</v>
      </c>
      <c r="Y32" s="4">
        <v>3092.5333333333333</v>
      </c>
      <c r="Z32" s="4">
        <v>9</v>
      </c>
      <c r="AA32" s="4">
        <v>2794.2375</v>
      </c>
      <c r="AB32" s="4">
        <v>10</v>
      </c>
      <c r="AC32" s="4">
        <v>3788.4166666666665</v>
      </c>
      <c r="AD32" s="4">
        <v>21</v>
      </c>
      <c r="AE32" s="4">
        <v>4066.3156757779548</v>
      </c>
      <c r="AF32" s="4">
        <v>25</v>
      </c>
      <c r="AG32" s="4">
        <v>4145.170126875</v>
      </c>
      <c r="AH32" s="4">
        <v>33</v>
      </c>
      <c r="AI32" s="4">
        <v>4032.7583333333337</v>
      </c>
      <c r="AJ32" s="4">
        <v>28</v>
      </c>
      <c r="AK32" s="4">
        <v>4012.629231514375</v>
      </c>
      <c r="AL32" s="4">
        <v>16</v>
      </c>
      <c r="AM32" s="4">
        <v>5915.758333333334</v>
      </c>
      <c r="AN32" s="4">
        <v>30</v>
      </c>
      <c r="AO32" s="4">
        <v>4588.691666666667</v>
      </c>
      <c r="AP32" s="4">
        <v>31</v>
      </c>
      <c r="AQ32" s="4">
        <v>7242.825</v>
      </c>
      <c r="AR32" s="4">
        <v>24</v>
      </c>
      <c r="AS32" s="4">
        <v>1501.9166666666667</v>
      </c>
      <c r="AT32" s="4">
        <v>14</v>
      </c>
      <c r="AU32" s="4">
        <v>4480.157418333333</v>
      </c>
      <c r="AV32" s="4">
        <v>16</v>
      </c>
      <c r="AW32" s="4">
        <v>5512.532324666667</v>
      </c>
      <c r="AX32" s="185">
        <v>19</v>
      </c>
    </row>
    <row r="33" spans="1:50" ht="12">
      <c r="A33" s="167">
        <v>31</v>
      </c>
      <c r="B33" s="168" t="s">
        <v>330</v>
      </c>
      <c r="C33" s="4">
        <v>4007.6387769731023</v>
      </c>
      <c r="D33" s="90">
        <v>15</v>
      </c>
      <c r="E33" s="4">
        <v>2892.2880000000005</v>
      </c>
      <c r="F33" s="4">
        <v>16</v>
      </c>
      <c r="G33" s="4">
        <v>3208.721666666667</v>
      </c>
      <c r="H33" s="4">
        <v>24</v>
      </c>
      <c r="I33" s="4">
        <v>4617.833333333333</v>
      </c>
      <c r="J33" s="4">
        <v>5</v>
      </c>
      <c r="K33" s="4">
        <v>4091.0416666666665</v>
      </c>
      <c r="L33" s="4">
        <v>23</v>
      </c>
      <c r="M33" s="4">
        <v>5010.125</v>
      </c>
      <c r="N33" s="4">
        <v>16</v>
      </c>
      <c r="O33" s="4">
        <v>4530.408333333334</v>
      </c>
      <c r="P33" s="4">
        <v>1</v>
      </c>
      <c r="Q33" s="4">
        <v>4839.758333333334</v>
      </c>
      <c r="R33" s="4">
        <v>8</v>
      </c>
      <c r="S33" s="4">
        <v>3392.1</v>
      </c>
      <c r="T33" s="4">
        <v>14</v>
      </c>
      <c r="U33" s="4">
        <v>3779.8</v>
      </c>
      <c r="V33" s="4">
        <v>15</v>
      </c>
      <c r="W33" s="4">
        <v>3634.066666666667</v>
      </c>
      <c r="X33" s="4">
        <v>11</v>
      </c>
      <c r="Y33" s="4">
        <v>2891.6666666666665</v>
      </c>
      <c r="Z33" s="4">
        <v>17</v>
      </c>
      <c r="AA33" s="4">
        <v>3053.15</v>
      </c>
      <c r="AB33" s="4">
        <v>6</v>
      </c>
      <c r="AC33" s="4">
        <v>3817.558333333333</v>
      </c>
      <c r="AD33" s="4">
        <v>19</v>
      </c>
      <c r="AE33" s="4">
        <v>4005.422725595228</v>
      </c>
      <c r="AF33" s="4">
        <v>29</v>
      </c>
      <c r="AG33" s="4">
        <v>4537.0555475</v>
      </c>
      <c r="AH33" s="4">
        <v>24</v>
      </c>
      <c r="AI33" s="4">
        <v>4102.25</v>
      </c>
      <c r="AJ33" s="4">
        <v>20</v>
      </c>
      <c r="AK33" s="4">
        <v>3401.169447886875</v>
      </c>
      <c r="AL33" s="4">
        <v>26</v>
      </c>
      <c r="AM33" s="4">
        <v>6197.087500000001</v>
      </c>
      <c r="AN33" s="4">
        <v>21</v>
      </c>
      <c r="AO33" s="4">
        <v>5306.024999999999</v>
      </c>
      <c r="AP33" s="4">
        <v>16</v>
      </c>
      <c r="AQ33" s="4">
        <v>7088.15</v>
      </c>
      <c r="AR33" s="4">
        <v>28</v>
      </c>
      <c r="AS33" s="4">
        <v>1533.3</v>
      </c>
      <c r="AT33" s="4">
        <v>13</v>
      </c>
      <c r="AU33" s="4">
        <v>4052.538325</v>
      </c>
      <c r="AV33" s="4">
        <v>28</v>
      </c>
      <c r="AW33" s="4">
        <v>6364.728309333333</v>
      </c>
      <c r="AX33" s="185">
        <v>5</v>
      </c>
    </row>
    <row r="34" spans="1:50" s="93" customFormat="1" ht="12">
      <c r="A34" s="167">
        <v>32</v>
      </c>
      <c r="B34" s="168" t="s">
        <v>332</v>
      </c>
      <c r="C34" s="4">
        <v>3733.5444895111796</v>
      </c>
      <c r="D34" s="90">
        <v>27</v>
      </c>
      <c r="E34" s="4">
        <v>2904.482666666667</v>
      </c>
      <c r="F34" s="4">
        <v>15</v>
      </c>
      <c r="G34" s="4">
        <v>2553.0341666666664</v>
      </c>
      <c r="H34" s="4">
        <v>36</v>
      </c>
      <c r="I34" s="4">
        <v>3572.936458333333</v>
      </c>
      <c r="J34" s="4">
        <v>37</v>
      </c>
      <c r="K34" s="4">
        <v>3318.7875000000004</v>
      </c>
      <c r="L34" s="4">
        <v>37</v>
      </c>
      <c r="M34" s="4">
        <v>4991.070833333334</v>
      </c>
      <c r="N34" s="4">
        <v>18</v>
      </c>
      <c r="O34" s="4">
        <v>3188.7708333333335</v>
      </c>
      <c r="P34" s="4">
        <v>33</v>
      </c>
      <c r="Q34" s="4">
        <v>2793.116666666667</v>
      </c>
      <c r="R34" s="4">
        <v>38</v>
      </c>
      <c r="S34" s="4">
        <v>3240.444444444444</v>
      </c>
      <c r="T34" s="4">
        <v>18</v>
      </c>
      <c r="U34" s="4">
        <v>3407.8333333333335</v>
      </c>
      <c r="V34" s="4">
        <v>23</v>
      </c>
      <c r="W34" s="4">
        <v>3356.7333333333336</v>
      </c>
      <c r="X34" s="4">
        <v>22</v>
      </c>
      <c r="Y34" s="4">
        <v>2956.7666666666664</v>
      </c>
      <c r="Z34" s="4">
        <v>13</v>
      </c>
      <c r="AA34" s="4">
        <v>2757.25</v>
      </c>
      <c r="AB34" s="4">
        <v>11</v>
      </c>
      <c r="AC34" s="4">
        <v>3856.7874999999995</v>
      </c>
      <c r="AD34" s="4">
        <v>17</v>
      </c>
      <c r="AE34" s="4">
        <v>4638.64482810925</v>
      </c>
      <c r="AF34" s="4">
        <v>2</v>
      </c>
      <c r="AG34" s="4">
        <v>4816.903813124999</v>
      </c>
      <c r="AH34" s="4">
        <v>15</v>
      </c>
      <c r="AI34" s="4">
        <v>4108.975</v>
      </c>
      <c r="AJ34" s="4">
        <v>18</v>
      </c>
      <c r="AK34" s="4">
        <v>4930.636009530833</v>
      </c>
      <c r="AL34" s="4">
        <v>1</v>
      </c>
      <c r="AM34" s="4">
        <v>5496.566666666667</v>
      </c>
      <c r="AN34" s="4">
        <v>35</v>
      </c>
      <c r="AO34" s="4">
        <v>4225.541666666667</v>
      </c>
      <c r="AP34" s="4">
        <v>35</v>
      </c>
      <c r="AQ34" s="4">
        <v>6767.591666666667</v>
      </c>
      <c r="AR34" s="4">
        <v>32</v>
      </c>
      <c r="AS34" s="4">
        <v>1569.1666666666667</v>
      </c>
      <c r="AT34" s="4">
        <v>9</v>
      </c>
      <c r="AU34" s="4">
        <v>4054.882221</v>
      </c>
      <c r="AV34" s="4">
        <v>27</v>
      </c>
      <c r="AW34" s="4">
        <v>5387.957068333333</v>
      </c>
      <c r="AX34" s="185">
        <v>24</v>
      </c>
    </row>
    <row r="35" spans="1:50" s="6" customFormat="1" ht="12">
      <c r="A35" s="167">
        <v>33</v>
      </c>
      <c r="B35" s="157" t="s">
        <v>334</v>
      </c>
      <c r="C35" s="4">
        <v>3672.9092165047687</v>
      </c>
      <c r="D35" s="90">
        <v>29</v>
      </c>
      <c r="E35" s="4">
        <v>1650.584</v>
      </c>
      <c r="F35" s="4">
        <v>38</v>
      </c>
      <c r="G35" s="4">
        <v>2890.405</v>
      </c>
      <c r="H35" s="4">
        <v>34</v>
      </c>
      <c r="I35" s="4">
        <v>4097.486458333334</v>
      </c>
      <c r="J35" s="4">
        <v>24</v>
      </c>
      <c r="K35" s="4">
        <v>4066.3833333333337</v>
      </c>
      <c r="L35" s="4">
        <v>24</v>
      </c>
      <c r="M35" s="4">
        <v>3308.7</v>
      </c>
      <c r="N35" s="4">
        <v>36</v>
      </c>
      <c r="O35" s="4">
        <v>3976.7166666666667</v>
      </c>
      <c r="P35" s="4">
        <v>9</v>
      </c>
      <c r="Q35" s="4">
        <v>5038.145833333333</v>
      </c>
      <c r="R35" s="4">
        <v>6</v>
      </c>
      <c r="S35" s="4">
        <v>2351.2375</v>
      </c>
      <c r="T35" s="4">
        <v>34</v>
      </c>
      <c r="U35" s="4">
        <v>2979.85</v>
      </c>
      <c r="V35" s="4">
        <v>31</v>
      </c>
      <c r="W35" s="4">
        <v>2525.8</v>
      </c>
      <c r="X35" s="4">
        <v>34</v>
      </c>
      <c r="Y35" s="4">
        <v>1757.6</v>
      </c>
      <c r="Z35" s="4">
        <v>35</v>
      </c>
      <c r="AA35" s="4">
        <v>2609.3</v>
      </c>
      <c r="AB35" s="4">
        <v>20</v>
      </c>
      <c r="AC35" s="4">
        <v>2642.9249999999997</v>
      </c>
      <c r="AD35" s="4">
        <v>35</v>
      </c>
      <c r="AE35" s="4">
        <v>4030.776405750681</v>
      </c>
      <c r="AF35" s="4">
        <v>26</v>
      </c>
      <c r="AG35" s="4">
        <v>4954.870550625</v>
      </c>
      <c r="AH35" s="4">
        <v>5</v>
      </c>
      <c r="AI35" s="4">
        <v>4021.55</v>
      </c>
      <c r="AJ35" s="4">
        <v>32</v>
      </c>
      <c r="AK35" s="4">
        <v>3113.602065189375</v>
      </c>
      <c r="AL35" s="4">
        <v>31</v>
      </c>
      <c r="AM35" s="4">
        <v>6793.370833333334</v>
      </c>
      <c r="AN35" s="4">
        <v>3</v>
      </c>
      <c r="AO35" s="4">
        <v>5525.708333333333</v>
      </c>
      <c r="AP35" s="4">
        <v>9</v>
      </c>
      <c r="AQ35" s="4">
        <v>8061.033333333333</v>
      </c>
      <c r="AR35" s="4">
        <v>3</v>
      </c>
      <c r="AS35" s="4">
        <v>1392.075</v>
      </c>
      <c r="AT35" s="4">
        <v>20</v>
      </c>
      <c r="AU35" s="4">
        <v>4770.675909333333</v>
      </c>
      <c r="AV35" s="4">
        <v>8</v>
      </c>
      <c r="AW35" s="4">
        <v>5561.931224</v>
      </c>
      <c r="AX35" s="185">
        <v>17</v>
      </c>
    </row>
    <row r="36" spans="1:50" s="89" customFormat="1" ht="12">
      <c r="A36" s="158">
        <v>34</v>
      </c>
      <c r="B36" s="160" t="s">
        <v>336</v>
      </c>
      <c r="C36" s="4">
        <v>3623.4547511180904</v>
      </c>
      <c r="D36" s="90">
        <v>30</v>
      </c>
      <c r="E36" s="4">
        <v>2593.16</v>
      </c>
      <c r="F36" s="4">
        <v>22</v>
      </c>
      <c r="G36" s="4">
        <v>3378.8641666666663</v>
      </c>
      <c r="H36" s="4">
        <v>21</v>
      </c>
      <c r="I36" s="4">
        <v>4311.285416666667</v>
      </c>
      <c r="J36" s="4">
        <v>17</v>
      </c>
      <c r="K36" s="4">
        <v>4773.629166666667</v>
      </c>
      <c r="L36" s="4">
        <v>5</v>
      </c>
      <c r="M36" s="4">
        <v>4462.037499999999</v>
      </c>
      <c r="N36" s="4">
        <v>26</v>
      </c>
      <c r="O36" s="4">
        <v>3598.995833333333</v>
      </c>
      <c r="P36" s="4">
        <v>22</v>
      </c>
      <c r="Q36" s="4">
        <v>4410.479166666667</v>
      </c>
      <c r="R36" s="4">
        <v>17</v>
      </c>
      <c r="S36" s="4">
        <v>2820.855555555556</v>
      </c>
      <c r="T36" s="4">
        <v>29</v>
      </c>
      <c r="U36" s="4">
        <v>3680.866666666667</v>
      </c>
      <c r="V36" s="4">
        <v>18</v>
      </c>
      <c r="W36" s="4">
        <v>2879.066666666667</v>
      </c>
      <c r="X36" s="4">
        <v>29</v>
      </c>
      <c r="Y36" s="4">
        <v>1902.6333333333332</v>
      </c>
      <c r="Z36" s="4">
        <v>33</v>
      </c>
      <c r="AA36" s="4">
        <v>2461.35</v>
      </c>
      <c r="AB36" s="4">
        <v>26</v>
      </c>
      <c r="AC36" s="4">
        <v>2737.0750000000003</v>
      </c>
      <c r="AD36" s="4">
        <v>34</v>
      </c>
      <c r="AE36" s="4">
        <v>4019.363063135909</v>
      </c>
      <c r="AF36" s="4">
        <v>27</v>
      </c>
      <c r="AG36" s="4">
        <v>4063.4257343749996</v>
      </c>
      <c r="AH36" s="4">
        <v>34</v>
      </c>
      <c r="AI36" s="4">
        <v>4008.1</v>
      </c>
      <c r="AJ36" s="4">
        <v>33</v>
      </c>
      <c r="AK36" s="4">
        <v>3983.74768924875</v>
      </c>
      <c r="AL36" s="4">
        <v>18</v>
      </c>
      <c r="AM36" s="4">
        <v>5498.808333333333</v>
      </c>
      <c r="AN36" s="4">
        <v>34</v>
      </c>
      <c r="AO36" s="4">
        <v>4969.775000000001</v>
      </c>
      <c r="AP36" s="4">
        <v>24</v>
      </c>
      <c r="AQ36" s="4">
        <v>6027.841666666667</v>
      </c>
      <c r="AR36" s="4">
        <v>36</v>
      </c>
      <c r="AS36" s="4">
        <v>1163.425</v>
      </c>
      <c r="AT36" s="4">
        <v>29</v>
      </c>
      <c r="AU36" s="4">
        <v>3473.590039</v>
      </c>
      <c r="AV36" s="4">
        <v>34</v>
      </c>
      <c r="AW36" s="4">
        <v>5079.496268666667</v>
      </c>
      <c r="AX36" s="185">
        <v>32</v>
      </c>
    </row>
    <row r="37" spans="1:50" ht="12">
      <c r="A37" s="158">
        <v>35</v>
      </c>
      <c r="B37" s="160" t="s">
        <v>338</v>
      </c>
      <c r="C37" s="4">
        <v>3146.3687757431476</v>
      </c>
      <c r="D37" s="90">
        <v>37</v>
      </c>
      <c r="E37" s="4">
        <v>2562.3146666666667</v>
      </c>
      <c r="F37" s="4">
        <v>23</v>
      </c>
      <c r="G37" s="4">
        <v>3525.0208333333335</v>
      </c>
      <c r="H37" s="4">
        <v>16</v>
      </c>
      <c r="I37" s="4">
        <v>3865.4739583333335</v>
      </c>
      <c r="J37" s="4">
        <v>33</v>
      </c>
      <c r="K37" s="4">
        <v>3957.6625</v>
      </c>
      <c r="L37" s="4">
        <v>29</v>
      </c>
      <c r="M37" s="4">
        <v>4649.216666666666</v>
      </c>
      <c r="N37" s="4">
        <v>24</v>
      </c>
      <c r="O37" s="4">
        <v>3158.508333333333</v>
      </c>
      <c r="P37" s="4">
        <v>35</v>
      </c>
      <c r="Q37" s="4">
        <v>3696.508333333333</v>
      </c>
      <c r="R37" s="4">
        <v>34</v>
      </c>
      <c r="S37" s="4">
        <v>1864.775</v>
      </c>
      <c r="T37" s="4">
        <v>38</v>
      </c>
      <c r="U37" s="4">
        <v>3121.566666666667</v>
      </c>
      <c r="V37" s="4">
        <v>29</v>
      </c>
      <c r="W37" s="4">
        <v>2595.15</v>
      </c>
      <c r="X37" s="4">
        <v>32</v>
      </c>
      <c r="Y37" s="4">
        <v>121.06666666666666</v>
      </c>
      <c r="Z37" s="4">
        <v>38</v>
      </c>
      <c r="AA37" s="4">
        <v>1896.45</v>
      </c>
      <c r="AB37" s="4">
        <v>34</v>
      </c>
      <c r="AC37" s="4">
        <v>1324.825</v>
      </c>
      <c r="AD37" s="4">
        <v>38</v>
      </c>
      <c r="AE37" s="4">
        <v>3137.3844831936367</v>
      </c>
      <c r="AF37" s="4">
        <v>38</v>
      </c>
      <c r="AG37" s="4">
        <v>2423.353245625</v>
      </c>
      <c r="AH37" s="4">
        <v>38</v>
      </c>
      <c r="AI37" s="4">
        <v>4120.183333333333</v>
      </c>
      <c r="AJ37" s="4">
        <v>17</v>
      </c>
      <c r="AK37" s="4">
        <v>3114.3165831574997</v>
      </c>
      <c r="AL37" s="4">
        <v>30</v>
      </c>
      <c r="AM37" s="4">
        <v>5925.845833333333</v>
      </c>
      <c r="AN37" s="4">
        <v>28</v>
      </c>
      <c r="AO37" s="4">
        <v>5536.916666666667</v>
      </c>
      <c r="AP37" s="4">
        <v>8</v>
      </c>
      <c r="AQ37" s="4">
        <v>6314.775000000001</v>
      </c>
      <c r="AR37" s="4">
        <v>35</v>
      </c>
      <c r="AS37" s="4">
        <v>1120.8333333333333</v>
      </c>
      <c r="AT37" s="4">
        <v>32</v>
      </c>
      <c r="AU37" s="4">
        <v>3047.2801916666667</v>
      </c>
      <c r="AV37" s="4">
        <v>37</v>
      </c>
      <c r="AW37" s="4">
        <v>5370.388680666666</v>
      </c>
      <c r="AX37" s="185">
        <v>25</v>
      </c>
    </row>
    <row r="38" spans="1:48" ht="12">
      <c r="A38" s="158">
        <v>36</v>
      </c>
      <c r="B38" s="159" t="s">
        <v>340</v>
      </c>
      <c r="C38" s="4">
        <v>3810.469355318682</v>
      </c>
      <c r="D38" s="90">
        <v>24</v>
      </c>
      <c r="E38" s="4">
        <v>3192.8506666666667</v>
      </c>
      <c r="F38" s="4">
        <v>8</v>
      </c>
      <c r="G38" s="4">
        <v>3343.221666666667</v>
      </c>
      <c r="H38" s="4">
        <v>23</v>
      </c>
      <c r="I38" s="4">
        <v>3911.988541666666</v>
      </c>
      <c r="J38" s="4">
        <v>31</v>
      </c>
      <c r="K38" s="4">
        <v>4442.983333333333</v>
      </c>
      <c r="L38" s="4">
        <v>12</v>
      </c>
      <c r="M38" s="4">
        <v>4187.433333333333</v>
      </c>
      <c r="N38" s="4">
        <v>31</v>
      </c>
      <c r="O38" s="4">
        <v>3182.0458333333336</v>
      </c>
      <c r="P38" s="4">
        <v>34</v>
      </c>
      <c r="Q38" s="4">
        <v>3835.491666666667</v>
      </c>
      <c r="R38" s="4">
        <v>32</v>
      </c>
      <c r="S38" s="4">
        <v>3040.411111111111</v>
      </c>
      <c r="T38" s="4">
        <v>25</v>
      </c>
      <c r="U38" s="4">
        <v>3715.1666666666665</v>
      </c>
      <c r="V38" s="4">
        <v>16</v>
      </c>
      <c r="W38" s="4">
        <v>2767.933333333333</v>
      </c>
      <c r="X38" s="4">
        <v>30</v>
      </c>
      <c r="Y38" s="4">
        <v>2638.133333333333</v>
      </c>
      <c r="Z38" s="4">
        <v>22</v>
      </c>
      <c r="AA38" s="4">
        <v>2552.1375000000003</v>
      </c>
      <c r="AB38" s="4">
        <v>22</v>
      </c>
      <c r="AC38" s="4">
        <v>3414.058333333333</v>
      </c>
      <c r="AD38" s="4">
        <v>30</v>
      </c>
      <c r="AE38" s="4">
        <v>4239.527053229773</v>
      </c>
      <c r="AF38" s="4">
        <v>16</v>
      </c>
      <c r="AG38" s="4">
        <v>4490.984758125001</v>
      </c>
      <c r="AH38" s="4">
        <v>25</v>
      </c>
      <c r="AI38" s="4">
        <v>4059.658333333333</v>
      </c>
      <c r="AJ38" s="4">
        <v>23</v>
      </c>
      <c r="AK38" s="4">
        <v>4122.970888256875</v>
      </c>
      <c r="AL38" s="4">
        <v>15</v>
      </c>
      <c r="AM38" s="4">
        <v>6172.429166666666</v>
      </c>
      <c r="AN38" s="4">
        <v>23</v>
      </c>
      <c r="AO38" s="4">
        <v>4700.775</v>
      </c>
      <c r="AP38" s="4">
        <v>28</v>
      </c>
      <c r="AQ38" s="4">
        <v>7644.083333333333</v>
      </c>
      <c r="AR38" s="4">
        <v>13</v>
      </c>
      <c r="AS38" s="4">
        <v>1237.4</v>
      </c>
      <c r="AT38" s="4">
        <v>24</v>
      </c>
      <c r="AU38" s="4">
        <v>4310.670819</v>
      </c>
      <c r="AV38" s="4">
        <v>21</v>
      </c>
    </row>
    <row r="39" spans="1:48" ht="12">
      <c r="A39" s="158">
        <v>37</v>
      </c>
      <c r="B39" s="159" t="s">
        <v>343</v>
      </c>
      <c r="C39" s="4">
        <v>3400.7571491795006</v>
      </c>
      <c r="D39" s="90">
        <v>36</v>
      </c>
      <c r="E39" s="4">
        <v>1573.112</v>
      </c>
      <c r="F39" s="4">
        <v>39</v>
      </c>
      <c r="G39" s="4">
        <v>2436.2433333333333</v>
      </c>
      <c r="H39" s="4">
        <v>37</v>
      </c>
      <c r="I39" s="4">
        <v>3698.469791666667</v>
      </c>
      <c r="J39" s="4">
        <v>35</v>
      </c>
      <c r="K39" s="4">
        <v>4409.358333333334</v>
      </c>
      <c r="L39" s="4">
        <v>14</v>
      </c>
      <c r="M39" s="4">
        <v>3191.0125000000003</v>
      </c>
      <c r="N39" s="4">
        <v>37</v>
      </c>
      <c r="O39" s="4">
        <v>3434.2333333333336</v>
      </c>
      <c r="P39" s="4">
        <v>29</v>
      </c>
      <c r="Q39" s="4">
        <v>3759.275</v>
      </c>
      <c r="R39" s="4">
        <v>33</v>
      </c>
      <c r="S39" s="4">
        <v>2101.277777777778</v>
      </c>
      <c r="T39" s="4">
        <v>37</v>
      </c>
      <c r="U39" s="4">
        <v>2306</v>
      </c>
      <c r="V39" s="4">
        <v>38</v>
      </c>
      <c r="W39" s="4">
        <v>2260.6</v>
      </c>
      <c r="X39" s="4">
        <v>37</v>
      </c>
      <c r="Y39" s="4">
        <v>1737.2333333333333</v>
      </c>
      <c r="Z39" s="4">
        <v>36</v>
      </c>
      <c r="AA39" s="4">
        <v>2199.075</v>
      </c>
      <c r="AB39" s="4">
        <v>28</v>
      </c>
      <c r="AC39" s="4">
        <v>3387.1583333333333</v>
      </c>
      <c r="AD39" s="4">
        <v>32</v>
      </c>
      <c r="AE39" s="4">
        <v>3545.881183442955</v>
      </c>
      <c r="AF39" s="4">
        <v>35</v>
      </c>
      <c r="AG39" s="4">
        <v>4549.938798125</v>
      </c>
      <c r="AH39" s="4">
        <v>23</v>
      </c>
      <c r="AI39" s="4">
        <v>4032.758333333333</v>
      </c>
      <c r="AJ39" s="4">
        <v>29</v>
      </c>
      <c r="AK39" s="4">
        <v>2176.665706343125</v>
      </c>
      <c r="AL39" s="4">
        <v>37</v>
      </c>
      <c r="AM39" s="4">
        <v>6405.5625</v>
      </c>
      <c r="AN39" s="4">
        <v>14</v>
      </c>
      <c r="AO39" s="4">
        <v>5176.008333333332</v>
      </c>
      <c r="AP39" s="4">
        <v>20</v>
      </c>
      <c r="AQ39" s="4">
        <v>7635.116666666666</v>
      </c>
      <c r="AR39" s="4">
        <v>15</v>
      </c>
      <c r="AS39" s="4">
        <v>1436.9083333333335</v>
      </c>
      <c r="AT39" s="4">
        <v>18</v>
      </c>
      <c r="AU39" s="4">
        <v>5137.340562333334</v>
      </c>
      <c r="AV39" s="4">
        <v>2</v>
      </c>
    </row>
    <row r="40" spans="1:50" ht="12">
      <c r="A40" s="169">
        <v>38</v>
      </c>
      <c r="B40" s="170" t="s">
        <v>345</v>
      </c>
      <c r="C40" s="11">
        <v>3533.9130445586356</v>
      </c>
      <c r="D40" s="91">
        <v>33</v>
      </c>
      <c r="E40" s="11">
        <v>1888.0213333333334</v>
      </c>
      <c r="F40" s="11">
        <v>36</v>
      </c>
      <c r="G40" s="11">
        <v>3368.5525</v>
      </c>
      <c r="H40" s="11">
        <v>22</v>
      </c>
      <c r="I40" s="11">
        <v>4041.4447916666663</v>
      </c>
      <c r="J40" s="11">
        <v>27</v>
      </c>
      <c r="K40" s="11">
        <v>4431.775000000001</v>
      </c>
      <c r="L40" s="11">
        <v>13</v>
      </c>
      <c r="M40" s="11">
        <v>3985.683333333333</v>
      </c>
      <c r="N40" s="11">
        <v>32</v>
      </c>
      <c r="O40" s="11">
        <v>3254.9</v>
      </c>
      <c r="P40" s="11">
        <v>31</v>
      </c>
      <c r="Q40" s="11">
        <v>4493.420833333334</v>
      </c>
      <c r="R40" s="11">
        <v>13</v>
      </c>
      <c r="S40" s="11">
        <v>2162.322222222222</v>
      </c>
      <c r="T40" s="11">
        <v>36</v>
      </c>
      <c r="U40" s="11">
        <v>2353.766666666667</v>
      </c>
      <c r="V40" s="11">
        <v>37</v>
      </c>
      <c r="W40" s="11">
        <v>2220.9333333333334</v>
      </c>
      <c r="X40" s="11">
        <v>38</v>
      </c>
      <c r="Y40" s="11">
        <v>1912.2666666666664</v>
      </c>
      <c r="Z40" s="11">
        <v>32</v>
      </c>
      <c r="AA40" s="11">
        <v>2283.1375</v>
      </c>
      <c r="AB40" s="11">
        <v>27</v>
      </c>
      <c r="AC40" s="11">
        <v>3124.883333333333</v>
      </c>
      <c r="AD40" s="11">
        <v>33</v>
      </c>
      <c r="AE40" s="11">
        <v>3657.1911390659093</v>
      </c>
      <c r="AF40" s="11">
        <v>32</v>
      </c>
      <c r="AG40" s="11">
        <v>4910.430909999999</v>
      </c>
      <c r="AH40" s="11">
        <v>9</v>
      </c>
      <c r="AI40" s="11">
        <v>4030.5166666666664</v>
      </c>
      <c r="AJ40" s="11">
        <v>31</v>
      </c>
      <c r="AK40" s="11">
        <v>2123.95722243125</v>
      </c>
      <c r="AL40" s="11">
        <v>38</v>
      </c>
      <c r="AM40" s="11">
        <v>6612.916666666667</v>
      </c>
      <c r="AN40" s="11">
        <v>8</v>
      </c>
      <c r="AO40" s="11">
        <v>5234.291666666667</v>
      </c>
      <c r="AP40" s="11">
        <v>18</v>
      </c>
      <c r="AQ40" s="11">
        <v>7991.541666666667</v>
      </c>
      <c r="AR40" s="11">
        <v>4</v>
      </c>
      <c r="AS40" s="11">
        <v>1170.15</v>
      </c>
      <c r="AT40" s="11">
        <v>28</v>
      </c>
      <c r="AU40" s="11">
        <v>4426.4269736666665</v>
      </c>
      <c r="AV40" s="11">
        <v>18</v>
      </c>
      <c r="AW40" s="29"/>
      <c r="AX40" s="29"/>
    </row>
    <row r="41" spans="1:49" s="6" customFormat="1" ht="12">
      <c r="A41" s="159"/>
      <c r="B41" s="171" t="s">
        <v>4</v>
      </c>
      <c r="C41" s="5">
        <v>3869.273863647984</v>
      </c>
      <c r="D41" s="1"/>
      <c r="E41" s="174">
        <v>2637.3892631578947</v>
      </c>
      <c r="F41" s="175"/>
      <c r="G41" s="174">
        <v>3320.25048245614</v>
      </c>
      <c r="H41" s="175"/>
      <c r="I41" s="175">
        <f>AVERAGE(I3:I40)</f>
        <v>4227.259579921177</v>
      </c>
      <c r="J41" s="175"/>
      <c r="K41" s="174">
        <v>4217.105921052632</v>
      </c>
      <c r="L41" s="175"/>
      <c r="M41" s="174">
        <v>4767.376096491227</v>
      </c>
      <c r="N41" s="175"/>
      <c r="O41" s="174">
        <v>3646.8082236842106</v>
      </c>
      <c r="P41" s="175"/>
      <c r="Q41" s="174">
        <v>4273.3171875</v>
      </c>
      <c r="R41" s="175"/>
      <c r="S41" s="175">
        <f>AVERAGE(S3:S40)</f>
        <v>3122.816593567252</v>
      </c>
      <c r="T41" s="175"/>
      <c r="U41" s="174">
        <v>3477.469298245615</v>
      </c>
      <c r="V41" s="175"/>
      <c r="W41" s="174">
        <v>3312.554385964912</v>
      </c>
      <c r="X41" s="175"/>
      <c r="Y41" s="174">
        <v>2609.5223684210528</v>
      </c>
      <c r="Z41" s="175"/>
      <c r="AA41" s="174">
        <v>2527.892105263157</v>
      </c>
      <c r="AB41" s="175"/>
      <c r="AC41" s="175">
        <f>AVERAGE(AC3:AC40)</f>
        <v>3784.7592105263166</v>
      </c>
      <c r="AE41" s="175">
        <f>AVERAGE(AE3:AE40)</f>
        <v>4134.765647013219</v>
      </c>
      <c r="AG41" s="175">
        <f>AVERAGE(AG3:AG40)</f>
        <v>4540.5390842269735</v>
      </c>
      <c r="AH41" s="34"/>
      <c r="AI41" s="175">
        <f>AVERAGE(AI3:AI40)</f>
        <v>4093.460307017543</v>
      </c>
      <c r="AJ41" s="34"/>
      <c r="AK41" s="175">
        <f>AVERAGE(AK3:AK40)</f>
        <v>3730.4517968011464</v>
      </c>
      <c r="AL41" s="34"/>
      <c r="AM41" s="175">
        <f>AVERAGE(AM3:AM40)</f>
        <v>6176.706030701754</v>
      </c>
      <c r="AN41" s="34"/>
      <c r="AO41" s="175">
        <f>AVERAGE(AO3:AO40)</f>
        <v>5051.7728070175435</v>
      </c>
      <c r="AP41" s="34"/>
      <c r="AQ41" s="175">
        <f>AVERAGE(AQ3:AQ40)</f>
        <v>7301.639254385966</v>
      </c>
      <c r="AR41" s="34"/>
      <c r="AS41" s="174">
        <v>1342.4633771929828</v>
      </c>
      <c r="AT41" s="176"/>
      <c r="AU41" s="175">
        <f>AVERAGE(AU3:AU40)</f>
        <v>4301.489694894738</v>
      </c>
      <c r="AV41" s="34"/>
      <c r="AW41" s="175">
        <f>AVERAGE(AW3:AW40)</f>
        <v>5659.85422950505</v>
      </c>
    </row>
    <row r="42" spans="1:49" ht="12">
      <c r="A42" s="159"/>
      <c r="B42" s="172" t="s">
        <v>347</v>
      </c>
      <c r="C42" s="1">
        <v>11.9</v>
      </c>
      <c r="E42" s="177">
        <v>10.3</v>
      </c>
      <c r="F42" s="177"/>
      <c r="G42" s="177">
        <v>23.2</v>
      </c>
      <c r="H42" s="177"/>
      <c r="I42" s="177">
        <v>14.2</v>
      </c>
      <c r="J42" s="177"/>
      <c r="K42" s="178">
        <v>20.4</v>
      </c>
      <c r="L42" s="177"/>
      <c r="M42" s="178">
        <v>9.2</v>
      </c>
      <c r="N42" s="177"/>
      <c r="O42" s="178">
        <v>9.8</v>
      </c>
      <c r="P42" s="177"/>
      <c r="Q42" s="178">
        <v>14.4</v>
      </c>
      <c r="R42" s="177"/>
      <c r="S42" s="177">
        <v>9.5</v>
      </c>
      <c r="T42" s="177"/>
      <c r="U42" s="178">
        <v>10</v>
      </c>
      <c r="V42" s="177"/>
      <c r="W42" s="178">
        <v>12.6</v>
      </c>
      <c r="X42" s="177"/>
      <c r="Y42" s="178">
        <v>5.9</v>
      </c>
      <c r="Z42" s="177"/>
      <c r="AA42" s="178">
        <v>13.8</v>
      </c>
      <c r="AB42" s="179"/>
      <c r="AC42" s="187">
        <v>16.8</v>
      </c>
      <c r="AE42" s="187">
        <v>6.9</v>
      </c>
      <c r="AG42" s="178">
        <v>5.4</v>
      </c>
      <c r="AI42" s="178">
        <v>2.6</v>
      </c>
      <c r="AK42" s="178">
        <v>10.6</v>
      </c>
      <c r="AM42" s="1">
        <v>7.1</v>
      </c>
      <c r="AO42" s="178">
        <v>7.6</v>
      </c>
      <c r="AQ42" s="178">
        <v>6.6</v>
      </c>
      <c r="AS42" s="177">
        <v>31.1</v>
      </c>
      <c r="AT42" s="179"/>
      <c r="AU42" s="178">
        <v>9.2</v>
      </c>
      <c r="AW42" s="1">
        <v>10.1</v>
      </c>
    </row>
    <row r="43" spans="1:49" ht="12">
      <c r="A43" s="159"/>
      <c r="B43" s="171" t="s">
        <v>40</v>
      </c>
      <c r="C43" s="1">
        <v>340</v>
      </c>
      <c r="E43" s="79">
        <v>457.64116947669817</v>
      </c>
      <c r="G43" s="79">
        <v>1268.813619094625</v>
      </c>
      <c r="I43" s="180">
        <v>756</v>
      </c>
      <c r="K43" s="79">
        <v>1405.059429348097</v>
      </c>
      <c r="M43" s="79">
        <v>712.9618970651003</v>
      </c>
      <c r="O43" s="79">
        <v>586.0443669211402</v>
      </c>
      <c r="Q43" s="79">
        <v>1008.4245137837537</v>
      </c>
      <c r="S43" s="180">
        <v>575</v>
      </c>
      <c r="U43" s="79">
        <v>562.6579778160086</v>
      </c>
      <c r="W43" s="79">
        <v>539.1845695121476</v>
      </c>
      <c r="Y43" s="79">
        <v>320.79068980671286</v>
      </c>
      <c r="AA43" s="79">
        <v>699.5941680717472</v>
      </c>
      <c r="AB43" s="179"/>
      <c r="AC43" s="186">
        <v>1040</v>
      </c>
      <c r="AE43" s="186">
        <v>872</v>
      </c>
      <c r="AG43" s="1">
        <v>355</v>
      </c>
      <c r="AI43" s="1">
        <v>174</v>
      </c>
      <c r="AK43" s="1">
        <v>649</v>
      </c>
      <c r="AM43" s="1">
        <v>885</v>
      </c>
      <c r="AO43" s="1">
        <v>626</v>
      </c>
      <c r="AQ43" s="14">
        <v>790</v>
      </c>
      <c r="AR43" s="47"/>
      <c r="AS43" s="79">
        <v>680.0470571953091</v>
      </c>
      <c r="AU43" s="13">
        <v>644</v>
      </c>
      <c r="AW43" s="1">
        <v>928</v>
      </c>
    </row>
    <row r="44" spans="1:49" ht="12">
      <c r="A44" s="159"/>
      <c r="B44" s="171" t="s">
        <v>47</v>
      </c>
      <c r="C44" s="1">
        <v>55</v>
      </c>
      <c r="E44" s="180">
        <v>3</v>
      </c>
      <c r="G44" s="180">
        <v>3</v>
      </c>
      <c r="I44" s="180">
        <v>12</v>
      </c>
      <c r="K44" s="180">
        <v>3</v>
      </c>
      <c r="M44" s="180">
        <v>3</v>
      </c>
      <c r="O44" s="180">
        <v>3</v>
      </c>
      <c r="Q44" s="180">
        <v>3</v>
      </c>
      <c r="S44" s="180">
        <v>9</v>
      </c>
      <c r="U44" s="180">
        <v>3</v>
      </c>
      <c r="W44" s="180">
        <v>3</v>
      </c>
      <c r="Y44" s="180">
        <v>3</v>
      </c>
      <c r="AA44" s="180">
        <v>2</v>
      </c>
      <c r="AC44" s="186">
        <v>3</v>
      </c>
      <c r="AE44" s="186">
        <v>10</v>
      </c>
      <c r="AG44" s="46">
        <v>4</v>
      </c>
      <c r="AI44" s="46">
        <v>3</v>
      </c>
      <c r="AK44" s="46">
        <v>3</v>
      </c>
      <c r="AM44" s="1">
        <v>6</v>
      </c>
      <c r="AO44" s="46">
        <v>3</v>
      </c>
      <c r="AQ44" s="46">
        <v>3</v>
      </c>
      <c r="AS44" s="180">
        <v>3</v>
      </c>
      <c r="AU44" s="46">
        <v>3</v>
      </c>
      <c r="AV44" s="1"/>
      <c r="AW44" s="1">
        <v>3</v>
      </c>
    </row>
    <row r="45" spans="2:48" ht="12">
      <c r="B45" s="44"/>
      <c r="C45" s="45"/>
      <c r="AU45" s="1"/>
      <c r="AV45" s="1"/>
    </row>
  </sheetData>
  <mergeCells count="24">
    <mergeCell ref="S1:T1"/>
    <mergeCell ref="AE1:AF1"/>
    <mergeCell ref="AM1:AN1"/>
    <mergeCell ref="AW1:AX1"/>
    <mergeCell ref="O1:P1"/>
    <mergeCell ref="U1:V1"/>
    <mergeCell ref="AU1:AV1"/>
    <mergeCell ref="AI1:AJ1"/>
    <mergeCell ref="AQ1:AR1"/>
    <mergeCell ref="AK1:AL1"/>
    <mergeCell ref="Y1:Z1"/>
    <mergeCell ref="AO1:AP1"/>
    <mergeCell ref="Q1:R1"/>
    <mergeCell ref="AC1:AD1"/>
    <mergeCell ref="C1:D1"/>
    <mergeCell ref="K1:L1"/>
    <mergeCell ref="AS1:AT1"/>
    <mergeCell ref="AG1:AH1"/>
    <mergeCell ref="W1:X1"/>
    <mergeCell ref="AA1:AB1"/>
    <mergeCell ref="M1:N1"/>
    <mergeCell ref="E1:F1"/>
    <mergeCell ref="G1:H1"/>
    <mergeCell ref="I1:J1"/>
  </mergeCells>
  <printOptions horizontalCentered="1"/>
  <pageMargins left="0.34" right="0.28" top="0.73" bottom="0.51" header="0.5" footer="0.28"/>
  <pageSetup horizontalDpi="600" verticalDpi="600" orientation="landscape" scale="85" r:id="rId1"/>
  <headerFooter alignWithMargins="0">
    <oddHeader>&amp;CTable 4.  Mean grain yields (kg/ha) and ranks, 2007 NRPN.</oddHeader>
  </headerFooter>
  <colBreaks count="3" manualBreakCount="3">
    <brk id="16" max="43" man="1"/>
    <brk id="26" max="65535" man="1"/>
    <brk id="38" max="65535" man="1"/>
  </colBreaks>
</worksheet>
</file>

<file path=xl/worksheets/sheet5.xml><?xml version="1.0" encoding="utf-8"?>
<worksheet xmlns="http://schemas.openxmlformats.org/spreadsheetml/2006/main" xmlns:r="http://schemas.openxmlformats.org/officeDocument/2006/relationships">
  <dimension ref="A1:N51"/>
  <sheetViews>
    <sheetView workbookViewId="0" topLeftCell="A1">
      <selection activeCell="A2" sqref="A2"/>
    </sheetView>
  </sheetViews>
  <sheetFormatPr defaultColWidth="9.140625" defaultRowHeight="12.75"/>
  <cols>
    <col min="1" max="1" width="9.140625" style="1" customWidth="1"/>
    <col min="2" max="2" width="19.140625" style="0" customWidth="1"/>
    <col min="3" max="4" width="9.140625" style="1" customWidth="1"/>
    <col min="5" max="6" width="12.7109375" style="1" customWidth="1"/>
    <col min="7" max="7" width="10.28125" style="1" customWidth="1"/>
    <col min="8" max="8" width="9.421875" style="1" customWidth="1"/>
    <col min="9" max="9" width="12.7109375" style="0" customWidth="1"/>
    <col min="10" max="10" width="10.57421875" style="0" customWidth="1"/>
    <col min="11" max="12" width="10.8515625" style="0" customWidth="1"/>
  </cols>
  <sheetData>
    <row r="1" spans="1:14" ht="12">
      <c r="A1" s="2"/>
      <c r="B1" s="3"/>
      <c r="C1" s="189" t="s">
        <v>2</v>
      </c>
      <c r="D1" s="189"/>
      <c r="E1" s="193" t="s">
        <v>12</v>
      </c>
      <c r="F1" s="193"/>
      <c r="G1" s="193" t="s">
        <v>41</v>
      </c>
      <c r="H1" s="193"/>
      <c r="I1" s="193" t="s">
        <v>35</v>
      </c>
      <c r="J1" s="193"/>
      <c r="K1" s="193" t="s">
        <v>42</v>
      </c>
      <c r="L1" s="193"/>
      <c r="M1" s="193" t="s">
        <v>43</v>
      </c>
      <c r="N1" s="193"/>
    </row>
    <row r="2" spans="1:14" s="6" customFormat="1" ht="12">
      <c r="A2" s="8" t="s">
        <v>0</v>
      </c>
      <c r="B2" s="9" t="s">
        <v>3</v>
      </c>
      <c r="C2" s="10" t="s">
        <v>4</v>
      </c>
      <c r="D2" s="10" t="s">
        <v>5</v>
      </c>
      <c r="E2" s="10" t="s">
        <v>4</v>
      </c>
      <c r="F2" s="10" t="s">
        <v>5</v>
      </c>
      <c r="G2" s="10" t="s">
        <v>4</v>
      </c>
      <c r="H2" s="10" t="s">
        <v>5</v>
      </c>
      <c r="I2" s="10" t="s">
        <v>4</v>
      </c>
      <c r="J2" s="10" t="s">
        <v>5</v>
      </c>
      <c r="K2" s="10" t="s">
        <v>4</v>
      </c>
      <c r="L2" s="10" t="s">
        <v>5</v>
      </c>
      <c r="M2" s="10" t="s">
        <v>4</v>
      </c>
      <c r="N2" s="10" t="s">
        <v>5</v>
      </c>
    </row>
    <row r="3" spans="1:14" ht="12">
      <c r="A3" s="155">
        <v>1</v>
      </c>
      <c r="B3" s="156" t="s">
        <v>1</v>
      </c>
      <c r="C3" s="4">
        <v>3047.4207130107875</v>
      </c>
      <c r="D3" s="90">
        <v>38</v>
      </c>
      <c r="E3" s="4">
        <v>2965.98975</v>
      </c>
      <c r="F3" s="4">
        <v>31</v>
      </c>
      <c r="G3" s="4">
        <v>2706.438888888889</v>
      </c>
      <c r="H3" s="4">
        <v>38</v>
      </c>
      <c r="I3" s="4">
        <v>3347.7168984304167</v>
      </c>
      <c r="J3" s="4">
        <v>33</v>
      </c>
      <c r="K3" s="4">
        <v>3303.750025714286</v>
      </c>
      <c r="L3" s="4">
        <v>36</v>
      </c>
      <c r="M3" s="4">
        <v>3862.055214666666</v>
      </c>
      <c r="N3" s="4">
        <v>38</v>
      </c>
    </row>
    <row r="4" spans="1:14" ht="12">
      <c r="A4" s="155">
        <v>2</v>
      </c>
      <c r="B4" s="156" t="s">
        <v>46</v>
      </c>
      <c r="C4" s="4">
        <v>3866.3659905332397</v>
      </c>
      <c r="D4" s="90">
        <v>21</v>
      </c>
      <c r="E4" s="4">
        <v>3676.1477894736845</v>
      </c>
      <c r="F4" s="4">
        <v>16</v>
      </c>
      <c r="G4" s="4">
        <v>3115.2441666666664</v>
      </c>
      <c r="H4" s="4">
        <v>35</v>
      </c>
      <c r="I4" s="4">
        <v>4537.162342613571</v>
      </c>
      <c r="J4" s="4">
        <v>2</v>
      </c>
      <c r="K4" s="4">
        <v>4215.873966071429</v>
      </c>
      <c r="L4" s="4">
        <v>14</v>
      </c>
      <c r="M4" s="4">
        <v>5000.936536444444</v>
      </c>
      <c r="N4" s="4">
        <v>34</v>
      </c>
    </row>
    <row r="5" spans="1:14" ht="12.75" customHeight="1">
      <c r="A5" s="155">
        <v>3</v>
      </c>
      <c r="B5" s="156" t="s">
        <v>29</v>
      </c>
      <c r="C5" s="4">
        <v>3471.026904843797</v>
      </c>
      <c r="D5" s="90">
        <v>34</v>
      </c>
      <c r="E5" s="4">
        <v>2881.35</v>
      </c>
      <c r="F5" s="4">
        <v>35</v>
      </c>
      <c r="G5" s="4">
        <v>3615.4347222222223</v>
      </c>
      <c r="H5" s="4">
        <v>27</v>
      </c>
      <c r="I5" s="4">
        <v>3146.833434295</v>
      </c>
      <c r="J5" s="4">
        <v>35</v>
      </c>
      <c r="K5" s="4">
        <v>3580.3989475000003</v>
      </c>
      <c r="L5" s="4">
        <v>33</v>
      </c>
      <c r="M5" s="4">
        <v>5397.9348543333335</v>
      </c>
      <c r="N5" s="4">
        <v>29</v>
      </c>
    </row>
    <row r="6" spans="1:14" ht="12">
      <c r="A6" s="155">
        <v>4</v>
      </c>
      <c r="B6" s="156" t="s">
        <v>161</v>
      </c>
      <c r="C6" s="4">
        <v>4043.457599976863</v>
      </c>
      <c r="D6" s="90">
        <v>14</v>
      </c>
      <c r="E6" s="4">
        <v>3966.038525000001</v>
      </c>
      <c r="F6" s="4">
        <v>4</v>
      </c>
      <c r="G6" s="4">
        <v>3369.523888888889</v>
      </c>
      <c r="H6" s="4">
        <v>32</v>
      </c>
      <c r="I6" s="4">
        <v>3681.2509004610715</v>
      </c>
      <c r="J6" s="4">
        <v>27</v>
      </c>
      <c r="K6" s="4">
        <v>4211.425326071429</v>
      </c>
      <c r="L6" s="4">
        <v>15</v>
      </c>
      <c r="M6" s="4">
        <v>5870.502657</v>
      </c>
      <c r="N6" s="4">
        <v>10</v>
      </c>
    </row>
    <row r="7" spans="1:14" ht="12">
      <c r="A7" s="155">
        <v>5</v>
      </c>
      <c r="B7" s="156" t="s">
        <v>282</v>
      </c>
      <c r="C7" s="4">
        <v>3954.2711622979537</v>
      </c>
      <c r="D7" s="90">
        <v>17</v>
      </c>
      <c r="E7" s="4">
        <v>3798.028625</v>
      </c>
      <c r="F7" s="4">
        <v>11</v>
      </c>
      <c r="G7" s="4">
        <v>3298.836666666667</v>
      </c>
      <c r="H7" s="4">
        <v>33</v>
      </c>
      <c r="I7" s="4">
        <v>4438.099737126786</v>
      </c>
      <c r="J7" s="4">
        <v>6</v>
      </c>
      <c r="K7" s="4">
        <v>4166.709421785714</v>
      </c>
      <c r="L7" s="4">
        <v>19</v>
      </c>
      <c r="M7" s="4">
        <v>5405.430257111112</v>
      </c>
      <c r="N7" s="4">
        <v>28</v>
      </c>
    </row>
    <row r="8" spans="1:14" ht="12">
      <c r="A8" s="155">
        <v>6</v>
      </c>
      <c r="B8" s="157" t="s">
        <v>285</v>
      </c>
      <c r="C8" s="4">
        <v>4069.1196338721365</v>
      </c>
      <c r="D8" s="90">
        <v>11</v>
      </c>
      <c r="E8" s="4">
        <v>3587.128925</v>
      </c>
      <c r="F8" s="4">
        <v>19</v>
      </c>
      <c r="G8" s="4">
        <v>4099.784166666666</v>
      </c>
      <c r="H8" s="4">
        <v>9</v>
      </c>
      <c r="I8" s="4">
        <v>4190.193595781072</v>
      </c>
      <c r="J8" s="4">
        <v>13</v>
      </c>
      <c r="K8" s="4">
        <v>4295.726618928571</v>
      </c>
      <c r="L8" s="4">
        <v>12</v>
      </c>
      <c r="M8" s="4">
        <v>5826.372484444445</v>
      </c>
      <c r="N8" s="4">
        <v>13</v>
      </c>
    </row>
    <row r="9" spans="1:14" ht="12">
      <c r="A9" s="155">
        <v>7</v>
      </c>
      <c r="B9" s="157" t="s">
        <v>288</v>
      </c>
      <c r="C9" s="4">
        <v>4120.104816254456</v>
      </c>
      <c r="D9" s="90">
        <v>9</v>
      </c>
      <c r="E9" s="4">
        <v>3734.377475</v>
      </c>
      <c r="F9" s="4">
        <v>15</v>
      </c>
      <c r="G9" s="4">
        <v>3948.3969444444447</v>
      </c>
      <c r="H9" s="4">
        <v>13</v>
      </c>
      <c r="I9" s="4">
        <v>4290.694293713572</v>
      </c>
      <c r="J9" s="4">
        <v>9</v>
      </c>
      <c r="K9" s="4">
        <v>4397.551416428571</v>
      </c>
      <c r="L9" s="4">
        <v>8</v>
      </c>
      <c r="M9" s="4">
        <v>5635.880324777778</v>
      </c>
      <c r="N9" s="4">
        <v>21</v>
      </c>
    </row>
    <row r="10" spans="1:14" ht="12">
      <c r="A10" s="158">
        <v>8</v>
      </c>
      <c r="B10" s="159" t="s">
        <v>290</v>
      </c>
      <c r="C10" s="4">
        <v>4103.375205514818</v>
      </c>
      <c r="D10" s="90">
        <v>10</v>
      </c>
      <c r="E10" s="4">
        <v>3665.11697368421</v>
      </c>
      <c r="F10" s="4">
        <v>18</v>
      </c>
      <c r="G10" s="4">
        <v>4189.5405</v>
      </c>
      <c r="H10" s="4">
        <v>7</v>
      </c>
      <c r="I10" s="4">
        <v>4145.574126830715</v>
      </c>
      <c r="J10" s="4">
        <v>14</v>
      </c>
      <c r="K10" s="4">
        <v>4409.727634642857</v>
      </c>
      <c r="L10" s="4">
        <v>7</v>
      </c>
      <c r="M10" s="4">
        <v>5516.202385888889</v>
      </c>
      <c r="N10" s="4">
        <v>24</v>
      </c>
    </row>
    <row r="11" spans="1:14" ht="12">
      <c r="A11" s="158">
        <v>9</v>
      </c>
      <c r="B11" s="160" t="s">
        <v>292</v>
      </c>
      <c r="C11" s="4">
        <v>3798.180098542407</v>
      </c>
      <c r="D11" s="90">
        <v>25</v>
      </c>
      <c r="E11" s="4">
        <v>3273.012263157895</v>
      </c>
      <c r="F11" s="4">
        <v>27</v>
      </c>
      <c r="G11" s="4">
        <v>4345.769722222223</v>
      </c>
      <c r="H11" s="4">
        <v>3</v>
      </c>
      <c r="I11" s="4">
        <v>3157.1356356842857</v>
      </c>
      <c r="J11" s="4">
        <v>34</v>
      </c>
      <c r="K11" s="4">
        <v>3698.2577125</v>
      </c>
      <c r="L11" s="4">
        <v>32</v>
      </c>
      <c r="M11" s="4">
        <v>5656.173487111111</v>
      </c>
      <c r="N11" s="4">
        <v>20</v>
      </c>
    </row>
    <row r="12" spans="1:14" ht="12">
      <c r="A12" s="158">
        <v>10</v>
      </c>
      <c r="B12" s="161" t="s">
        <v>295</v>
      </c>
      <c r="C12" s="4">
        <v>4370.342987445048</v>
      </c>
      <c r="D12" s="90">
        <v>1</v>
      </c>
      <c r="E12" s="4">
        <v>3881.1158499999997</v>
      </c>
      <c r="F12" s="4">
        <v>6</v>
      </c>
      <c r="G12" s="4">
        <v>4315.283055555556</v>
      </c>
      <c r="H12" s="4">
        <v>4</v>
      </c>
      <c r="I12" s="4">
        <v>3699.4010489312495</v>
      </c>
      <c r="J12" s="4">
        <v>26</v>
      </c>
      <c r="K12" s="4">
        <v>4704.971195833333</v>
      </c>
      <c r="L12" s="4">
        <v>1</v>
      </c>
      <c r="M12" s="4">
        <v>6494.164485111111</v>
      </c>
      <c r="N12" s="4">
        <v>1</v>
      </c>
    </row>
    <row r="13" spans="1:14" ht="12">
      <c r="A13" s="158">
        <v>11</v>
      </c>
      <c r="B13" s="162" t="s">
        <v>297</v>
      </c>
      <c r="C13" s="4">
        <v>4193.8303770024995</v>
      </c>
      <c r="D13" s="90">
        <v>7</v>
      </c>
      <c r="E13" s="4">
        <v>3960.8838749999986</v>
      </c>
      <c r="F13" s="4">
        <v>5</v>
      </c>
      <c r="G13" s="4">
        <v>3666.768888888889</v>
      </c>
      <c r="H13" s="4">
        <v>23</v>
      </c>
      <c r="I13" s="4">
        <v>4540.5127350196435</v>
      </c>
      <c r="J13" s="4">
        <v>1</v>
      </c>
      <c r="K13" s="4">
        <v>4523.426775</v>
      </c>
      <c r="L13" s="4">
        <v>4</v>
      </c>
      <c r="M13" s="4">
        <v>5705.505185</v>
      </c>
      <c r="N13" s="4">
        <v>18</v>
      </c>
    </row>
    <row r="14" spans="1:14" ht="12">
      <c r="A14" s="158">
        <v>12</v>
      </c>
      <c r="B14" s="163" t="s">
        <v>163</v>
      </c>
      <c r="C14" s="4">
        <v>3943.886541037731</v>
      </c>
      <c r="D14" s="90">
        <v>18</v>
      </c>
      <c r="E14" s="4">
        <v>3329.0777749999993</v>
      </c>
      <c r="F14" s="4">
        <v>26</v>
      </c>
      <c r="G14" s="4">
        <v>4137.743055555556</v>
      </c>
      <c r="H14" s="4">
        <v>8</v>
      </c>
      <c r="I14" s="4">
        <v>3578.2852358395835</v>
      </c>
      <c r="J14" s="4">
        <v>30</v>
      </c>
      <c r="K14" s="4">
        <v>4172.9706507142855</v>
      </c>
      <c r="L14" s="4">
        <v>18</v>
      </c>
      <c r="M14" s="4">
        <v>5948.744360666667</v>
      </c>
      <c r="N14" s="4">
        <v>7</v>
      </c>
    </row>
    <row r="15" spans="1:14" ht="12">
      <c r="A15" s="158">
        <v>13</v>
      </c>
      <c r="B15" s="164" t="s">
        <v>301</v>
      </c>
      <c r="C15" s="4">
        <v>4060.8819080989565</v>
      </c>
      <c r="D15" s="90">
        <v>12</v>
      </c>
      <c r="E15" s="4">
        <v>3862.8839999999996</v>
      </c>
      <c r="F15" s="4">
        <v>8</v>
      </c>
      <c r="G15" s="4">
        <v>3867.9958333333334</v>
      </c>
      <c r="H15" s="4">
        <v>17</v>
      </c>
      <c r="I15" s="4">
        <v>3900.940865348929</v>
      </c>
      <c r="J15" s="4">
        <v>21</v>
      </c>
      <c r="K15" s="4">
        <v>4016.0524964285714</v>
      </c>
      <c r="L15" s="4">
        <v>21</v>
      </c>
      <c r="M15" s="4">
        <v>5787.464879222222</v>
      </c>
      <c r="N15" s="4">
        <v>16</v>
      </c>
    </row>
    <row r="16" spans="1:14" ht="12">
      <c r="A16" s="158">
        <v>14</v>
      </c>
      <c r="B16" s="165" t="s">
        <v>303</v>
      </c>
      <c r="C16" s="4">
        <v>4211.110067050591</v>
      </c>
      <c r="D16" s="90">
        <v>4</v>
      </c>
      <c r="E16" s="4">
        <v>3836.8283500000007</v>
      </c>
      <c r="F16" s="4">
        <v>9</v>
      </c>
      <c r="G16" s="4">
        <v>3876.8130555555563</v>
      </c>
      <c r="H16" s="4">
        <v>16</v>
      </c>
      <c r="I16" s="4">
        <v>4489.190232897499</v>
      </c>
      <c r="J16" s="4">
        <v>4</v>
      </c>
      <c r="K16" s="4">
        <v>4203.586276785713</v>
      </c>
      <c r="L16" s="4">
        <v>16</v>
      </c>
      <c r="M16" s="4">
        <v>6027.931513333333</v>
      </c>
      <c r="N16" s="4">
        <v>5</v>
      </c>
    </row>
    <row r="17" spans="1:14" ht="12">
      <c r="A17" s="158">
        <v>15</v>
      </c>
      <c r="B17" s="164" t="s">
        <v>164</v>
      </c>
      <c r="C17" s="4">
        <v>4175.049845700048</v>
      </c>
      <c r="D17" s="90">
        <v>8</v>
      </c>
      <c r="E17" s="4">
        <v>3869.879725</v>
      </c>
      <c r="F17" s="4">
        <v>7</v>
      </c>
      <c r="G17" s="4">
        <v>3898.4825000000005</v>
      </c>
      <c r="H17" s="4">
        <v>14</v>
      </c>
      <c r="I17" s="4">
        <v>3972.1150734717858</v>
      </c>
      <c r="J17" s="4">
        <v>20</v>
      </c>
      <c r="K17" s="4">
        <v>4490.586184642857</v>
      </c>
      <c r="L17" s="4">
        <v>5</v>
      </c>
      <c r="M17" s="4">
        <v>6248.002607625</v>
      </c>
      <c r="N17" s="4">
        <v>2</v>
      </c>
    </row>
    <row r="18" spans="1:14" ht="12">
      <c r="A18" s="158">
        <v>16</v>
      </c>
      <c r="B18" s="164" t="s">
        <v>306</v>
      </c>
      <c r="C18" s="4">
        <v>3927.5600780508494</v>
      </c>
      <c r="D18" s="90">
        <v>19</v>
      </c>
      <c r="E18" s="4">
        <v>3552.244025</v>
      </c>
      <c r="F18" s="4">
        <v>20</v>
      </c>
      <c r="G18" s="4">
        <v>3705.699166666667</v>
      </c>
      <c r="H18" s="4">
        <v>21</v>
      </c>
      <c r="I18" s="4">
        <v>3598.103544865833</v>
      </c>
      <c r="J18" s="4">
        <v>29</v>
      </c>
      <c r="K18" s="4">
        <v>3865.439717083333</v>
      </c>
      <c r="L18" s="4">
        <v>27</v>
      </c>
      <c r="M18" s="4">
        <v>6054.550173888889</v>
      </c>
      <c r="N18" s="4">
        <v>4</v>
      </c>
    </row>
    <row r="19" spans="1:14" ht="12">
      <c r="A19" s="158">
        <v>17</v>
      </c>
      <c r="B19" s="164" t="s">
        <v>308</v>
      </c>
      <c r="C19" s="4">
        <v>3916.4672318688895</v>
      </c>
      <c r="D19" s="90">
        <v>20</v>
      </c>
      <c r="E19" s="4">
        <v>3330.0958157894743</v>
      </c>
      <c r="F19" s="4">
        <v>25</v>
      </c>
      <c r="G19" s="4">
        <v>3993.753333333333</v>
      </c>
      <c r="H19" s="4">
        <v>10</v>
      </c>
      <c r="I19" s="4">
        <v>4200.536881059999</v>
      </c>
      <c r="J19" s="4">
        <v>12</v>
      </c>
      <c r="K19" s="4">
        <v>3886.7392125</v>
      </c>
      <c r="L19" s="4">
        <v>24</v>
      </c>
      <c r="M19" s="4">
        <v>5803.660818444445</v>
      </c>
      <c r="N19" s="4">
        <v>15</v>
      </c>
    </row>
    <row r="20" spans="1:14" ht="12">
      <c r="A20" s="158">
        <v>18</v>
      </c>
      <c r="B20" s="164" t="s">
        <v>310</v>
      </c>
      <c r="C20" s="4">
        <v>3413.2370915203237</v>
      </c>
      <c r="D20" s="90">
        <v>35</v>
      </c>
      <c r="E20" s="4">
        <v>3023.859236842106</v>
      </c>
      <c r="F20" s="4">
        <v>30</v>
      </c>
      <c r="G20" s="4">
        <v>3086.625555555556</v>
      </c>
      <c r="H20" s="4">
        <v>36</v>
      </c>
      <c r="I20" s="4">
        <v>3649.6066139424997</v>
      </c>
      <c r="J20" s="4">
        <v>28</v>
      </c>
      <c r="K20" s="4">
        <v>3130.2163003571427</v>
      </c>
      <c r="L20" s="4">
        <v>37</v>
      </c>
      <c r="M20" s="4">
        <v>5135.131893555556</v>
      </c>
      <c r="N20" s="4">
        <v>31</v>
      </c>
    </row>
    <row r="21" spans="1:14" ht="12">
      <c r="A21" s="158">
        <v>19</v>
      </c>
      <c r="B21" s="164" t="s">
        <v>165</v>
      </c>
      <c r="C21" s="4">
        <v>4209.545055700554</v>
      </c>
      <c r="D21" s="90">
        <v>5</v>
      </c>
      <c r="E21" s="4">
        <v>4099.887131578948</v>
      </c>
      <c r="F21" s="4">
        <v>1</v>
      </c>
      <c r="G21" s="4">
        <v>3623.205833333333</v>
      </c>
      <c r="H21" s="4">
        <v>26</v>
      </c>
      <c r="I21" s="4">
        <v>4392.935937261428</v>
      </c>
      <c r="J21" s="4">
        <v>7</v>
      </c>
      <c r="K21" s="4">
        <v>4560.853864285714</v>
      </c>
      <c r="L21" s="4">
        <v>3</v>
      </c>
      <c r="M21" s="4">
        <v>5438.580155222222</v>
      </c>
      <c r="N21" s="4">
        <v>26</v>
      </c>
    </row>
    <row r="22" spans="1:14" ht="12">
      <c r="A22" s="158">
        <v>20</v>
      </c>
      <c r="B22" s="166" t="s">
        <v>312</v>
      </c>
      <c r="C22" s="4">
        <v>3618.7152795133484</v>
      </c>
      <c r="D22" s="90">
        <v>31</v>
      </c>
      <c r="E22" s="4">
        <v>2943.5577000000003</v>
      </c>
      <c r="F22" s="4">
        <v>32</v>
      </c>
      <c r="G22" s="4">
        <v>3663.3596875000007</v>
      </c>
      <c r="H22" s="4">
        <v>24</v>
      </c>
      <c r="I22" s="4">
        <v>3130.832201867917</v>
      </c>
      <c r="J22" s="4">
        <v>36</v>
      </c>
      <c r="K22" s="4">
        <v>3831.492360714286</v>
      </c>
      <c r="L22" s="4">
        <v>28</v>
      </c>
      <c r="M22" s="4">
        <v>5834.901508666666</v>
      </c>
      <c r="N22" s="4">
        <v>12</v>
      </c>
    </row>
    <row r="23" spans="1:14" ht="12">
      <c r="A23" s="167">
        <v>21</v>
      </c>
      <c r="B23" s="168" t="s">
        <v>168</v>
      </c>
      <c r="C23" s="4">
        <v>3854.331634744</v>
      </c>
      <c r="D23" s="90">
        <v>23</v>
      </c>
      <c r="E23" s="4">
        <v>3525.959925</v>
      </c>
      <c r="F23" s="4">
        <v>21</v>
      </c>
      <c r="G23" s="4">
        <v>3632.994444444444</v>
      </c>
      <c r="H23" s="4">
        <v>25</v>
      </c>
      <c r="I23" s="4">
        <v>3711.935848917143</v>
      </c>
      <c r="J23" s="4">
        <v>24</v>
      </c>
      <c r="K23" s="4">
        <v>4323.663593214286</v>
      </c>
      <c r="L23" s="4">
        <v>10</v>
      </c>
      <c r="M23" s="4">
        <v>5587.052257333334</v>
      </c>
      <c r="N23" s="4">
        <v>22</v>
      </c>
    </row>
    <row r="24" spans="1:14" ht="12">
      <c r="A24" s="167">
        <v>22</v>
      </c>
      <c r="B24" s="168" t="s">
        <v>107</v>
      </c>
      <c r="C24" s="4">
        <v>3677.155109835409</v>
      </c>
      <c r="D24" s="90">
        <v>28</v>
      </c>
      <c r="E24" s="4">
        <v>3383.2990250000003</v>
      </c>
      <c r="F24" s="4">
        <v>24</v>
      </c>
      <c r="G24" s="4">
        <v>3535.9302777777775</v>
      </c>
      <c r="H24" s="4">
        <v>28</v>
      </c>
      <c r="I24" s="4">
        <v>3973.6764726353576</v>
      </c>
      <c r="J24" s="4">
        <v>19</v>
      </c>
      <c r="K24" s="4">
        <v>3889.5305225</v>
      </c>
      <c r="L24" s="4">
        <v>23</v>
      </c>
      <c r="M24" s="4">
        <v>5077.136563888889</v>
      </c>
      <c r="N24" s="4">
        <v>32</v>
      </c>
    </row>
    <row r="25" spans="1:14" ht="12">
      <c r="A25" s="167">
        <v>23</v>
      </c>
      <c r="B25" s="168" t="s">
        <v>314</v>
      </c>
      <c r="C25" s="4">
        <v>4194.44658197802</v>
      </c>
      <c r="D25" s="90">
        <v>6</v>
      </c>
      <c r="E25" s="4">
        <v>3823.647</v>
      </c>
      <c r="F25" s="4">
        <v>10</v>
      </c>
      <c r="G25" s="4">
        <v>4369.008333333333</v>
      </c>
      <c r="H25" s="4">
        <v>2</v>
      </c>
      <c r="I25" s="4">
        <v>4251.0078614725</v>
      </c>
      <c r="J25" s="4">
        <v>11</v>
      </c>
      <c r="K25" s="4">
        <v>4584.319342142857</v>
      </c>
      <c r="L25" s="4">
        <v>2</v>
      </c>
      <c r="M25" s="4">
        <v>5777.330785125</v>
      </c>
      <c r="N25" s="4">
        <v>17</v>
      </c>
    </row>
    <row r="26" spans="1:14" ht="12">
      <c r="A26" s="167">
        <v>24</v>
      </c>
      <c r="B26" s="168" t="s">
        <v>316</v>
      </c>
      <c r="C26" s="4">
        <v>4334.026998219772</v>
      </c>
      <c r="D26" s="90">
        <v>2</v>
      </c>
      <c r="E26" s="4">
        <v>3987.18185</v>
      </c>
      <c r="F26" s="4">
        <v>2</v>
      </c>
      <c r="G26" s="4">
        <v>4495.288888888888</v>
      </c>
      <c r="H26" s="4">
        <v>1</v>
      </c>
      <c r="I26" s="4">
        <v>4253.188226369643</v>
      </c>
      <c r="J26" s="4">
        <v>10</v>
      </c>
      <c r="K26" s="4">
        <v>4426.652438214285</v>
      </c>
      <c r="L26" s="4">
        <v>6</v>
      </c>
      <c r="M26" s="4">
        <v>5905.301472222222</v>
      </c>
      <c r="N26" s="4">
        <v>8</v>
      </c>
    </row>
    <row r="27" spans="1:14" ht="12">
      <c r="A27" s="167">
        <v>25</v>
      </c>
      <c r="B27" s="168" t="s">
        <v>318</v>
      </c>
      <c r="C27" s="4">
        <v>4233.422833345567</v>
      </c>
      <c r="D27" s="90">
        <v>3</v>
      </c>
      <c r="E27" s="4">
        <v>3969.289815789474</v>
      </c>
      <c r="F27" s="4">
        <v>3</v>
      </c>
      <c r="G27" s="4">
        <v>4286.739166666667</v>
      </c>
      <c r="H27" s="4">
        <v>5</v>
      </c>
      <c r="I27" s="4">
        <v>4357.282539719167</v>
      </c>
      <c r="J27" s="4">
        <v>8</v>
      </c>
      <c r="K27" s="4">
        <v>4298.277952857143</v>
      </c>
      <c r="L27" s="4">
        <v>11</v>
      </c>
      <c r="M27" s="4">
        <v>5703.506695444445</v>
      </c>
      <c r="N27" s="4">
        <v>19</v>
      </c>
    </row>
    <row r="28" spans="1:14" ht="12">
      <c r="A28" s="167">
        <v>26</v>
      </c>
      <c r="B28" s="168" t="s">
        <v>320</v>
      </c>
      <c r="C28" s="4">
        <v>4045.6216000266827</v>
      </c>
      <c r="D28" s="90">
        <v>13</v>
      </c>
      <c r="E28" s="4">
        <v>3768.5804749999998</v>
      </c>
      <c r="F28" s="4">
        <v>13</v>
      </c>
      <c r="G28" s="4">
        <v>3893.1025</v>
      </c>
      <c r="H28" s="4">
        <v>15</v>
      </c>
      <c r="I28" s="4">
        <v>3718.3935350667857</v>
      </c>
      <c r="J28" s="4">
        <v>23</v>
      </c>
      <c r="K28" s="4">
        <v>4339.387414285715</v>
      </c>
      <c r="L28" s="4">
        <v>9</v>
      </c>
      <c r="M28" s="4">
        <v>5867.796039555555</v>
      </c>
      <c r="N28" s="4">
        <v>11</v>
      </c>
    </row>
    <row r="29" spans="1:14" ht="12">
      <c r="A29" s="167">
        <v>27</v>
      </c>
      <c r="B29" s="168" t="s">
        <v>322</v>
      </c>
      <c r="C29" s="4">
        <v>3793.6984802306483</v>
      </c>
      <c r="D29" s="90">
        <v>26</v>
      </c>
      <c r="E29" s="4">
        <v>3791.726631578947</v>
      </c>
      <c r="F29" s="4">
        <v>12</v>
      </c>
      <c r="G29" s="4">
        <v>3528.906388888889</v>
      </c>
      <c r="H29" s="4">
        <v>29</v>
      </c>
      <c r="I29" s="4">
        <v>4459.169506350714</v>
      </c>
      <c r="J29" s="4">
        <v>5</v>
      </c>
      <c r="K29" s="4">
        <v>3885.3490907142864</v>
      </c>
      <c r="L29" s="4">
        <v>25</v>
      </c>
      <c r="M29" s="4">
        <v>4346.055472555555</v>
      </c>
      <c r="N29" s="4">
        <v>37</v>
      </c>
    </row>
    <row r="30" spans="1:14" ht="12">
      <c r="A30" s="167">
        <v>28</v>
      </c>
      <c r="B30" s="168" t="s">
        <v>324</v>
      </c>
      <c r="C30" s="4">
        <v>3590.7848165123182</v>
      </c>
      <c r="D30" s="90">
        <v>32</v>
      </c>
      <c r="E30" s="4">
        <v>2911.715725</v>
      </c>
      <c r="F30" s="4">
        <v>33</v>
      </c>
      <c r="G30" s="4">
        <v>3830.8588888888894</v>
      </c>
      <c r="H30" s="4">
        <v>18</v>
      </c>
      <c r="I30" s="4">
        <v>3802.917642525357</v>
      </c>
      <c r="J30" s="4">
        <v>22</v>
      </c>
      <c r="K30" s="4">
        <v>3811.481446785715</v>
      </c>
      <c r="L30" s="4">
        <v>29</v>
      </c>
      <c r="M30" s="4">
        <v>5279.175198111112</v>
      </c>
      <c r="N30" s="4">
        <v>30</v>
      </c>
    </row>
    <row r="31" spans="1:14" ht="12">
      <c r="A31" s="167">
        <v>29</v>
      </c>
      <c r="B31" s="168" t="s">
        <v>326</v>
      </c>
      <c r="C31" s="4">
        <v>3864.503206089363</v>
      </c>
      <c r="D31" s="90">
        <v>22</v>
      </c>
      <c r="E31" s="4">
        <v>3256.854875</v>
      </c>
      <c r="F31" s="4">
        <v>29</v>
      </c>
      <c r="G31" s="4">
        <v>3751.952222222222</v>
      </c>
      <c r="H31" s="4">
        <v>20</v>
      </c>
      <c r="I31" s="4">
        <v>4029.584089845</v>
      </c>
      <c r="J31" s="4">
        <v>16</v>
      </c>
      <c r="K31" s="4">
        <v>4218.156063571429</v>
      </c>
      <c r="L31" s="4">
        <v>13</v>
      </c>
      <c r="M31" s="4">
        <v>5805.603084555554</v>
      </c>
      <c r="N31" s="4">
        <v>14</v>
      </c>
    </row>
    <row r="32" spans="1:14" ht="12">
      <c r="A32" s="167">
        <v>30</v>
      </c>
      <c r="B32" s="168" t="s">
        <v>328</v>
      </c>
      <c r="C32" s="4">
        <v>4001.411410899213</v>
      </c>
      <c r="D32" s="90">
        <v>16</v>
      </c>
      <c r="E32" s="4">
        <v>3767.492842105263</v>
      </c>
      <c r="F32" s="4">
        <v>14</v>
      </c>
      <c r="G32" s="4">
        <v>3972.7563888888885</v>
      </c>
      <c r="H32" s="4">
        <v>11</v>
      </c>
      <c r="I32" s="4">
        <v>4021.2559894367855</v>
      </c>
      <c r="J32" s="4">
        <v>17</v>
      </c>
      <c r="K32" s="4">
        <v>3878.497215357143</v>
      </c>
      <c r="L32" s="4">
        <v>26</v>
      </c>
      <c r="M32" s="4">
        <v>5437.224695000001</v>
      </c>
      <c r="N32" s="4">
        <v>27</v>
      </c>
    </row>
    <row r="33" spans="1:14" ht="12">
      <c r="A33" s="167">
        <v>31</v>
      </c>
      <c r="B33" s="168" t="s">
        <v>330</v>
      </c>
      <c r="C33" s="4">
        <v>4007.6387769731023</v>
      </c>
      <c r="D33" s="90">
        <v>15</v>
      </c>
      <c r="E33" s="4">
        <v>3672.3125789473684</v>
      </c>
      <c r="F33" s="4">
        <v>17</v>
      </c>
      <c r="G33" s="4">
        <v>4192.962777777778</v>
      </c>
      <c r="H33" s="4">
        <v>6</v>
      </c>
      <c r="I33" s="4">
        <v>3701.6325416496425</v>
      </c>
      <c r="J33" s="4">
        <v>25</v>
      </c>
      <c r="K33" s="4">
        <v>4150.060312857143</v>
      </c>
      <c r="L33" s="4">
        <v>20</v>
      </c>
      <c r="M33" s="4">
        <v>5482.237775</v>
      </c>
      <c r="N33" s="4">
        <v>25</v>
      </c>
    </row>
    <row r="34" spans="1:14" ht="12">
      <c r="A34" s="167">
        <v>32</v>
      </c>
      <c r="B34" s="168" t="s">
        <v>332</v>
      </c>
      <c r="C34" s="4">
        <v>3733.5444895111796</v>
      </c>
      <c r="D34" s="90">
        <v>27</v>
      </c>
      <c r="E34" s="4">
        <v>3471.8367368421054</v>
      </c>
      <c r="F34" s="4">
        <v>23</v>
      </c>
      <c r="G34" s="4">
        <v>2844.9738888888883</v>
      </c>
      <c r="H34" s="4">
        <v>37</v>
      </c>
      <c r="I34" s="4">
        <v>4519.805504765417</v>
      </c>
      <c r="J34" s="4">
        <v>3</v>
      </c>
      <c r="K34" s="4">
        <v>4191.116464642856</v>
      </c>
      <c r="L34" s="4">
        <v>17</v>
      </c>
      <c r="M34" s="4">
        <v>5016.005184777778</v>
      </c>
      <c r="N34" s="4">
        <v>33</v>
      </c>
    </row>
    <row r="35" spans="1:14" ht="12">
      <c r="A35" s="167">
        <v>33</v>
      </c>
      <c r="B35" s="157" t="s">
        <v>334</v>
      </c>
      <c r="C35" s="4">
        <v>3672.9092165047687</v>
      </c>
      <c r="D35" s="90">
        <v>29</v>
      </c>
      <c r="E35" s="4">
        <v>2708.256684210526</v>
      </c>
      <c r="F35" s="4">
        <v>37</v>
      </c>
      <c r="G35" s="4">
        <v>3968.4224999999997</v>
      </c>
      <c r="H35" s="4">
        <v>12</v>
      </c>
      <c r="I35" s="4">
        <v>3502.7226086796427</v>
      </c>
      <c r="J35" s="4">
        <v>32</v>
      </c>
      <c r="K35" s="4">
        <v>3913.840314642857</v>
      </c>
      <c r="L35" s="4">
        <v>22</v>
      </c>
      <c r="M35" s="4">
        <v>6119.139192</v>
      </c>
      <c r="N35" s="4">
        <v>3</v>
      </c>
    </row>
    <row r="36" spans="1:14" ht="12">
      <c r="A36" s="158">
        <v>34</v>
      </c>
      <c r="B36" s="160" t="s">
        <v>336</v>
      </c>
      <c r="C36" s="4">
        <v>3623.4547511180904</v>
      </c>
      <c r="D36" s="90">
        <v>30</v>
      </c>
      <c r="E36" s="4">
        <v>3268.54525</v>
      </c>
      <c r="F36" s="4">
        <v>28</v>
      </c>
      <c r="G36" s="4">
        <v>3796.1130555555555</v>
      </c>
      <c r="H36" s="4">
        <v>19</v>
      </c>
      <c r="I36" s="4">
        <v>3994.184393856428</v>
      </c>
      <c r="J36" s="4">
        <v>18</v>
      </c>
      <c r="K36" s="4">
        <v>3555.8432767857144</v>
      </c>
      <c r="L36" s="4">
        <v>35</v>
      </c>
      <c r="M36" s="4">
        <v>4823.735568555556</v>
      </c>
      <c r="N36" s="4">
        <v>36</v>
      </c>
    </row>
    <row r="37" spans="1:14" ht="12">
      <c r="A37" s="158">
        <v>35</v>
      </c>
      <c r="B37" s="160" t="s">
        <v>338</v>
      </c>
      <c r="C37" s="4">
        <v>3146.3687757431476</v>
      </c>
      <c r="D37" s="90">
        <v>37</v>
      </c>
      <c r="E37" s="4">
        <v>2550.142825</v>
      </c>
      <c r="F37" s="4">
        <v>38</v>
      </c>
      <c r="G37" s="4">
        <v>3460.0125</v>
      </c>
      <c r="H37" s="4">
        <v>30</v>
      </c>
      <c r="I37" s="4">
        <v>3545.4023332328566</v>
      </c>
      <c r="J37" s="4">
        <v>31</v>
      </c>
      <c r="K37" s="4">
        <v>2480.6188304166667</v>
      </c>
      <c r="L37" s="4">
        <v>38</v>
      </c>
      <c r="M37" s="4">
        <v>4966.323952777779</v>
      </c>
      <c r="N37" s="4">
        <v>35</v>
      </c>
    </row>
    <row r="38" spans="1:14" ht="12">
      <c r="A38" s="158">
        <v>36</v>
      </c>
      <c r="B38" s="159" t="s">
        <v>340</v>
      </c>
      <c r="C38" s="4">
        <v>3810.469355318682</v>
      </c>
      <c r="D38" s="90">
        <v>24</v>
      </c>
      <c r="E38" s="4">
        <v>3493.8075999999987</v>
      </c>
      <c r="F38" s="4">
        <v>22</v>
      </c>
      <c r="G38" s="4">
        <v>3453.5863888888894</v>
      </c>
      <c r="H38" s="4">
        <v>31</v>
      </c>
      <c r="I38" s="4">
        <v>4095.8369361467853</v>
      </c>
      <c r="J38" s="4">
        <v>15</v>
      </c>
      <c r="K38" s="4">
        <v>3752.5341475</v>
      </c>
      <c r="L38" s="4">
        <v>31</v>
      </c>
      <c r="M38" s="4">
        <v>5551.8430507777775</v>
      </c>
      <c r="N38" s="4">
        <v>23</v>
      </c>
    </row>
    <row r="39" spans="1:14" ht="12">
      <c r="A39" s="158">
        <v>37</v>
      </c>
      <c r="B39" s="159" t="s">
        <v>343</v>
      </c>
      <c r="C39" s="4">
        <v>3400.7571491795006</v>
      </c>
      <c r="D39" s="90">
        <v>36</v>
      </c>
      <c r="E39" s="4">
        <v>2710.4886749999996</v>
      </c>
      <c r="F39" s="4">
        <v>36</v>
      </c>
      <c r="G39" s="4">
        <v>3209.9172222222223</v>
      </c>
      <c r="H39" s="4">
        <v>34</v>
      </c>
      <c r="I39" s="4">
        <v>2972.1339750532143</v>
      </c>
      <c r="J39" s="4">
        <v>37</v>
      </c>
      <c r="K39" s="4">
        <v>3568.7935989285716</v>
      </c>
      <c r="L39" s="4">
        <v>34</v>
      </c>
      <c r="M39" s="4">
        <v>5982.821854111111</v>
      </c>
      <c r="N39" s="4">
        <v>6</v>
      </c>
    </row>
    <row r="40" spans="1:14" ht="12">
      <c r="A40" s="169">
        <v>38</v>
      </c>
      <c r="B40" s="170" t="s">
        <v>345</v>
      </c>
      <c r="C40" s="11">
        <v>3533.9130445586356</v>
      </c>
      <c r="D40" s="91">
        <v>33</v>
      </c>
      <c r="E40" s="11">
        <v>2882.7731999999996</v>
      </c>
      <c r="F40" s="11">
        <v>34</v>
      </c>
      <c r="G40" s="11">
        <v>3705.6244444444446</v>
      </c>
      <c r="H40" s="11">
        <v>22</v>
      </c>
      <c r="I40" s="11">
        <v>2941.054127103572</v>
      </c>
      <c r="J40" s="11">
        <v>38</v>
      </c>
      <c r="K40" s="11">
        <v>3757.789091428571</v>
      </c>
      <c r="L40" s="11">
        <v>30</v>
      </c>
      <c r="M40" s="11">
        <v>5884.0867690000005</v>
      </c>
      <c r="N40" s="11">
        <v>9</v>
      </c>
    </row>
    <row r="41" spans="1:14" ht="12">
      <c r="A41" s="159"/>
      <c r="B41" s="171" t="s">
        <v>4</v>
      </c>
      <c r="C41" s="5">
        <v>3869.273863647984</v>
      </c>
      <c r="E41" s="4">
        <v>3478.4583032894734</v>
      </c>
      <c r="F41" s="4"/>
      <c r="G41" s="4">
        <v>3748.785523940058</v>
      </c>
      <c r="H41" s="4"/>
      <c r="I41" s="4">
        <v>3893.113301796549</v>
      </c>
      <c r="J41" s="4"/>
      <c r="K41" s="4">
        <v>4018.2017689692984</v>
      </c>
      <c r="L41" s="4"/>
      <c r="M41" s="4">
        <v>5559.539510350145</v>
      </c>
      <c r="N41" s="4"/>
    </row>
    <row r="42" spans="1:14" s="47" customFormat="1" ht="12">
      <c r="A42" s="159"/>
      <c r="B42" s="172" t="s">
        <v>347</v>
      </c>
      <c r="C42" s="1">
        <v>11.9</v>
      </c>
      <c r="D42" s="1"/>
      <c r="E42" s="12">
        <v>14.8</v>
      </c>
      <c r="F42" s="12"/>
      <c r="G42" s="12">
        <v>16.3</v>
      </c>
      <c r="H42" s="12"/>
      <c r="I42" s="12">
        <v>7.7</v>
      </c>
      <c r="J42" s="12"/>
      <c r="K42" s="12">
        <v>5.6</v>
      </c>
      <c r="L42" s="12"/>
      <c r="M42" s="12">
        <v>7.6</v>
      </c>
      <c r="N42" s="12"/>
    </row>
    <row r="43" spans="1:14" ht="12">
      <c r="A43" s="159"/>
      <c r="B43" s="171" t="s">
        <v>40</v>
      </c>
      <c r="C43" s="1">
        <v>340</v>
      </c>
      <c r="E43" s="79">
        <v>569</v>
      </c>
      <c r="F43" s="4"/>
      <c r="G43" s="79">
        <v>615</v>
      </c>
      <c r="H43" s="4"/>
      <c r="I43" s="79">
        <v>972</v>
      </c>
      <c r="J43" s="4"/>
      <c r="K43" s="79">
        <v>771</v>
      </c>
      <c r="L43" s="4"/>
      <c r="M43" s="79">
        <v>659</v>
      </c>
      <c r="N43" s="4"/>
    </row>
    <row r="44" spans="1:14" ht="12">
      <c r="A44" s="159"/>
      <c r="B44" s="171" t="s">
        <v>47</v>
      </c>
      <c r="C44" s="1">
        <v>55</v>
      </c>
      <c r="E44" s="4">
        <v>20</v>
      </c>
      <c r="F44" s="4"/>
      <c r="G44" s="4">
        <v>9</v>
      </c>
      <c r="H44" s="4"/>
      <c r="I44" s="4">
        <v>7</v>
      </c>
      <c r="J44" s="4"/>
      <c r="K44" s="4">
        <v>7</v>
      </c>
      <c r="L44" s="4"/>
      <c r="M44" s="4">
        <v>9</v>
      </c>
      <c r="N44" s="4"/>
    </row>
    <row r="45" spans="1:14" ht="12.75">
      <c r="A45" s="30"/>
      <c r="C45" s="4"/>
      <c r="D45" s="4"/>
      <c r="E45" s="4"/>
      <c r="F45" s="4"/>
      <c r="G45" s="4"/>
      <c r="H45" s="4"/>
      <c r="I45" s="4"/>
      <c r="J45" s="4"/>
      <c r="K45" s="4"/>
      <c r="L45" s="4"/>
      <c r="M45" s="4"/>
      <c r="N45" s="4"/>
    </row>
    <row r="46" spans="1:14" ht="12.75">
      <c r="A46" s="30"/>
      <c r="C46" s="4"/>
      <c r="D46" s="4"/>
      <c r="E46" s="4"/>
      <c r="F46" s="4"/>
      <c r="G46" s="4"/>
      <c r="H46" s="4"/>
      <c r="I46" s="4"/>
      <c r="J46" s="4"/>
      <c r="K46" s="4"/>
      <c r="L46" s="4"/>
      <c r="M46" s="4"/>
      <c r="N46" s="4"/>
    </row>
    <row r="47" spans="1:14" ht="12.75">
      <c r="A47" s="30"/>
      <c r="C47" s="4"/>
      <c r="D47" s="4"/>
      <c r="E47" s="4"/>
      <c r="F47" s="4"/>
      <c r="G47" s="4"/>
      <c r="H47" s="4"/>
      <c r="I47" s="4"/>
      <c r="J47" s="4"/>
      <c r="K47" s="4"/>
      <c r="L47" s="4"/>
      <c r="M47" s="4"/>
      <c r="N47" s="4"/>
    </row>
    <row r="48" spans="2:13" ht="12">
      <c r="B48" s="44"/>
      <c r="C48" s="45"/>
      <c r="E48" s="45"/>
      <c r="G48" s="45"/>
      <c r="I48" s="45"/>
      <c r="K48" s="45"/>
      <c r="M48" s="45"/>
    </row>
    <row r="49" spans="2:13" ht="12">
      <c r="B49" s="44"/>
      <c r="C49" s="45"/>
      <c r="I49" s="13"/>
      <c r="K49" s="13"/>
      <c r="M49" s="13"/>
    </row>
    <row r="50" spans="2:13" ht="12">
      <c r="B50" s="48"/>
      <c r="C50" s="46"/>
      <c r="I50" s="13"/>
      <c r="J50" s="1"/>
      <c r="K50" s="13"/>
      <c r="L50" s="1"/>
      <c r="M50" s="13"/>
    </row>
    <row r="51" spans="2:13" ht="12">
      <c r="B51" s="44"/>
      <c r="C51" s="45"/>
      <c r="I51" s="1"/>
      <c r="J51" s="1"/>
      <c r="K51" s="1"/>
      <c r="L51" s="1"/>
      <c r="M51" s="1"/>
    </row>
  </sheetData>
  <mergeCells count="6">
    <mergeCell ref="M1:N1"/>
    <mergeCell ref="K1:L1"/>
    <mergeCell ref="C1:D1"/>
    <mergeCell ref="E1:F1"/>
    <mergeCell ref="I1:J1"/>
    <mergeCell ref="G1:H1"/>
  </mergeCells>
  <printOptions horizontalCentered="1" verticalCentered="1"/>
  <pageMargins left="0.23" right="0.29" top="0.87" bottom="0.5" header="0.5" footer="0.5"/>
  <pageSetup firstPageNumber="36" useFirstPageNumber="1" horizontalDpi="96" verticalDpi="96" orientation="landscape" scale="85" r:id="rId1"/>
  <headerFooter alignWithMargins="0">
    <oddHeader>&amp;CTable 5.  Summary of mean yields of 30 wheats grown in the 2007 NRPN for regional production zones (Peterson, 1992, Crop Science 32: 907).</oddHeader>
  </headerFooter>
</worksheet>
</file>

<file path=xl/worksheets/sheet6.xml><?xml version="1.0" encoding="utf-8"?>
<worksheet xmlns="http://schemas.openxmlformats.org/spreadsheetml/2006/main" xmlns:r="http://schemas.openxmlformats.org/officeDocument/2006/relationships">
  <dimension ref="A1:T45"/>
  <sheetViews>
    <sheetView workbookViewId="0" topLeftCell="A1">
      <selection activeCell="A1" sqref="A1"/>
    </sheetView>
  </sheetViews>
  <sheetFormatPr defaultColWidth="9.140625" defaultRowHeight="12.75"/>
  <cols>
    <col min="1" max="1" width="9.140625" style="1" customWidth="1"/>
    <col min="2" max="2" width="19.28125" style="0" customWidth="1"/>
    <col min="3" max="3" width="9.57421875" style="0" customWidth="1"/>
    <col min="4" max="4" width="8.00390625" style="0" customWidth="1"/>
    <col min="5" max="5" width="9.57421875" style="0" customWidth="1"/>
    <col min="6" max="6" width="8.140625" style="0" customWidth="1"/>
    <col min="7" max="7" width="8.28125" style="0" customWidth="1"/>
    <col min="8" max="10" width="9.57421875" style="0" customWidth="1"/>
    <col min="11" max="11" width="11.00390625" style="1" customWidth="1"/>
    <col min="12" max="12" width="8.57421875" style="1" customWidth="1"/>
    <col min="13" max="14" width="9.8515625" style="0" customWidth="1"/>
    <col min="15" max="15" width="9.7109375" style="16" customWidth="1"/>
    <col min="16" max="16" width="10.28125" style="0" customWidth="1"/>
    <col min="17" max="17" width="7.28125" style="0" customWidth="1"/>
    <col min="18" max="18" width="10.57421875" style="0" customWidth="1"/>
  </cols>
  <sheetData>
    <row r="1" spans="1:20" ht="39" customHeight="1">
      <c r="A1" s="18" t="s">
        <v>0</v>
      </c>
      <c r="B1" s="19" t="s">
        <v>3</v>
      </c>
      <c r="C1" s="15" t="s">
        <v>2</v>
      </c>
      <c r="D1" s="15" t="s">
        <v>58</v>
      </c>
      <c r="E1" s="15" t="s">
        <v>174</v>
      </c>
      <c r="F1" s="15" t="s">
        <v>28</v>
      </c>
      <c r="G1" s="15" t="s">
        <v>348</v>
      </c>
      <c r="H1" s="15" t="s">
        <v>8</v>
      </c>
      <c r="I1" s="15" t="s">
        <v>349</v>
      </c>
      <c r="J1" s="20" t="s">
        <v>11</v>
      </c>
      <c r="K1" s="20" t="s">
        <v>6</v>
      </c>
      <c r="L1" s="20" t="s">
        <v>109</v>
      </c>
      <c r="M1" s="20" t="s">
        <v>27</v>
      </c>
      <c r="N1" s="20" t="s">
        <v>351</v>
      </c>
      <c r="O1" s="36" t="s">
        <v>24</v>
      </c>
      <c r="P1" s="20" t="s">
        <v>9</v>
      </c>
      <c r="Q1" s="20" t="s">
        <v>26</v>
      </c>
      <c r="R1" s="20" t="s">
        <v>7</v>
      </c>
      <c r="S1" s="24" t="s">
        <v>350</v>
      </c>
      <c r="T1" s="24" t="s">
        <v>49</v>
      </c>
    </row>
    <row r="2" spans="1:20" s="6" customFormat="1" ht="12">
      <c r="A2" s="155">
        <v>1</v>
      </c>
      <c r="B2" s="156" t="s">
        <v>1</v>
      </c>
      <c r="C2" s="35">
        <v>76.25347388888889</v>
      </c>
      <c r="D2" s="12">
        <v>76.497</v>
      </c>
      <c r="E2" s="12">
        <v>70.3007</v>
      </c>
      <c r="F2" s="12">
        <v>75.339225</v>
      </c>
      <c r="G2" s="12">
        <v>75.2715</v>
      </c>
      <c r="H2" s="12">
        <v>78.2385</v>
      </c>
      <c r="I2" s="12">
        <v>73.96666666666665</v>
      </c>
      <c r="J2" s="12">
        <v>77.36666666666666</v>
      </c>
      <c r="K2" s="12">
        <v>78.25</v>
      </c>
      <c r="L2" s="12">
        <v>73.78800000000001</v>
      </c>
      <c r="M2" s="12">
        <v>79.3866</v>
      </c>
      <c r="N2" s="12">
        <v>56.201</v>
      </c>
      <c r="O2" s="12">
        <v>79.2705</v>
      </c>
      <c r="P2" s="12">
        <v>80.45299999999999</v>
      </c>
      <c r="Q2" s="12">
        <v>79.6575</v>
      </c>
      <c r="R2" s="12">
        <v>89.81525</v>
      </c>
      <c r="S2" s="16"/>
      <c r="T2" s="16"/>
    </row>
    <row r="3" spans="1:20" s="6" customFormat="1" ht="12">
      <c r="A3" s="155">
        <v>2</v>
      </c>
      <c r="B3" s="156" t="s">
        <v>46</v>
      </c>
      <c r="C3" s="35">
        <v>76.22667460784314</v>
      </c>
      <c r="D3" s="12">
        <v>74.046</v>
      </c>
      <c r="E3" s="12">
        <v>76.27770000000001</v>
      </c>
      <c r="F3" s="12">
        <v>72.57217500000002</v>
      </c>
      <c r="G3" s="12">
        <v>73.98150000000001</v>
      </c>
      <c r="H3" s="12">
        <v>77.916</v>
      </c>
      <c r="I3" s="12">
        <v>71.5</v>
      </c>
      <c r="J3" s="12">
        <v>76</v>
      </c>
      <c r="K3" s="12">
        <v>79.13333333333334</v>
      </c>
      <c r="L3" s="12">
        <v>75.81975</v>
      </c>
      <c r="M3" s="12">
        <v>78.08370000000001</v>
      </c>
      <c r="N3" s="12">
        <v>67.854</v>
      </c>
      <c r="O3" s="12">
        <v>77.4645</v>
      </c>
      <c r="P3" s="12">
        <v>78.948</v>
      </c>
      <c r="Q3" s="12">
        <v>77.3355</v>
      </c>
      <c r="R3" s="12">
        <v>86.01131</v>
      </c>
      <c r="S3" s="12">
        <v>74.175</v>
      </c>
      <c r="T3" s="12">
        <v>78.735</v>
      </c>
    </row>
    <row r="4" spans="1:20" s="6" customFormat="1" ht="12">
      <c r="A4" s="155">
        <v>3</v>
      </c>
      <c r="B4" s="156" t="s">
        <v>29</v>
      </c>
      <c r="C4" s="35">
        <v>76.80147058823528</v>
      </c>
      <c r="D4" s="12">
        <v>73.01400000000001</v>
      </c>
      <c r="E4" s="12">
        <v>74.1062</v>
      </c>
      <c r="F4" s="12">
        <v>71.4402</v>
      </c>
      <c r="G4" s="12">
        <v>78.3675</v>
      </c>
      <c r="H4" s="12">
        <v>79.7865</v>
      </c>
      <c r="I4" s="12">
        <v>66.8</v>
      </c>
      <c r="J4" s="12">
        <v>72.03333333333333</v>
      </c>
      <c r="K4" s="12">
        <v>74.56666666666666</v>
      </c>
      <c r="L4" s="12">
        <v>73.49775000000001</v>
      </c>
      <c r="M4" s="12">
        <v>80.78625</v>
      </c>
      <c r="N4" s="12">
        <v>69.531</v>
      </c>
      <c r="O4" s="12">
        <v>82.43100000000001</v>
      </c>
      <c r="P4" s="12">
        <v>83.03300000000002</v>
      </c>
      <c r="Q4" s="12">
        <v>77.916</v>
      </c>
      <c r="R4" s="12">
        <v>88.7586</v>
      </c>
      <c r="S4" s="12">
        <v>80.36699999999999</v>
      </c>
      <c r="T4" s="12">
        <v>79.19</v>
      </c>
    </row>
    <row r="5" spans="1:20" s="6" customFormat="1" ht="12">
      <c r="A5" s="155">
        <v>4</v>
      </c>
      <c r="B5" s="156" t="s">
        <v>161</v>
      </c>
      <c r="C5" s="35">
        <v>75.20104313725491</v>
      </c>
      <c r="D5" s="12">
        <v>72.627</v>
      </c>
      <c r="E5" s="12">
        <v>74.7555</v>
      </c>
      <c r="F5" s="12">
        <v>67.16385</v>
      </c>
      <c r="G5" s="12">
        <v>71.85300000000001</v>
      </c>
      <c r="H5" s="12">
        <v>75.91650000000001</v>
      </c>
      <c r="I5" s="12">
        <v>70.7</v>
      </c>
      <c r="J5" s="12">
        <v>72.26666666666667</v>
      </c>
      <c r="K5" s="12">
        <v>75.43333333333332</v>
      </c>
      <c r="L5" s="12">
        <v>69.36975</v>
      </c>
      <c r="M5" s="12">
        <v>78.19980000000001</v>
      </c>
      <c r="N5" s="12">
        <v>69.961</v>
      </c>
      <c r="O5" s="12">
        <v>80.49600000000001</v>
      </c>
      <c r="P5" s="12">
        <v>81.44200000000001</v>
      </c>
      <c r="Q5" s="12">
        <v>77.271</v>
      </c>
      <c r="R5" s="12">
        <v>84.532</v>
      </c>
      <c r="S5" s="12">
        <v>77.787</v>
      </c>
      <c r="T5" s="12">
        <v>78.64333333333333</v>
      </c>
    </row>
    <row r="6" spans="1:20" s="6" customFormat="1" ht="13.5" customHeight="1">
      <c r="A6" s="155">
        <v>5</v>
      </c>
      <c r="B6" s="156" t="s">
        <v>282</v>
      </c>
      <c r="C6" s="35">
        <v>75.8762046875</v>
      </c>
      <c r="D6" s="12">
        <v>73.27199999999999</v>
      </c>
      <c r="E6" s="12">
        <v>75.3317</v>
      </c>
      <c r="F6" s="12">
        <v>73.578375</v>
      </c>
      <c r="G6" s="12">
        <v>73.98150000000001</v>
      </c>
      <c r="H6" s="12">
        <v>75.207</v>
      </c>
      <c r="I6" s="12">
        <v>69.96666666666668</v>
      </c>
      <c r="J6" s="12">
        <v>74.96666666666667</v>
      </c>
      <c r="K6" s="12">
        <v>78.63333333333334</v>
      </c>
      <c r="L6" s="12">
        <v>72.59475</v>
      </c>
      <c r="M6" s="12">
        <v>77.50965</v>
      </c>
      <c r="N6" s="12">
        <v>71.853</v>
      </c>
      <c r="O6" s="12">
        <v>76.0455</v>
      </c>
      <c r="P6" s="12">
        <v>78.604</v>
      </c>
      <c r="Q6" s="12">
        <v>77.2065</v>
      </c>
      <c r="R6" s="12">
        <v>86.6453</v>
      </c>
      <c r="S6" s="16"/>
      <c r="T6" s="12">
        <v>78.62333333333333</v>
      </c>
    </row>
    <row r="7" spans="1:20" s="6" customFormat="1" ht="12">
      <c r="A7" s="155">
        <v>6</v>
      </c>
      <c r="B7" s="157" t="s">
        <v>285</v>
      </c>
      <c r="C7" s="35">
        <v>75.79865166666666</v>
      </c>
      <c r="D7" s="12">
        <v>72.369</v>
      </c>
      <c r="E7" s="12">
        <v>75.9165</v>
      </c>
      <c r="F7" s="12">
        <v>71.81752499999999</v>
      </c>
      <c r="G7" s="12">
        <v>74.949</v>
      </c>
      <c r="H7" s="12">
        <v>78.045</v>
      </c>
      <c r="I7" s="12">
        <v>71.06666666666666</v>
      </c>
      <c r="J7" s="12">
        <v>72.43333333333334</v>
      </c>
      <c r="K7" s="12">
        <v>78.53333333333335</v>
      </c>
      <c r="L7" s="12">
        <v>72.33675</v>
      </c>
      <c r="M7" s="12">
        <v>78.33525</v>
      </c>
      <c r="N7" s="12">
        <v>67.295</v>
      </c>
      <c r="O7" s="12">
        <v>81.9795</v>
      </c>
      <c r="P7" s="12">
        <v>82.00100000000002</v>
      </c>
      <c r="Q7" s="12">
        <v>79.0125</v>
      </c>
      <c r="R7" s="12">
        <v>81.15072</v>
      </c>
      <c r="S7" s="12">
        <v>71.466</v>
      </c>
      <c r="T7" s="12">
        <v>79.87</v>
      </c>
    </row>
    <row r="8" spans="1:20" s="6" customFormat="1" ht="12">
      <c r="A8" s="155">
        <v>7</v>
      </c>
      <c r="B8" s="157" t="s">
        <v>288</v>
      </c>
      <c r="C8" s="35">
        <v>77.52214911764706</v>
      </c>
      <c r="D8" s="12">
        <v>74.046</v>
      </c>
      <c r="E8" s="12">
        <v>74.992</v>
      </c>
      <c r="F8" s="12">
        <v>73.578375</v>
      </c>
      <c r="G8" s="12">
        <v>75.5295</v>
      </c>
      <c r="H8" s="12">
        <v>76.8195</v>
      </c>
      <c r="I8" s="12">
        <v>69.33333333333333</v>
      </c>
      <c r="J8" s="12">
        <v>76.63333333333333</v>
      </c>
      <c r="K8" s="12">
        <v>79.1</v>
      </c>
      <c r="L8" s="12">
        <v>71.4015</v>
      </c>
      <c r="M8" s="12">
        <v>78.07079999999999</v>
      </c>
      <c r="N8" s="12">
        <v>91.59</v>
      </c>
      <c r="O8" s="12">
        <v>81.2055</v>
      </c>
      <c r="P8" s="12">
        <v>80.58200000000001</v>
      </c>
      <c r="Q8" s="12">
        <v>74.94900000000001</v>
      </c>
      <c r="R8" s="12">
        <v>82.84136</v>
      </c>
      <c r="S8" s="12">
        <v>79.851</v>
      </c>
      <c r="T8" s="12">
        <v>77.35333333333334</v>
      </c>
    </row>
    <row r="9" spans="1:20" s="6" customFormat="1" ht="12">
      <c r="A9" s="158">
        <v>8</v>
      </c>
      <c r="B9" s="159" t="s">
        <v>290</v>
      </c>
      <c r="C9" s="35">
        <v>76.72828098039217</v>
      </c>
      <c r="D9" s="12">
        <v>75.465</v>
      </c>
      <c r="E9" s="12">
        <v>73.6633</v>
      </c>
      <c r="F9" s="12">
        <v>69.17625</v>
      </c>
      <c r="G9" s="12">
        <v>74.175</v>
      </c>
      <c r="H9" s="12">
        <v>76.3035</v>
      </c>
      <c r="I9" s="12">
        <v>73.7</v>
      </c>
      <c r="J9" s="12">
        <v>77</v>
      </c>
      <c r="K9" s="12">
        <v>78.46666666666665</v>
      </c>
      <c r="L9" s="12">
        <v>71.9175</v>
      </c>
      <c r="M9" s="12">
        <v>78.87705</v>
      </c>
      <c r="N9" s="12">
        <v>71.294</v>
      </c>
      <c r="O9" s="12">
        <v>82.68900000000001</v>
      </c>
      <c r="P9" s="12">
        <v>82.173</v>
      </c>
      <c r="Q9" s="12">
        <v>75.91650000000001</v>
      </c>
      <c r="R9" s="12">
        <v>83.89801</v>
      </c>
      <c r="S9" s="12">
        <v>80.49600000000001</v>
      </c>
      <c r="T9" s="12">
        <v>79.17</v>
      </c>
    </row>
    <row r="10" spans="1:20" s="6" customFormat="1" ht="12">
      <c r="A10" s="158">
        <v>9</v>
      </c>
      <c r="B10" s="160" t="s">
        <v>292</v>
      </c>
      <c r="C10" s="35">
        <v>77.90551696078433</v>
      </c>
      <c r="D10" s="12">
        <v>76.884</v>
      </c>
      <c r="E10" s="12">
        <v>78.0751</v>
      </c>
      <c r="F10" s="12">
        <v>76.345425</v>
      </c>
      <c r="G10" s="12">
        <v>77.3355</v>
      </c>
      <c r="H10" s="12">
        <v>80.3025</v>
      </c>
      <c r="I10" s="12">
        <v>70.1</v>
      </c>
      <c r="J10" s="12">
        <v>73.86666666666666</v>
      </c>
      <c r="K10" s="12">
        <v>75.86666666666666</v>
      </c>
      <c r="L10" s="12">
        <v>73.40100000000001</v>
      </c>
      <c r="M10" s="12">
        <v>80.92815</v>
      </c>
      <c r="N10" s="12">
        <v>68.155</v>
      </c>
      <c r="O10" s="12">
        <v>83.205</v>
      </c>
      <c r="P10" s="12">
        <v>82.044</v>
      </c>
      <c r="Q10" s="12">
        <v>79.851</v>
      </c>
      <c r="R10" s="12">
        <v>87.91328</v>
      </c>
      <c r="S10" s="12">
        <v>79.91550000000001</v>
      </c>
      <c r="T10" s="12">
        <v>80.205</v>
      </c>
    </row>
    <row r="11" spans="1:20" s="6" customFormat="1" ht="12">
      <c r="A11" s="158">
        <v>10</v>
      </c>
      <c r="B11" s="161" t="s">
        <v>295</v>
      </c>
      <c r="C11" s="35">
        <v>79.370775</v>
      </c>
      <c r="D11" s="12">
        <v>76.11</v>
      </c>
      <c r="E11" s="12">
        <v>77.09469999999999</v>
      </c>
      <c r="F11" s="12">
        <v>81.376425</v>
      </c>
      <c r="G11" s="12">
        <v>78.432</v>
      </c>
      <c r="H11" s="12">
        <v>79.91550000000001</v>
      </c>
      <c r="I11" s="12">
        <v>74.16666666666667</v>
      </c>
      <c r="J11" s="12">
        <v>75.2</v>
      </c>
      <c r="K11" s="12">
        <v>81.53333333333335</v>
      </c>
      <c r="L11" s="12">
        <v>73.616</v>
      </c>
      <c r="M11" s="12">
        <v>80.82495</v>
      </c>
      <c r="N11" s="12">
        <v>80.238</v>
      </c>
      <c r="O11" s="12">
        <v>80.49600000000001</v>
      </c>
      <c r="P11" s="12">
        <v>82.13</v>
      </c>
      <c r="Q11" s="12">
        <v>80.496</v>
      </c>
      <c r="R11" s="12">
        <v>88.7586</v>
      </c>
      <c r="S11" s="12">
        <v>80.195</v>
      </c>
      <c r="T11" s="12">
        <v>78.72</v>
      </c>
    </row>
    <row r="12" spans="1:20" s="6" customFormat="1" ht="12">
      <c r="A12" s="158">
        <v>11</v>
      </c>
      <c r="B12" s="162" t="s">
        <v>297</v>
      </c>
      <c r="C12" s="35">
        <v>79.17822980392158</v>
      </c>
      <c r="D12" s="12">
        <v>78.94800000000001</v>
      </c>
      <c r="E12" s="12">
        <v>77.056</v>
      </c>
      <c r="F12" s="12">
        <v>71.18865</v>
      </c>
      <c r="G12" s="12">
        <v>77.271</v>
      </c>
      <c r="H12" s="12">
        <v>78.75450000000001</v>
      </c>
      <c r="I12" s="12">
        <v>75.63333333333334</v>
      </c>
      <c r="J12" s="12">
        <v>78.23333333333333</v>
      </c>
      <c r="K12" s="12">
        <v>81.1</v>
      </c>
      <c r="L12" s="12">
        <v>75.17475</v>
      </c>
      <c r="M12" s="12">
        <v>80.8314</v>
      </c>
      <c r="N12" s="12">
        <v>78.518</v>
      </c>
      <c r="O12" s="12">
        <v>81.33449999999999</v>
      </c>
      <c r="P12" s="12">
        <v>81.657</v>
      </c>
      <c r="Q12" s="12">
        <v>79.14150000000001</v>
      </c>
      <c r="R12" s="12">
        <v>88.33594</v>
      </c>
      <c r="S12" s="12">
        <v>82.947</v>
      </c>
      <c r="T12" s="12">
        <v>79.905</v>
      </c>
    </row>
    <row r="13" spans="1:20" s="6" customFormat="1" ht="12">
      <c r="A13" s="158">
        <v>12</v>
      </c>
      <c r="B13" s="163" t="s">
        <v>163</v>
      </c>
      <c r="C13" s="35">
        <v>75.78922676470587</v>
      </c>
      <c r="D13" s="12">
        <v>70.434</v>
      </c>
      <c r="E13" s="12">
        <v>73.67190000000001</v>
      </c>
      <c r="F13" s="12">
        <v>73.578375</v>
      </c>
      <c r="G13" s="12">
        <v>76.6905</v>
      </c>
      <c r="H13" s="12">
        <v>77.9805</v>
      </c>
      <c r="I13" s="12">
        <v>65.33333333333333</v>
      </c>
      <c r="J13" s="12">
        <v>71.1</v>
      </c>
      <c r="K13" s="12">
        <v>71.96666666666667</v>
      </c>
      <c r="L13" s="12">
        <v>69.617</v>
      </c>
      <c r="M13" s="12">
        <v>78.3546</v>
      </c>
      <c r="N13" s="12">
        <v>77.916</v>
      </c>
      <c r="O13" s="12">
        <v>80.1735</v>
      </c>
      <c r="P13" s="12">
        <v>81.39900000000002</v>
      </c>
      <c r="Q13" s="12">
        <v>76.6905</v>
      </c>
      <c r="R13" s="12">
        <v>85.79998</v>
      </c>
      <c r="S13" s="12">
        <v>77.056</v>
      </c>
      <c r="T13" s="12">
        <v>80.655</v>
      </c>
    </row>
    <row r="14" spans="1:20" s="6" customFormat="1" ht="12">
      <c r="A14" s="158">
        <v>13</v>
      </c>
      <c r="B14" s="164" t="s">
        <v>301</v>
      </c>
      <c r="C14" s="35">
        <v>76.21342549019609</v>
      </c>
      <c r="D14" s="12">
        <v>75.078</v>
      </c>
      <c r="E14" s="12">
        <v>74.4975</v>
      </c>
      <c r="F14" s="12">
        <v>68.67314999999999</v>
      </c>
      <c r="G14" s="12">
        <v>72.82050000000001</v>
      </c>
      <c r="H14" s="12">
        <v>75.6585</v>
      </c>
      <c r="I14" s="12">
        <v>68.13333333333334</v>
      </c>
      <c r="J14" s="12">
        <v>74.9</v>
      </c>
      <c r="K14" s="12">
        <v>76.86666666666666</v>
      </c>
      <c r="L14" s="12">
        <v>71.88525</v>
      </c>
      <c r="M14" s="12">
        <v>79.6188</v>
      </c>
      <c r="N14" s="12">
        <v>67.25200000000001</v>
      </c>
      <c r="O14" s="12">
        <v>81.399</v>
      </c>
      <c r="P14" s="12">
        <v>82.43100000000001</v>
      </c>
      <c r="Q14" s="12">
        <v>79.52850000000001</v>
      </c>
      <c r="R14" s="12">
        <v>82.4187</v>
      </c>
      <c r="S14" s="12">
        <v>83.33399999999999</v>
      </c>
      <c r="T14" s="12">
        <v>81.13333333333334</v>
      </c>
    </row>
    <row r="15" spans="1:20" s="6" customFormat="1" ht="12">
      <c r="A15" s="158">
        <v>14</v>
      </c>
      <c r="B15" s="165" t="s">
        <v>303</v>
      </c>
      <c r="C15" s="35">
        <v>76.20041784313726</v>
      </c>
      <c r="D15" s="12">
        <v>74.433</v>
      </c>
      <c r="E15" s="12">
        <v>76.6131</v>
      </c>
      <c r="F15" s="12">
        <v>70.434</v>
      </c>
      <c r="G15" s="12">
        <v>74.304</v>
      </c>
      <c r="H15" s="12">
        <v>75.91650000000001</v>
      </c>
      <c r="I15" s="12">
        <v>70.8</v>
      </c>
      <c r="J15" s="12">
        <v>74.5</v>
      </c>
      <c r="K15" s="12">
        <v>78.13333333333333</v>
      </c>
      <c r="L15" s="12">
        <v>74.046</v>
      </c>
      <c r="M15" s="12">
        <v>78.045</v>
      </c>
      <c r="N15" s="12">
        <v>64.629</v>
      </c>
      <c r="O15" s="12">
        <v>80.10900000000001</v>
      </c>
      <c r="P15" s="12">
        <v>80.58200000000001</v>
      </c>
      <c r="Q15" s="12">
        <v>78.045</v>
      </c>
      <c r="R15" s="12">
        <v>84.32067</v>
      </c>
      <c r="S15" s="12">
        <v>81.0765</v>
      </c>
      <c r="T15" s="12">
        <v>79.42</v>
      </c>
    </row>
    <row r="16" spans="1:20" s="6" customFormat="1" ht="12">
      <c r="A16" s="158">
        <v>15</v>
      </c>
      <c r="B16" s="164" t="s">
        <v>164</v>
      </c>
      <c r="C16" s="35">
        <v>76.98533068627451</v>
      </c>
      <c r="D16" s="12">
        <v>74.046</v>
      </c>
      <c r="E16" s="12">
        <v>72.1841</v>
      </c>
      <c r="F16" s="12">
        <v>72.57217499999999</v>
      </c>
      <c r="G16" s="12">
        <v>76.0455</v>
      </c>
      <c r="H16" s="12">
        <v>77.658</v>
      </c>
      <c r="I16" s="12">
        <v>69.6</v>
      </c>
      <c r="J16" s="12">
        <v>75.36666666666666</v>
      </c>
      <c r="K16" s="12">
        <v>77.9</v>
      </c>
      <c r="L16" s="12">
        <v>72.40125</v>
      </c>
      <c r="M16" s="12">
        <v>79.40594999999999</v>
      </c>
      <c r="N16" s="12">
        <v>78.518</v>
      </c>
      <c r="O16" s="12">
        <v>80.8185</v>
      </c>
      <c r="P16" s="12">
        <v>81.22699999999999</v>
      </c>
      <c r="Q16" s="12">
        <v>77.85149999999999</v>
      </c>
      <c r="R16" s="12">
        <v>85.79998</v>
      </c>
      <c r="S16" s="12">
        <v>78.561</v>
      </c>
      <c r="T16" s="12">
        <v>78.795</v>
      </c>
    </row>
    <row r="17" spans="1:20" s="6" customFormat="1" ht="12">
      <c r="A17" s="158">
        <v>16</v>
      </c>
      <c r="B17" s="164" t="s">
        <v>306</v>
      </c>
      <c r="C17" s="35">
        <v>73.26058529411765</v>
      </c>
      <c r="D17" s="12">
        <v>71.85300000000001</v>
      </c>
      <c r="E17" s="12">
        <v>72.5711</v>
      </c>
      <c r="F17" s="12">
        <v>64.8999</v>
      </c>
      <c r="G17" s="12">
        <v>72.24</v>
      </c>
      <c r="H17" s="12">
        <v>74.304</v>
      </c>
      <c r="I17" s="12">
        <v>64.36666666666666</v>
      </c>
      <c r="J17" s="12">
        <v>71.06666666666666</v>
      </c>
      <c r="K17" s="12">
        <v>73.83333333333333</v>
      </c>
      <c r="L17" s="12">
        <v>70.563</v>
      </c>
      <c r="M17" s="12">
        <v>76.1229</v>
      </c>
      <c r="N17" s="12">
        <v>65.231</v>
      </c>
      <c r="O17" s="12">
        <v>79.78649999999999</v>
      </c>
      <c r="P17" s="12">
        <v>80.625</v>
      </c>
      <c r="Q17" s="12">
        <v>75.4005</v>
      </c>
      <c r="R17" s="12">
        <v>81.36205</v>
      </c>
      <c r="S17" s="12">
        <v>74.691</v>
      </c>
      <c r="T17" s="12">
        <v>76.51333333333332</v>
      </c>
    </row>
    <row r="18" spans="1:20" s="6" customFormat="1" ht="12">
      <c r="A18" s="158">
        <v>17</v>
      </c>
      <c r="B18" s="164" t="s">
        <v>308</v>
      </c>
      <c r="C18" s="35">
        <v>76.66323107843137</v>
      </c>
      <c r="D18" s="12">
        <v>73.27199999999999</v>
      </c>
      <c r="E18" s="12">
        <v>76.25189999999999</v>
      </c>
      <c r="F18" s="12">
        <v>73.075275</v>
      </c>
      <c r="G18" s="12">
        <v>77.0775</v>
      </c>
      <c r="H18" s="12">
        <v>78.94800000000001</v>
      </c>
      <c r="I18" s="12">
        <v>69.56666666666666</v>
      </c>
      <c r="J18" s="12">
        <v>71.46666666666667</v>
      </c>
      <c r="K18" s="12">
        <v>78.1</v>
      </c>
      <c r="L18" s="12">
        <v>73.30425</v>
      </c>
      <c r="M18" s="12">
        <v>78.51585</v>
      </c>
      <c r="N18" s="12">
        <v>68.02600000000001</v>
      </c>
      <c r="O18" s="12">
        <v>81.012</v>
      </c>
      <c r="P18" s="12">
        <v>81.356</v>
      </c>
      <c r="Q18" s="12">
        <v>77.3355</v>
      </c>
      <c r="R18" s="12">
        <v>85.37732</v>
      </c>
      <c r="S18" s="12">
        <v>79.98</v>
      </c>
      <c r="T18" s="12">
        <v>80.61</v>
      </c>
    </row>
    <row r="19" spans="1:20" s="6" customFormat="1" ht="12">
      <c r="A19" s="158">
        <v>18</v>
      </c>
      <c r="B19" s="164" t="s">
        <v>310</v>
      </c>
      <c r="C19" s="35">
        <v>73.98672980392156</v>
      </c>
      <c r="D19" s="12">
        <v>73.01400000000001</v>
      </c>
      <c r="E19" s="12">
        <v>70.60170000000001</v>
      </c>
      <c r="F19" s="12">
        <v>68.42160000000001</v>
      </c>
      <c r="G19" s="12">
        <v>75.465</v>
      </c>
      <c r="H19" s="12">
        <v>77.27100000000002</v>
      </c>
      <c r="I19" s="12">
        <v>60.23333333333333</v>
      </c>
      <c r="J19" s="12">
        <v>68.26666666666667</v>
      </c>
      <c r="K19" s="12">
        <v>74.4</v>
      </c>
      <c r="L19" s="12">
        <v>70.14375</v>
      </c>
      <c r="M19" s="12">
        <v>77.7225</v>
      </c>
      <c r="N19" s="12">
        <v>63.855</v>
      </c>
      <c r="O19" s="12">
        <v>79.851</v>
      </c>
      <c r="P19" s="12">
        <v>80.367</v>
      </c>
      <c r="Q19" s="12">
        <v>76.6905</v>
      </c>
      <c r="R19" s="12">
        <v>83.05269</v>
      </c>
      <c r="S19" s="12">
        <v>80.152</v>
      </c>
      <c r="T19" s="12">
        <v>78.26666666666667</v>
      </c>
    </row>
    <row r="20" spans="1:20" s="6" customFormat="1" ht="12">
      <c r="A20" s="158">
        <v>19</v>
      </c>
      <c r="B20" s="164" t="s">
        <v>165</v>
      </c>
      <c r="C20" s="35">
        <v>77.726365</v>
      </c>
      <c r="D20" s="12">
        <v>75.852</v>
      </c>
      <c r="E20" s="12">
        <v>76.8754</v>
      </c>
      <c r="F20" s="12">
        <v>77.603175</v>
      </c>
      <c r="G20" s="12">
        <v>40.5705</v>
      </c>
      <c r="H20" s="12">
        <v>79.3995</v>
      </c>
      <c r="I20" s="12">
        <v>77.06666666666666</v>
      </c>
      <c r="J20" s="12">
        <v>79.76666666666667</v>
      </c>
      <c r="K20" s="12">
        <v>81</v>
      </c>
      <c r="L20" s="12">
        <v>75.2715</v>
      </c>
      <c r="M20" s="12">
        <v>80.7927</v>
      </c>
      <c r="N20" s="12">
        <v>80.625</v>
      </c>
      <c r="O20" s="12">
        <v>82.4955</v>
      </c>
      <c r="P20" s="12">
        <v>82.044</v>
      </c>
      <c r="Q20" s="12">
        <v>80.367</v>
      </c>
      <c r="R20" s="12">
        <v>88.96993</v>
      </c>
      <c r="S20" s="12">
        <v>82.732</v>
      </c>
      <c r="T20" s="12">
        <v>79.91666666666667</v>
      </c>
    </row>
    <row r="21" spans="1:20" s="6" customFormat="1" ht="12">
      <c r="A21" s="158">
        <v>20</v>
      </c>
      <c r="B21" s="166" t="s">
        <v>312</v>
      </c>
      <c r="C21" s="35">
        <v>71.5070031372549</v>
      </c>
      <c r="D21" s="12">
        <v>72.24</v>
      </c>
      <c r="E21" s="12">
        <v>68.92900000000002</v>
      </c>
      <c r="F21" s="12">
        <v>65.65455</v>
      </c>
      <c r="G21" s="12">
        <v>71.466</v>
      </c>
      <c r="H21" s="12">
        <v>75.33600000000001</v>
      </c>
      <c r="I21" s="12">
        <v>58.53333333333333</v>
      </c>
      <c r="J21" s="12">
        <v>67.06666666666668</v>
      </c>
      <c r="K21" s="12">
        <v>71.23333333333333</v>
      </c>
      <c r="L21" s="12">
        <v>66.005</v>
      </c>
      <c r="M21" s="12">
        <v>74.8329</v>
      </c>
      <c r="N21" s="12">
        <v>63.21</v>
      </c>
      <c r="O21" s="12">
        <v>76.8195</v>
      </c>
      <c r="P21" s="12">
        <v>78.86200000000001</v>
      </c>
      <c r="Q21" s="12">
        <v>74.046</v>
      </c>
      <c r="R21" s="12">
        <v>77.98077</v>
      </c>
      <c r="S21" s="12">
        <v>77.959</v>
      </c>
      <c r="T21" s="12">
        <v>75.445</v>
      </c>
    </row>
    <row r="22" spans="1:20" s="6" customFormat="1" ht="12">
      <c r="A22" s="167">
        <v>21</v>
      </c>
      <c r="B22" s="168" t="s">
        <v>168</v>
      </c>
      <c r="C22" s="35">
        <v>74.14149104166667</v>
      </c>
      <c r="D22" s="12">
        <v>71.595</v>
      </c>
      <c r="E22" s="12">
        <v>73.1301</v>
      </c>
      <c r="F22" s="12">
        <v>67.4154</v>
      </c>
      <c r="G22" s="12">
        <v>74.304</v>
      </c>
      <c r="H22" s="12">
        <v>73.2075</v>
      </c>
      <c r="I22" s="12">
        <v>66.7</v>
      </c>
      <c r="J22" s="12">
        <v>73.1</v>
      </c>
      <c r="K22" s="12">
        <v>75.56666666666668</v>
      </c>
      <c r="L22" s="12">
        <v>69.62775</v>
      </c>
      <c r="M22" s="12">
        <v>76.8969</v>
      </c>
      <c r="N22" s="12">
        <v>71.982</v>
      </c>
      <c r="O22" s="12">
        <v>78.3675</v>
      </c>
      <c r="P22" s="12">
        <v>79.24900000000001</v>
      </c>
      <c r="Q22" s="12">
        <v>76.626</v>
      </c>
      <c r="R22" s="12">
        <v>81.99604</v>
      </c>
      <c r="S22" s="16"/>
      <c r="T22" s="12">
        <v>76.5</v>
      </c>
    </row>
    <row r="23" spans="1:20" s="6" customFormat="1" ht="12">
      <c r="A23" s="167">
        <v>22</v>
      </c>
      <c r="B23" s="168" t="s">
        <v>107</v>
      </c>
      <c r="C23" s="35">
        <v>77.28176677083334</v>
      </c>
      <c r="D23" s="12">
        <v>75.078</v>
      </c>
      <c r="E23" s="12">
        <v>78.2729</v>
      </c>
      <c r="F23" s="12">
        <v>74.33302499999999</v>
      </c>
      <c r="G23" s="12">
        <v>76.11</v>
      </c>
      <c r="H23" s="12">
        <v>80.3025</v>
      </c>
      <c r="I23" s="12">
        <v>72.23333333333333</v>
      </c>
      <c r="J23" s="12">
        <v>72.6</v>
      </c>
      <c r="K23" s="12">
        <v>78.73333333333333</v>
      </c>
      <c r="L23" s="12">
        <v>75.33600000000001</v>
      </c>
      <c r="M23" s="12">
        <v>80.2122</v>
      </c>
      <c r="N23" s="12">
        <v>66.865</v>
      </c>
      <c r="O23" s="12">
        <v>80.883</v>
      </c>
      <c r="P23" s="12">
        <v>82.56</v>
      </c>
      <c r="Q23" s="12">
        <v>78.561</v>
      </c>
      <c r="R23" s="12">
        <v>86.01131</v>
      </c>
      <c r="S23" s="16"/>
      <c r="T23" s="12">
        <v>78.41666666666667</v>
      </c>
    </row>
    <row r="24" spans="1:20" s="6" customFormat="1" ht="12">
      <c r="A24" s="167">
        <v>23</v>
      </c>
      <c r="B24" s="168" t="s">
        <v>314</v>
      </c>
      <c r="C24" s="35">
        <v>75.33161156249999</v>
      </c>
      <c r="D24" s="12">
        <v>73.659</v>
      </c>
      <c r="E24" s="12">
        <v>77.63220000000001</v>
      </c>
      <c r="F24" s="12">
        <v>72.069075</v>
      </c>
      <c r="G24" s="12">
        <v>73.40100000000001</v>
      </c>
      <c r="H24" s="12">
        <v>75.9165</v>
      </c>
      <c r="I24" s="12">
        <v>74.2</v>
      </c>
      <c r="J24" s="12">
        <v>75.1</v>
      </c>
      <c r="K24" s="12">
        <v>75.9</v>
      </c>
      <c r="L24" s="12">
        <v>72.842</v>
      </c>
      <c r="M24" s="12">
        <v>76.45830000000001</v>
      </c>
      <c r="N24" s="12">
        <v>66.048</v>
      </c>
      <c r="O24" s="12">
        <v>77.9805</v>
      </c>
      <c r="P24" s="12">
        <v>79.292</v>
      </c>
      <c r="Q24" s="12">
        <v>75.7875</v>
      </c>
      <c r="R24" s="12">
        <v>81.78471</v>
      </c>
      <c r="S24" s="16"/>
      <c r="T24" s="12">
        <v>77.235</v>
      </c>
    </row>
    <row r="25" spans="1:20" s="6" customFormat="1" ht="12">
      <c r="A25" s="167">
        <v>24</v>
      </c>
      <c r="B25" s="168" t="s">
        <v>316</v>
      </c>
      <c r="C25" s="35">
        <v>76.47327107843137</v>
      </c>
      <c r="D25" s="12">
        <v>75.465</v>
      </c>
      <c r="E25" s="12">
        <v>75.0694</v>
      </c>
      <c r="F25" s="12">
        <v>74.08147500000001</v>
      </c>
      <c r="G25" s="12">
        <v>75.852</v>
      </c>
      <c r="H25" s="12">
        <v>77.0775</v>
      </c>
      <c r="I25" s="12">
        <v>71.36666666666666</v>
      </c>
      <c r="J25" s="12">
        <v>72.63333333333334</v>
      </c>
      <c r="K25" s="12">
        <v>78.13333333333334</v>
      </c>
      <c r="L25" s="12">
        <v>74.4975</v>
      </c>
      <c r="M25" s="12">
        <v>79.0512</v>
      </c>
      <c r="N25" s="12">
        <v>65.016</v>
      </c>
      <c r="O25" s="12">
        <v>81.012</v>
      </c>
      <c r="P25" s="12">
        <v>81.872</v>
      </c>
      <c r="Q25" s="12">
        <v>77.0775</v>
      </c>
      <c r="R25" s="12">
        <v>82.4187</v>
      </c>
      <c r="S25" s="12">
        <v>79.72200000000001</v>
      </c>
      <c r="T25" s="12">
        <v>79.7</v>
      </c>
    </row>
    <row r="26" spans="1:20" s="6" customFormat="1" ht="12">
      <c r="A26" s="167">
        <v>25</v>
      </c>
      <c r="B26" s="168" t="s">
        <v>318</v>
      </c>
      <c r="C26" s="35">
        <v>77.04218729166666</v>
      </c>
      <c r="D26" s="12">
        <v>75.852</v>
      </c>
      <c r="E26" s="12">
        <v>76.76790000000001</v>
      </c>
      <c r="F26" s="12">
        <v>68.17005</v>
      </c>
      <c r="G26" s="12">
        <v>77.142</v>
      </c>
      <c r="H26" s="12">
        <v>78.69</v>
      </c>
      <c r="I26" s="12">
        <v>68.03333333333333</v>
      </c>
      <c r="J26" s="12">
        <v>73.13333333333334</v>
      </c>
      <c r="K26" s="12">
        <v>76.5</v>
      </c>
      <c r="L26" s="12">
        <v>72.842</v>
      </c>
      <c r="M26" s="12">
        <v>80.12190000000001</v>
      </c>
      <c r="N26" s="12">
        <v>79.851</v>
      </c>
      <c r="O26" s="12">
        <v>80.8185</v>
      </c>
      <c r="P26" s="12">
        <v>81.95800000000001</v>
      </c>
      <c r="Q26" s="12">
        <v>78.045</v>
      </c>
      <c r="R26" s="12">
        <v>85.79998</v>
      </c>
      <c r="S26" s="16"/>
      <c r="T26" s="12">
        <v>78.95</v>
      </c>
    </row>
    <row r="27" spans="1:20" s="6" customFormat="1" ht="12">
      <c r="A27" s="167">
        <v>26</v>
      </c>
      <c r="B27" s="168" t="s">
        <v>320</v>
      </c>
      <c r="C27" s="35">
        <v>76.88870458333334</v>
      </c>
      <c r="D27" s="12">
        <v>75.465</v>
      </c>
      <c r="E27" s="12">
        <v>79.2146</v>
      </c>
      <c r="F27" s="12">
        <v>69.67935</v>
      </c>
      <c r="G27" s="12">
        <v>78.561</v>
      </c>
      <c r="H27" s="12">
        <v>79.3995</v>
      </c>
      <c r="I27" s="12">
        <v>73.46666666666667</v>
      </c>
      <c r="J27" s="12">
        <v>75.66666666666666</v>
      </c>
      <c r="K27" s="12">
        <v>79.23333333333333</v>
      </c>
      <c r="L27" s="12">
        <v>71.595</v>
      </c>
      <c r="M27" s="12">
        <v>79.58655</v>
      </c>
      <c r="N27" s="12">
        <v>58.65200000000001</v>
      </c>
      <c r="O27" s="12">
        <v>82.56</v>
      </c>
      <c r="P27" s="12">
        <v>82.388</v>
      </c>
      <c r="Q27" s="12">
        <v>76.239</v>
      </c>
      <c r="R27" s="12">
        <v>88.33594</v>
      </c>
      <c r="S27" s="16"/>
      <c r="T27" s="12">
        <v>80.17666666666666</v>
      </c>
    </row>
    <row r="28" spans="1:20" s="6" customFormat="1" ht="12">
      <c r="A28" s="167">
        <v>27</v>
      </c>
      <c r="B28" s="168" t="s">
        <v>322</v>
      </c>
      <c r="C28" s="35">
        <v>77.04815604166666</v>
      </c>
      <c r="D28" s="12">
        <v>76.497</v>
      </c>
      <c r="E28" s="12">
        <v>79.94560000000001</v>
      </c>
      <c r="F28" s="12">
        <v>82.75995</v>
      </c>
      <c r="G28" s="12">
        <v>78.045</v>
      </c>
      <c r="H28" s="12">
        <v>78.2385</v>
      </c>
      <c r="I28" s="12">
        <v>74.9</v>
      </c>
      <c r="J28" s="12">
        <v>74.56666666666666</v>
      </c>
      <c r="K28" s="12">
        <v>80.1</v>
      </c>
      <c r="L28" s="12">
        <v>75.078</v>
      </c>
      <c r="M28" s="12">
        <v>79.38015</v>
      </c>
      <c r="N28" s="12">
        <v>50.00899999999999</v>
      </c>
      <c r="O28" s="12">
        <v>80.56049999999999</v>
      </c>
      <c r="P28" s="12">
        <v>81.098</v>
      </c>
      <c r="Q28" s="12">
        <v>77.7225</v>
      </c>
      <c r="R28" s="12">
        <v>86.85663</v>
      </c>
      <c r="S28" s="12">
        <v>77.013</v>
      </c>
      <c r="T28" s="16"/>
    </row>
    <row r="29" spans="1:20" s="6" customFormat="1" ht="12">
      <c r="A29" s="167">
        <v>28</v>
      </c>
      <c r="B29" s="168" t="s">
        <v>324</v>
      </c>
      <c r="C29" s="35">
        <v>73.94932578431371</v>
      </c>
      <c r="D29" s="12">
        <v>76.884</v>
      </c>
      <c r="E29" s="12">
        <v>73.14300000000001</v>
      </c>
      <c r="F29" s="12">
        <v>64.52257499999999</v>
      </c>
      <c r="G29" s="12">
        <v>71.595</v>
      </c>
      <c r="H29" s="12">
        <v>74.691</v>
      </c>
      <c r="I29" s="12">
        <v>60.63333333333333</v>
      </c>
      <c r="J29" s="12">
        <v>70.16666666666667</v>
      </c>
      <c r="K29" s="12">
        <v>73.53333333333333</v>
      </c>
      <c r="L29" s="12">
        <v>70.49849999999999</v>
      </c>
      <c r="M29" s="12">
        <v>78.95445000000001</v>
      </c>
      <c r="N29" s="12">
        <v>65.05900000000001</v>
      </c>
      <c r="O29" s="12">
        <v>79.464</v>
      </c>
      <c r="P29" s="12">
        <v>81.528</v>
      </c>
      <c r="Q29" s="12">
        <v>76.4325</v>
      </c>
      <c r="R29" s="12">
        <v>83.68668</v>
      </c>
      <c r="S29" s="12">
        <v>77.8515</v>
      </c>
      <c r="T29" s="12">
        <v>78.495</v>
      </c>
    </row>
    <row r="30" spans="1:20" s="6" customFormat="1" ht="12">
      <c r="A30" s="167">
        <v>29</v>
      </c>
      <c r="B30" s="168" t="s">
        <v>326</v>
      </c>
      <c r="C30" s="35">
        <v>77.58602431372549</v>
      </c>
      <c r="D30" s="12">
        <v>77.52900000000001</v>
      </c>
      <c r="E30" s="12">
        <v>78.30730000000001</v>
      </c>
      <c r="F30" s="12">
        <v>70.9371</v>
      </c>
      <c r="G30" s="12">
        <v>77.787</v>
      </c>
      <c r="H30" s="12">
        <v>77.5935</v>
      </c>
      <c r="I30" s="12">
        <v>69.73333333333333</v>
      </c>
      <c r="J30" s="12">
        <v>74.33333333333333</v>
      </c>
      <c r="K30" s="12">
        <v>76.13333333333333</v>
      </c>
      <c r="L30" s="12">
        <v>71.43375</v>
      </c>
      <c r="M30" s="12">
        <v>79.79294999999999</v>
      </c>
      <c r="N30" s="12">
        <v>80.281</v>
      </c>
      <c r="O30" s="12">
        <v>79.91550000000001</v>
      </c>
      <c r="P30" s="12">
        <v>81.184</v>
      </c>
      <c r="Q30" s="12">
        <v>77.013</v>
      </c>
      <c r="R30" s="12">
        <v>85.79998</v>
      </c>
      <c r="S30" s="12">
        <v>80.625</v>
      </c>
      <c r="T30" s="12">
        <v>80.56333333333333</v>
      </c>
    </row>
    <row r="31" spans="1:20" s="6" customFormat="1" ht="12">
      <c r="A31" s="167">
        <v>30</v>
      </c>
      <c r="B31" s="168" t="s">
        <v>328</v>
      </c>
      <c r="C31" s="35">
        <v>76.26301254901963</v>
      </c>
      <c r="D31" s="12">
        <v>77.52900000000001</v>
      </c>
      <c r="E31" s="12">
        <v>75.7574</v>
      </c>
      <c r="F31" s="12">
        <v>70.9371</v>
      </c>
      <c r="G31" s="12">
        <v>73.98150000000001</v>
      </c>
      <c r="H31" s="12">
        <v>76.497</v>
      </c>
      <c r="I31" s="12">
        <v>70.8</v>
      </c>
      <c r="J31" s="12">
        <v>75.13333333333333</v>
      </c>
      <c r="K31" s="12">
        <v>78.96666666666667</v>
      </c>
      <c r="L31" s="12">
        <v>73.917</v>
      </c>
      <c r="M31" s="12">
        <v>78.2772</v>
      </c>
      <c r="N31" s="12">
        <v>62.47899999999999</v>
      </c>
      <c r="O31" s="12">
        <v>78.94800000000001</v>
      </c>
      <c r="P31" s="12">
        <v>80.926</v>
      </c>
      <c r="Q31" s="12">
        <v>78.75450000000001</v>
      </c>
      <c r="R31" s="12">
        <v>83.68668</v>
      </c>
      <c r="S31" s="12">
        <v>80.9475</v>
      </c>
      <c r="T31" s="12">
        <v>78.93333333333332</v>
      </c>
    </row>
    <row r="32" spans="1:20" s="6" customFormat="1" ht="12">
      <c r="A32" s="167">
        <v>31</v>
      </c>
      <c r="B32" s="168" t="s">
        <v>330</v>
      </c>
      <c r="C32" s="35">
        <v>77.42685147058823</v>
      </c>
      <c r="D32" s="12">
        <v>74.691</v>
      </c>
      <c r="E32" s="12">
        <v>74.9662</v>
      </c>
      <c r="F32" s="12">
        <v>73.326825</v>
      </c>
      <c r="G32" s="12">
        <v>76.56150000000001</v>
      </c>
      <c r="H32" s="12">
        <v>80.4315</v>
      </c>
      <c r="I32" s="12">
        <v>74.63333333333333</v>
      </c>
      <c r="J32" s="12">
        <v>75.03333333333335</v>
      </c>
      <c r="K32" s="12">
        <v>78.83333333333333</v>
      </c>
      <c r="L32" s="12">
        <v>73.8525</v>
      </c>
      <c r="M32" s="12">
        <v>79.8123</v>
      </c>
      <c r="N32" s="12">
        <v>66.306</v>
      </c>
      <c r="O32" s="12">
        <v>80.9475</v>
      </c>
      <c r="P32" s="12">
        <v>81.82900000000001</v>
      </c>
      <c r="Q32" s="12">
        <v>79.2705</v>
      </c>
      <c r="R32" s="12">
        <v>85.58865</v>
      </c>
      <c r="S32" s="12">
        <v>81.528</v>
      </c>
      <c r="T32" s="12">
        <v>78.645</v>
      </c>
    </row>
    <row r="33" spans="1:20" s="6" customFormat="1" ht="12">
      <c r="A33" s="167">
        <v>32</v>
      </c>
      <c r="B33" s="168" t="s">
        <v>332</v>
      </c>
      <c r="C33" s="35">
        <v>76.26632843137256</v>
      </c>
      <c r="D33" s="12">
        <v>74.691</v>
      </c>
      <c r="E33" s="12">
        <v>73.358</v>
      </c>
      <c r="F33" s="12">
        <v>68.42160000000001</v>
      </c>
      <c r="G33" s="12">
        <v>73.917</v>
      </c>
      <c r="H33" s="12">
        <v>75.981</v>
      </c>
      <c r="I33" s="12">
        <v>71.36666666666667</v>
      </c>
      <c r="J33" s="12">
        <v>75.53333333333333</v>
      </c>
      <c r="K33" s="12">
        <v>78.56666666666666</v>
      </c>
      <c r="L33" s="12">
        <v>75.465</v>
      </c>
      <c r="M33" s="12">
        <v>78.99315000000001</v>
      </c>
      <c r="N33" s="12">
        <v>72.75600000000001</v>
      </c>
      <c r="O33" s="12">
        <v>79.52850000000001</v>
      </c>
      <c r="P33" s="12">
        <v>79.894</v>
      </c>
      <c r="Q33" s="12">
        <v>77.529</v>
      </c>
      <c r="R33" s="12">
        <v>84.532</v>
      </c>
      <c r="S33" s="12">
        <v>76.368</v>
      </c>
      <c r="T33" s="12">
        <v>79.62666666666667</v>
      </c>
    </row>
    <row r="34" spans="1:20" s="6" customFormat="1" ht="12">
      <c r="A34" s="167">
        <v>33</v>
      </c>
      <c r="B34" s="157" t="s">
        <v>334</v>
      </c>
      <c r="C34" s="35">
        <v>74.5043994117647</v>
      </c>
      <c r="D34" s="12">
        <v>71.595</v>
      </c>
      <c r="E34" s="12">
        <v>73.2677</v>
      </c>
      <c r="F34" s="12">
        <v>67.9185</v>
      </c>
      <c r="G34" s="12">
        <v>76.69050000000001</v>
      </c>
      <c r="H34" s="12">
        <v>78.432</v>
      </c>
      <c r="I34" s="12">
        <v>64.53333333333333</v>
      </c>
      <c r="J34" s="12">
        <v>68.46666666666667</v>
      </c>
      <c r="K34" s="12">
        <v>76.3</v>
      </c>
      <c r="L34" s="12">
        <v>69.015</v>
      </c>
      <c r="M34" s="12">
        <v>78.7416</v>
      </c>
      <c r="N34" s="12">
        <v>59.383</v>
      </c>
      <c r="O34" s="12">
        <v>79.91550000000001</v>
      </c>
      <c r="P34" s="12">
        <v>82.044</v>
      </c>
      <c r="Q34" s="12">
        <v>75.852</v>
      </c>
      <c r="R34" s="12">
        <v>85.16599</v>
      </c>
      <c r="S34" s="12">
        <v>79.464</v>
      </c>
      <c r="T34" s="12">
        <v>79.79</v>
      </c>
    </row>
    <row r="35" spans="1:20" s="6" customFormat="1" ht="12">
      <c r="A35" s="158">
        <v>34</v>
      </c>
      <c r="B35" s="160" t="s">
        <v>336</v>
      </c>
      <c r="C35" s="35">
        <v>72.337734375</v>
      </c>
      <c r="D35" s="12">
        <v>67.983</v>
      </c>
      <c r="E35" s="12">
        <v>74.9189</v>
      </c>
      <c r="F35" s="12">
        <v>66.4092</v>
      </c>
      <c r="G35" s="12">
        <v>75.078</v>
      </c>
      <c r="H35" s="12">
        <v>73.8525</v>
      </c>
      <c r="I35" s="12">
        <v>66.2</v>
      </c>
      <c r="J35" s="12">
        <v>60.46666666666667</v>
      </c>
      <c r="K35" s="12">
        <v>76.43333333333332</v>
      </c>
      <c r="L35" s="12">
        <v>68.85375</v>
      </c>
      <c r="M35" s="12">
        <v>76.3809</v>
      </c>
      <c r="N35" s="12">
        <v>57.14700000000001</v>
      </c>
      <c r="O35" s="12">
        <v>78.3675</v>
      </c>
      <c r="P35" s="12">
        <v>78.819</v>
      </c>
      <c r="Q35" s="12">
        <v>74.304</v>
      </c>
      <c r="R35" s="12">
        <v>84.532</v>
      </c>
      <c r="S35" s="12">
        <v>77.658</v>
      </c>
      <c r="T35" s="16"/>
    </row>
    <row r="36" spans="1:20" s="6" customFormat="1" ht="12">
      <c r="A36" s="158">
        <v>35</v>
      </c>
      <c r="B36" s="160" t="s">
        <v>338</v>
      </c>
      <c r="C36" s="35">
        <v>72.21233333333335</v>
      </c>
      <c r="D36" s="12">
        <v>72.24</v>
      </c>
      <c r="E36" s="12">
        <v>76.62170000000002</v>
      </c>
      <c r="F36" s="12">
        <v>68.67315</v>
      </c>
      <c r="G36" s="12">
        <v>75.72300000000001</v>
      </c>
      <c r="H36" s="12">
        <v>36.9585</v>
      </c>
      <c r="I36" s="12">
        <v>67.9</v>
      </c>
      <c r="J36" s="16"/>
      <c r="K36" s="12">
        <v>80</v>
      </c>
      <c r="L36" s="12">
        <v>70.4985</v>
      </c>
      <c r="M36" s="12">
        <v>77.53545</v>
      </c>
      <c r="N36" s="12">
        <v>53.276999999999994</v>
      </c>
      <c r="O36" s="12">
        <v>81.786</v>
      </c>
      <c r="P36" s="12">
        <v>81.528</v>
      </c>
      <c r="Q36" s="12">
        <v>77.142</v>
      </c>
      <c r="R36" s="12">
        <v>82.4187</v>
      </c>
      <c r="S36" s="12">
        <v>80.88300000000001</v>
      </c>
      <c r="T36" s="16"/>
    </row>
    <row r="37" spans="1:20" s="6" customFormat="1" ht="12">
      <c r="A37" s="158">
        <v>36</v>
      </c>
      <c r="B37" s="159" t="s">
        <v>340</v>
      </c>
      <c r="C37" s="35">
        <v>75.14185147058822</v>
      </c>
      <c r="D37" s="12">
        <v>74.046</v>
      </c>
      <c r="E37" s="12">
        <v>73.4053</v>
      </c>
      <c r="F37" s="12">
        <v>73.578375</v>
      </c>
      <c r="G37" s="12">
        <v>75.465</v>
      </c>
      <c r="H37" s="12">
        <v>74.62650000000001</v>
      </c>
      <c r="I37" s="12">
        <v>65.73333333333333</v>
      </c>
      <c r="J37" s="12">
        <v>72.7</v>
      </c>
      <c r="K37" s="12">
        <v>77.86666666666667</v>
      </c>
      <c r="L37" s="12">
        <v>72.6915</v>
      </c>
      <c r="M37" s="12">
        <v>77.3871</v>
      </c>
      <c r="N37" s="12">
        <v>64.973</v>
      </c>
      <c r="O37" s="12">
        <v>79.335</v>
      </c>
      <c r="P37" s="12">
        <v>79.679</v>
      </c>
      <c r="Q37" s="12">
        <v>77.013</v>
      </c>
      <c r="R37" s="12">
        <v>82.4187</v>
      </c>
      <c r="S37" s="12">
        <v>77.658</v>
      </c>
      <c r="T37" s="12">
        <v>78.835</v>
      </c>
    </row>
    <row r="38" spans="1:20" s="6" customFormat="1" ht="12">
      <c r="A38" s="158">
        <v>37</v>
      </c>
      <c r="B38" s="159" t="s">
        <v>343</v>
      </c>
      <c r="C38" s="35">
        <v>72.60006176470586</v>
      </c>
      <c r="D38" s="12">
        <v>69.402</v>
      </c>
      <c r="E38" s="12">
        <v>70.71780000000001</v>
      </c>
      <c r="F38" s="12">
        <v>66.15765</v>
      </c>
      <c r="G38" s="12">
        <v>72.8205</v>
      </c>
      <c r="H38" s="12">
        <v>76.88400000000001</v>
      </c>
      <c r="I38" s="12">
        <v>64.13333333333333</v>
      </c>
      <c r="J38" s="12">
        <v>69.76666666666667</v>
      </c>
      <c r="K38" s="12">
        <v>69.56666666666666</v>
      </c>
      <c r="L38" s="12">
        <v>66.37049999999999</v>
      </c>
      <c r="M38" s="12">
        <v>75.2844</v>
      </c>
      <c r="N38" s="12">
        <v>61.92</v>
      </c>
      <c r="O38" s="12">
        <v>77.3355</v>
      </c>
      <c r="P38" s="12">
        <v>78.647</v>
      </c>
      <c r="Q38" s="12">
        <v>75.207</v>
      </c>
      <c r="R38" s="12">
        <v>82.4187</v>
      </c>
      <c r="S38" s="12">
        <v>79.206</v>
      </c>
      <c r="T38" s="12">
        <v>78.36333333333333</v>
      </c>
    </row>
    <row r="39" spans="1:20" s="6" customFormat="1" ht="12">
      <c r="A39" s="169">
        <v>38</v>
      </c>
      <c r="B39" s="170" t="s">
        <v>345</v>
      </c>
      <c r="C39" s="17">
        <v>71.73380274509803</v>
      </c>
      <c r="D39" s="17">
        <v>65.532</v>
      </c>
      <c r="E39" s="17">
        <v>73.12150000000001</v>
      </c>
      <c r="F39" s="17">
        <v>68.9247</v>
      </c>
      <c r="G39" s="17">
        <v>70.305</v>
      </c>
      <c r="H39" s="17">
        <v>74.94900000000001</v>
      </c>
      <c r="I39" s="17">
        <v>53.55</v>
      </c>
      <c r="J39" s="17">
        <v>66.6</v>
      </c>
      <c r="K39" s="17">
        <v>65.36666666666666</v>
      </c>
      <c r="L39" s="17">
        <v>65.0805</v>
      </c>
      <c r="M39" s="17">
        <v>74.96835000000002</v>
      </c>
      <c r="N39" s="17">
        <v>78.432</v>
      </c>
      <c r="O39" s="17">
        <v>76.497</v>
      </c>
      <c r="P39" s="17">
        <v>78.217</v>
      </c>
      <c r="Q39" s="17">
        <v>73.07849999999999</v>
      </c>
      <c r="R39" s="17">
        <v>78.40343</v>
      </c>
      <c r="S39" s="17">
        <v>78.819</v>
      </c>
      <c r="T39" s="17">
        <v>77.63</v>
      </c>
    </row>
    <row r="40" spans="1:20" s="6" customFormat="1" ht="12">
      <c r="A40" s="159"/>
      <c r="B40" s="171" t="s">
        <v>4</v>
      </c>
      <c r="C40" s="35">
        <v>75.77430788307318</v>
      </c>
      <c r="D40" s="35">
        <v>73.9271842105263</v>
      </c>
      <c r="E40" s="35">
        <v>74.93112105263158</v>
      </c>
      <c r="F40" s="35">
        <v>71.23167828947369</v>
      </c>
      <c r="G40" s="35">
        <v>74.24119736842104</v>
      </c>
      <c r="H40" s="35">
        <v>76.14224999999999</v>
      </c>
      <c r="I40" s="35">
        <v>68.96535087719298</v>
      </c>
      <c r="J40" s="35">
        <v>73.09459459459458</v>
      </c>
      <c r="K40" s="35">
        <v>76.83640350877195</v>
      </c>
      <c r="L40" s="35">
        <v>71.99076973684211</v>
      </c>
      <c r="M40" s="35">
        <v>78.50210131578949</v>
      </c>
      <c r="N40" s="35">
        <v>68.47863157894736</v>
      </c>
      <c r="O40" s="35">
        <v>80.08693421052631</v>
      </c>
      <c r="P40" s="35">
        <v>80.91242105263159</v>
      </c>
      <c r="Q40" s="35">
        <v>77.27269736842103</v>
      </c>
      <c r="R40" s="35">
        <v>84.62098105263159</v>
      </c>
      <c r="S40" s="35">
        <v>79.04787096774191</v>
      </c>
      <c r="T40" s="35">
        <v>78.91264705882354</v>
      </c>
    </row>
    <row r="41" spans="1:18" s="6" customFormat="1" ht="12.75">
      <c r="A41" s="92"/>
      <c r="B41" s="80"/>
      <c r="C41" s="35"/>
      <c r="D41" s="35"/>
      <c r="E41" s="35"/>
      <c r="F41" s="35"/>
      <c r="G41" s="35"/>
      <c r="H41" s="35"/>
      <c r="I41" s="35"/>
      <c r="J41" s="35"/>
      <c r="K41" s="35"/>
      <c r="L41" s="35"/>
      <c r="M41" s="35"/>
      <c r="N41" s="35"/>
      <c r="O41" s="35"/>
      <c r="P41" s="35"/>
      <c r="Q41" s="35"/>
      <c r="R41" s="35"/>
    </row>
    <row r="42" spans="1:18" s="6" customFormat="1" ht="12.75">
      <c r="A42" s="32"/>
      <c r="B42" s="78"/>
      <c r="C42" s="35"/>
      <c r="D42" s="35"/>
      <c r="E42" s="35"/>
      <c r="F42" s="35"/>
      <c r="G42" s="35"/>
      <c r="H42" s="35"/>
      <c r="I42" s="35"/>
      <c r="J42" s="35"/>
      <c r="K42" s="35"/>
      <c r="L42" s="35"/>
      <c r="M42" s="35"/>
      <c r="N42" s="35"/>
      <c r="O42" s="35"/>
      <c r="P42" s="35"/>
      <c r="Q42" s="35"/>
      <c r="R42" s="35"/>
    </row>
    <row r="43" spans="1:16" s="38" customFormat="1" ht="12.75">
      <c r="A43" s="66"/>
      <c r="B43" s="94"/>
      <c r="C43" s="28"/>
      <c r="D43" s="28"/>
      <c r="E43" s="28"/>
      <c r="F43" s="28"/>
      <c r="G43" s="28"/>
      <c r="H43" s="28"/>
      <c r="I43" s="28"/>
      <c r="J43" s="28"/>
      <c r="K43" s="28"/>
      <c r="L43" s="28"/>
      <c r="M43" s="28"/>
      <c r="N43" s="28"/>
      <c r="O43" s="28"/>
      <c r="P43" s="28"/>
    </row>
    <row r="44" spans="1:15" s="6" customFormat="1" ht="12">
      <c r="A44" s="38"/>
      <c r="K44" s="38"/>
      <c r="L44" s="38"/>
      <c r="O44" s="28"/>
    </row>
    <row r="45" spans="1:15" s="6" customFormat="1" ht="12">
      <c r="A45" s="38"/>
      <c r="K45" s="38"/>
      <c r="L45" s="38"/>
      <c r="O45" s="28"/>
    </row>
  </sheetData>
  <printOptions horizontalCentered="1"/>
  <pageMargins left="0.52" right="0.44" top="0.68" bottom="0.51" header="0.43" footer="0.5"/>
  <pageSetup firstPageNumber="37" useFirstPageNumber="1" horizontalDpi="96" verticalDpi="96" orientation="landscape" scale="95" r:id="rId1"/>
  <headerFooter alignWithMargins="0">
    <oddHeader>&amp;CTable 6.  Summary of mean volume weights (kg/hl), 2007 NRPN.</oddHeader>
  </headerFooter>
</worksheet>
</file>

<file path=xl/worksheets/sheet7.xml><?xml version="1.0" encoding="utf-8"?>
<worksheet xmlns="http://schemas.openxmlformats.org/spreadsheetml/2006/main" xmlns:r="http://schemas.openxmlformats.org/officeDocument/2006/relationships">
  <dimension ref="A1:O43"/>
  <sheetViews>
    <sheetView workbookViewId="0" topLeftCell="A1">
      <selection activeCell="A1" sqref="A1"/>
    </sheetView>
  </sheetViews>
  <sheetFormatPr defaultColWidth="9.140625" defaultRowHeight="12.75"/>
  <cols>
    <col min="1" max="1" width="9.140625" style="1" customWidth="1"/>
    <col min="2" max="2" width="18.421875" style="0" customWidth="1"/>
    <col min="3" max="3" width="7.57421875" style="0" customWidth="1"/>
    <col min="4" max="5" width="9.57421875" style="0" customWidth="1"/>
    <col min="6" max="6" width="11.140625" style="0" customWidth="1"/>
    <col min="7" max="7" width="9.28125" style="0" customWidth="1"/>
    <col min="8" max="8" width="10.57421875" style="0" customWidth="1"/>
    <col min="9" max="9" width="9.7109375" style="0" customWidth="1"/>
    <col min="10" max="10" width="11.140625" style="0" customWidth="1"/>
    <col min="13" max="13" width="11.00390625" style="0" customWidth="1"/>
  </cols>
  <sheetData>
    <row r="1" spans="1:15" ht="39" customHeight="1">
      <c r="A1" s="18" t="s">
        <v>0</v>
      </c>
      <c r="B1" s="19" t="s">
        <v>3</v>
      </c>
      <c r="C1" s="15" t="s">
        <v>2</v>
      </c>
      <c r="D1" s="15" t="s">
        <v>10</v>
      </c>
      <c r="E1" s="15" t="s">
        <v>28</v>
      </c>
      <c r="F1" s="15" t="s">
        <v>348</v>
      </c>
      <c r="G1" s="15" t="s">
        <v>8</v>
      </c>
      <c r="H1" s="20" t="s">
        <v>27</v>
      </c>
      <c r="I1" s="20" t="s">
        <v>351</v>
      </c>
      <c r="J1" s="36" t="s">
        <v>24</v>
      </c>
      <c r="K1" s="20" t="s">
        <v>9</v>
      </c>
      <c r="L1" s="20" t="s">
        <v>26</v>
      </c>
      <c r="M1" s="20" t="s">
        <v>7</v>
      </c>
      <c r="N1" s="24" t="s">
        <v>350</v>
      </c>
      <c r="O1" s="24" t="s">
        <v>49</v>
      </c>
    </row>
    <row r="2" spans="1:15" ht="12">
      <c r="A2" s="155">
        <v>1</v>
      </c>
      <c r="B2" s="156" t="s">
        <v>1</v>
      </c>
      <c r="C2" s="4">
        <v>101.69811111111112</v>
      </c>
      <c r="D2" s="4">
        <v>95.67333333333335</v>
      </c>
      <c r="E2" s="4">
        <v>119.38</v>
      </c>
      <c r="F2" s="4">
        <v>76.2</v>
      </c>
      <c r="G2" s="4">
        <v>81.28</v>
      </c>
      <c r="H2" s="4">
        <v>107.25</v>
      </c>
      <c r="I2" s="4">
        <v>118</v>
      </c>
      <c r="J2" s="4">
        <v>127</v>
      </c>
      <c r="K2" s="4">
        <v>130.64066666666668</v>
      </c>
      <c r="L2" s="4">
        <v>92</v>
      </c>
      <c r="M2" s="4">
        <v>100.66666666666667</v>
      </c>
      <c r="N2" s="4">
        <v>49.953333333333326</v>
      </c>
      <c r="O2" s="4">
        <v>122.33333333333333</v>
      </c>
    </row>
    <row r="3" spans="1:15" ht="12">
      <c r="A3" s="155">
        <v>2</v>
      </c>
      <c r="B3" s="156" t="s">
        <v>46</v>
      </c>
      <c r="C3" s="4">
        <v>91.51583333333333</v>
      </c>
      <c r="D3" s="4">
        <v>88.05333333333333</v>
      </c>
      <c r="E3" s="4">
        <v>111.76</v>
      </c>
      <c r="F3" s="4">
        <v>91.44</v>
      </c>
      <c r="G3" s="4">
        <v>68.58</v>
      </c>
      <c r="H3" s="4">
        <v>92.5</v>
      </c>
      <c r="I3" s="4">
        <v>94.66666666666667</v>
      </c>
      <c r="J3" s="4">
        <v>113.33333333333333</v>
      </c>
      <c r="K3" s="4">
        <v>113.03</v>
      </c>
      <c r="L3" s="4">
        <v>76</v>
      </c>
      <c r="M3" s="4">
        <v>95.33333333333333</v>
      </c>
      <c r="N3" s="4">
        <v>52.49333333333334</v>
      </c>
      <c r="O3" s="4">
        <v>101</v>
      </c>
    </row>
    <row r="4" spans="1:15" ht="12">
      <c r="A4" s="155">
        <v>3</v>
      </c>
      <c r="B4" s="156" t="s">
        <v>29</v>
      </c>
      <c r="C4" s="4">
        <v>80.27805555555557</v>
      </c>
      <c r="D4" s="4">
        <v>91.44</v>
      </c>
      <c r="E4" s="4">
        <v>91.44</v>
      </c>
      <c r="F4" s="4">
        <v>99.06</v>
      </c>
      <c r="G4" s="4">
        <v>63.5</v>
      </c>
      <c r="H4" s="4">
        <v>76.25</v>
      </c>
      <c r="I4" s="4">
        <v>79</v>
      </c>
      <c r="J4" s="4">
        <v>104</v>
      </c>
      <c r="K4" s="4">
        <v>90.59333333333332</v>
      </c>
      <c r="L4" s="4">
        <v>63</v>
      </c>
      <c r="M4" s="4">
        <v>79.33333333333333</v>
      </c>
      <c r="N4" s="4">
        <v>45.72</v>
      </c>
      <c r="O4" s="4">
        <v>80</v>
      </c>
    </row>
    <row r="5" spans="1:15" ht="12">
      <c r="A5" s="155">
        <v>4</v>
      </c>
      <c r="B5" s="156" t="s">
        <v>161</v>
      </c>
      <c r="C5" s="4">
        <v>76.81194444444444</v>
      </c>
      <c r="D5" s="4">
        <v>93.98</v>
      </c>
      <c r="E5" s="4">
        <v>91.44</v>
      </c>
      <c r="F5" s="4">
        <v>83.82</v>
      </c>
      <c r="G5" s="4">
        <v>63.5</v>
      </c>
      <c r="H5" s="4">
        <v>67</v>
      </c>
      <c r="I5" s="4">
        <v>72.33333333333333</v>
      </c>
      <c r="J5" s="4">
        <v>92</v>
      </c>
      <c r="K5" s="4">
        <v>83.39666666666666</v>
      </c>
      <c r="L5" s="4">
        <v>65.5</v>
      </c>
      <c r="M5" s="4">
        <v>74.66666666666667</v>
      </c>
      <c r="N5" s="4">
        <v>49.10666666666666</v>
      </c>
      <c r="O5" s="4">
        <v>85</v>
      </c>
    </row>
    <row r="6" spans="1:15" ht="13.5" customHeight="1">
      <c r="A6" s="155">
        <v>5</v>
      </c>
      <c r="B6" s="156" t="s">
        <v>282</v>
      </c>
      <c r="C6" s="4">
        <v>92.40272222222222</v>
      </c>
      <c r="D6" s="4">
        <v>87.20666666666666</v>
      </c>
      <c r="E6" s="4">
        <v>114.3</v>
      </c>
      <c r="F6" s="4">
        <v>88.9</v>
      </c>
      <c r="G6" s="4">
        <v>73.66</v>
      </c>
      <c r="H6" s="4">
        <v>90</v>
      </c>
      <c r="I6" s="4">
        <v>99.66666666666667</v>
      </c>
      <c r="J6" s="4">
        <v>119.33333333333333</v>
      </c>
      <c r="K6" s="4">
        <v>115.73933333333332</v>
      </c>
      <c r="L6" s="4">
        <v>77</v>
      </c>
      <c r="M6" s="4">
        <v>94</v>
      </c>
      <c r="N6" s="4">
        <v>44.02666666666667</v>
      </c>
      <c r="O6" s="4">
        <v>105</v>
      </c>
    </row>
    <row r="7" spans="1:15" ht="12">
      <c r="A7" s="155">
        <v>6</v>
      </c>
      <c r="B7" s="157" t="s">
        <v>285</v>
      </c>
      <c r="C7" s="4">
        <v>74.63461111111111</v>
      </c>
      <c r="D7" s="4">
        <v>97.36666666666667</v>
      </c>
      <c r="E7" s="4">
        <v>86.36</v>
      </c>
      <c r="F7" s="4">
        <v>81.28</v>
      </c>
      <c r="G7" s="4">
        <v>66.04</v>
      </c>
      <c r="H7" s="4">
        <v>69.5</v>
      </c>
      <c r="I7" s="4">
        <v>72.66666666666667</v>
      </c>
      <c r="J7" s="4">
        <v>86.33333333333333</v>
      </c>
      <c r="K7" s="4">
        <v>80.34866666666666</v>
      </c>
      <c r="L7" s="4">
        <v>57</v>
      </c>
      <c r="M7" s="4">
        <v>74.66666666666667</v>
      </c>
      <c r="N7" s="4">
        <v>45.72</v>
      </c>
      <c r="O7" s="4">
        <v>78.33333333333333</v>
      </c>
    </row>
    <row r="8" spans="1:15" ht="12">
      <c r="A8" s="155">
        <v>7</v>
      </c>
      <c r="B8" s="157" t="s">
        <v>288</v>
      </c>
      <c r="C8" s="4">
        <v>74.3127222222222</v>
      </c>
      <c r="D8" s="4">
        <v>95.67333333333333</v>
      </c>
      <c r="E8" s="4">
        <v>81.28</v>
      </c>
      <c r="F8" s="4">
        <v>78.74</v>
      </c>
      <c r="G8" s="4">
        <v>66.04</v>
      </c>
      <c r="H8" s="4">
        <v>68.5</v>
      </c>
      <c r="I8" s="4">
        <v>72.33333333333333</v>
      </c>
      <c r="J8" s="4">
        <v>91</v>
      </c>
      <c r="K8" s="4">
        <v>86.106</v>
      </c>
      <c r="L8" s="4">
        <v>54</v>
      </c>
      <c r="M8" s="4">
        <v>71</v>
      </c>
      <c r="N8" s="4">
        <v>47.413333333333334</v>
      </c>
      <c r="O8" s="4">
        <v>79.66666666666667</v>
      </c>
    </row>
    <row r="9" spans="1:15" ht="12">
      <c r="A9" s="158">
        <v>8</v>
      </c>
      <c r="B9" s="159" t="s">
        <v>290</v>
      </c>
      <c r="C9" s="4">
        <v>69.5646111111111</v>
      </c>
      <c r="D9" s="4">
        <v>86.36</v>
      </c>
      <c r="E9" s="4">
        <v>73.66</v>
      </c>
      <c r="F9" s="4">
        <v>83.82</v>
      </c>
      <c r="G9" s="4">
        <v>58.42</v>
      </c>
      <c r="H9" s="4">
        <v>66.5</v>
      </c>
      <c r="I9" s="4">
        <v>59.333333333333336</v>
      </c>
      <c r="J9" s="4">
        <v>86</v>
      </c>
      <c r="K9" s="4">
        <v>78.65533333333333</v>
      </c>
      <c r="L9" s="4">
        <v>53</v>
      </c>
      <c r="M9" s="4">
        <v>66</v>
      </c>
      <c r="N9" s="4">
        <v>44.026666666666664</v>
      </c>
      <c r="O9" s="4">
        <v>79</v>
      </c>
    </row>
    <row r="10" spans="1:15" ht="12">
      <c r="A10" s="158">
        <v>9</v>
      </c>
      <c r="B10" s="160" t="s">
        <v>292</v>
      </c>
      <c r="C10" s="4">
        <v>73.22577777777778</v>
      </c>
      <c r="D10" s="4">
        <v>93.13333333333333</v>
      </c>
      <c r="E10" s="4">
        <v>86.36</v>
      </c>
      <c r="F10" s="4">
        <v>83.82</v>
      </c>
      <c r="G10" s="4">
        <v>63.5</v>
      </c>
      <c r="H10" s="4">
        <v>62.25</v>
      </c>
      <c r="I10" s="4">
        <v>69</v>
      </c>
      <c r="J10" s="4">
        <v>92.33333333333333</v>
      </c>
      <c r="K10" s="4">
        <v>82.71933333333334</v>
      </c>
      <c r="L10" s="4">
        <v>58</v>
      </c>
      <c r="M10" s="4">
        <v>62</v>
      </c>
      <c r="N10" s="4">
        <v>48.26</v>
      </c>
      <c r="O10" s="4">
        <v>77.33333333333333</v>
      </c>
    </row>
    <row r="11" spans="1:15" ht="12">
      <c r="A11" s="158">
        <v>10</v>
      </c>
      <c r="B11" s="161" t="s">
        <v>295</v>
      </c>
      <c r="C11" s="4">
        <v>80.04844444444444</v>
      </c>
      <c r="D11" s="4">
        <v>80.43333333333334</v>
      </c>
      <c r="E11" s="4">
        <v>91.44</v>
      </c>
      <c r="F11" s="4">
        <v>76.2</v>
      </c>
      <c r="G11" s="4">
        <v>63.5</v>
      </c>
      <c r="H11" s="4">
        <v>75</v>
      </c>
      <c r="I11" s="4">
        <v>84.33333333333333</v>
      </c>
      <c r="J11" s="4">
        <v>106</v>
      </c>
      <c r="K11" s="4">
        <v>98.72133333333333</v>
      </c>
      <c r="L11" s="4">
        <v>66</v>
      </c>
      <c r="M11" s="4">
        <v>79.66666666666667</v>
      </c>
      <c r="N11" s="4">
        <v>49.95333333333334</v>
      </c>
      <c r="O11" s="4">
        <v>89.33333333333333</v>
      </c>
    </row>
    <row r="12" spans="1:15" ht="12">
      <c r="A12" s="158">
        <v>11</v>
      </c>
      <c r="B12" s="162" t="s">
        <v>297</v>
      </c>
      <c r="C12" s="4">
        <v>84.50477777777779</v>
      </c>
      <c r="D12" s="4">
        <v>90.59333333333335</v>
      </c>
      <c r="E12" s="4">
        <v>101.6</v>
      </c>
      <c r="F12" s="4">
        <v>93.98</v>
      </c>
      <c r="G12" s="4">
        <v>66.04</v>
      </c>
      <c r="H12" s="4">
        <v>82</v>
      </c>
      <c r="I12" s="4">
        <v>88</v>
      </c>
      <c r="J12" s="4">
        <v>103.33333333333333</v>
      </c>
      <c r="K12" s="4">
        <v>101.43066666666668</v>
      </c>
      <c r="L12" s="4">
        <v>73</v>
      </c>
      <c r="M12" s="4">
        <v>81.33333333333333</v>
      </c>
      <c r="N12" s="4">
        <v>47.413333333333334</v>
      </c>
      <c r="O12" s="4">
        <v>85.33333333333333</v>
      </c>
    </row>
    <row r="13" spans="1:15" ht="12">
      <c r="A13" s="158">
        <v>12</v>
      </c>
      <c r="B13" s="163" t="s">
        <v>163</v>
      </c>
      <c r="C13" s="4">
        <v>75.0365</v>
      </c>
      <c r="D13" s="4">
        <v>93.13333333333333</v>
      </c>
      <c r="E13" s="4">
        <v>88.9</v>
      </c>
      <c r="F13" s="4">
        <v>78.74</v>
      </c>
      <c r="G13" s="4">
        <v>63.5</v>
      </c>
      <c r="H13" s="4">
        <v>71.5</v>
      </c>
      <c r="I13" s="4">
        <v>71.33333333333333</v>
      </c>
      <c r="J13" s="4">
        <v>90.33333333333333</v>
      </c>
      <c r="K13" s="4">
        <v>84.75133333333333</v>
      </c>
      <c r="L13" s="4">
        <v>60.5</v>
      </c>
      <c r="M13" s="4">
        <v>68.33333333333333</v>
      </c>
      <c r="N13" s="4">
        <v>47.413333333333334</v>
      </c>
      <c r="O13" s="4">
        <v>82</v>
      </c>
    </row>
    <row r="14" spans="1:15" ht="12">
      <c r="A14" s="158">
        <v>13</v>
      </c>
      <c r="B14" s="164" t="s">
        <v>301</v>
      </c>
      <c r="C14" s="4">
        <v>82.87005555555555</v>
      </c>
      <c r="D14" s="4">
        <v>82.12666666666667</v>
      </c>
      <c r="E14" s="4">
        <v>99.06</v>
      </c>
      <c r="F14" s="4">
        <v>86.36</v>
      </c>
      <c r="G14" s="4">
        <v>71.12</v>
      </c>
      <c r="H14" s="4">
        <v>79.75</v>
      </c>
      <c r="I14" s="4">
        <v>84.66666666666667</v>
      </c>
      <c r="J14" s="4">
        <v>100</v>
      </c>
      <c r="K14" s="4">
        <v>98.044</v>
      </c>
      <c r="L14" s="4">
        <v>67</v>
      </c>
      <c r="M14" s="4">
        <v>77</v>
      </c>
      <c r="N14" s="4">
        <v>51.64666666666667</v>
      </c>
      <c r="O14" s="4">
        <v>97.66666666666667</v>
      </c>
    </row>
    <row r="15" spans="1:15" ht="12">
      <c r="A15" s="158">
        <v>14</v>
      </c>
      <c r="B15" s="165" t="s">
        <v>303</v>
      </c>
      <c r="C15" s="4">
        <v>84.6133888888889</v>
      </c>
      <c r="D15" s="4">
        <v>79.58666666666667</v>
      </c>
      <c r="E15" s="4">
        <v>96.52</v>
      </c>
      <c r="F15" s="4">
        <v>106.68</v>
      </c>
      <c r="G15" s="4">
        <v>71.12</v>
      </c>
      <c r="H15" s="4">
        <v>78.25</v>
      </c>
      <c r="I15" s="4">
        <v>84</v>
      </c>
      <c r="J15" s="4">
        <v>101.33333333333333</v>
      </c>
      <c r="K15" s="4">
        <v>99.73733333333332</v>
      </c>
      <c r="L15" s="4">
        <v>68</v>
      </c>
      <c r="M15" s="4">
        <v>81</v>
      </c>
      <c r="N15" s="4">
        <v>50.8</v>
      </c>
      <c r="O15" s="4">
        <v>98.33333333333333</v>
      </c>
    </row>
    <row r="16" spans="1:15" ht="12">
      <c r="A16" s="158">
        <v>15</v>
      </c>
      <c r="B16" s="164" t="s">
        <v>164</v>
      </c>
      <c r="C16" s="4">
        <v>77.72661111111113</v>
      </c>
      <c r="D16" s="4">
        <v>94.82666666666667</v>
      </c>
      <c r="E16" s="4">
        <v>91.44</v>
      </c>
      <c r="F16" s="4">
        <v>93.98</v>
      </c>
      <c r="G16" s="4">
        <v>55.88</v>
      </c>
      <c r="H16" s="4">
        <v>74.75</v>
      </c>
      <c r="I16" s="4">
        <v>73.66666666666667</v>
      </c>
      <c r="J16" s="4">
        <v>96.66666666666667</v>
      </c>
      <c r="K16" s="4">
        <v>91.60933333333332</v>
      </c>
      <c r="L16" s="4">
        <v>58</v>
      </c>
      <c r="M16" s="4">
        <v>73</v>
      </c>
      <c r="N16" s="4">
        <v>46.56666666666667</v>
      </c>
      <c r="O16" s="4">
        <v>82.33333333333333</v>
      </c>
    </row>
    <row r="17" spans="1:15" ht="12">
      <c r="A17" s="158">
        <v>16</v>
      </c>
      <c r="B17" s="164" t="s">
        <v>306</v>
      </c>
      <c r="C17" s="4">
        <v>80.08272222222223</v>
      </c>
      <c r="D17" s="4">
        <v>92.28666666666668</v>
      </c>
      <c r="E17" s="4">
        <v>96.52</v>
      </c>
      <c r="F17" s="4">
        <v>93.98</v>
      </c>
      <c r="G17" s="4">
        <v>58.42</v>
      </c>
      <c r="H17" s="4">
        <v>70.25</v>
      </c>
      <c r="I17" s="4">
        <v>75</v>
      </c>
      <c r="J17" s="4">
        <v>99.66666666666667</v>
      </c>
      <c r="K17" s="4">
        <v>89.91600000000001</v>
      </c>
      <c r="L17" s="4">
        <v>68</v>
      </c>
      <c r="M17" s="4">
        <v>82</v>
      </c>
      <c r="N17" s="4">
        <v>49.95333333333334</v>
      </c>
      <c r="O17" s="4">
        <v>85</v>
      </c>
    </row>
    <row r="18" spans="1:15" ht="12">
      <c r="A18" s="158">
        <v>17</v>
      </c>
      <c r="B18" s="164" t="s">
        <v>308</v>
      </c>
      <c r="C18" s="4">
        <v>83.03461111111112</v>
      </c>
      <c r="D18" s="4">
        <v>99.06</v>
      </c>
      <c r="E18" s="4">
        <v>99.06</v>
      </c>
      <c r="F18" s="4">
        <v>101.6</v>
      </c>
      <c r="G18" s="4">
        <v>55.88</v>
      </c>
      <c r="H18" s="4">
        <v>80.75</v>
      </c>
      <c r="I18" s="4">
        <v>81.33333333333333</v>
      </c>
      <c r="J18" s="4">
        <v>103.66666666666667</v>
      </c>
      <c r="K18" s="4">
        <v>96.012</v>
      </c>
      <c r="L18" s="4">
        <v>66</v>
      </c>
      <c r="M18" s="4">
        <v>74</v>
      </c>
      <c r="N18" s="4">
        <v>45.72</v>
      </c>
      <c r="O18" s="4">
        <v>93.33333333333333</v>
      </c>
    </row>
    <row r="19" spans="1:15" ht="12">
      <c r="A19" s="158">
        <v>18</v>
      </c>
      <c r="B19" s="164" t="s">
        <v>310</v>
      </c>
      <c r="C19" s="4">
        <v>80.1005</v>
      </c>
      <c r="D19" s="4">
        <v>77.04666666666667</v>
      </c>
      <c r="E19" s="4">
        <v>101.6</v>
      </c>
      <c r="F19" s="4">
        <v>88.9</v>
      </c>
      <c r="G19" s="4">
        <v>60.96</v>
      </c>
      <c r="H19" s="4">
        <v>74.75</v>
      </c>
      <c r="I19" s="4">
        <v>78.33333333333333</v>
      </c>
      <c r="J19" s="4">
        <v>98</v>
      </c>
      <c r="K19" s="4">
        <v>94.996</v>
      </c>
      <c r="L19" s="4">
        <v>72</v>
      </c>
      <c r="M19" s="4">
        <v>73</v>
      </c>
      <c r="N19" s="4">
        <v>49.953333333333326</v>
      </c>
      <c r="O19" s="4">
        <v>91.66666666666667</v>
      </c>
    </row>
    <row r="20" spans="1:15" ht="12">
      <c r="A20" s="158">
        <v>19</v>
      </c>
      <c r="B20" s="164" t="s">
        <v>165</v>
      </c>
      <c r="C20" s="4">
        <v>78.57488888888889</v>
      </c>
      <c r="D20" s="4">
        <v>81.28</v>
      </c>
      <c r="E20" s="4">
        <v>91.44</v>
      </c>
      <c r="F20" s="4">
        <v>86.36</v>
      </c>
      <c r="G20" s="4">
        <v>58.42</v>
      </c>
      <c r="H20" s="4">
        <v>73</v>
      </c>
      <c r="I20" s="4">
        <v>77</v>
      </c>
      <c r="J20" s="4">
        <v>95.33333333333333</v>
      </c>
      <c r="K20" s="4">
        <v>90.932</v>
      </c>
      <c r="L20" s="4">
        <v>70</v>
      </c>
      <c r="M20" s="4">
        <v>79</v>
      </c>
      <c r="N20" s="4">
        <v>50.8</v>
      </c>
      <c r="O20" s="4">
        <v>89.33333333333333</v>
      </c>
    </row>
    <row r="21" spans="1:15" ht="12">
      <c r="A21" s="158">
        <v>20</v>
      </c>
      <c r="B21" s="166" t="s">
        <v>312</v>
      </c>
      <c r="C21" s="4">
        <v>78.06272222222223</v>
      </c>
      <c r="D21" s="4">
        <v>89.74666666666667</v>
      </c>
      <c r="E21" s="4">
        <v>78.74</v>
      </c>
      <c r="F21" s="4">
        <v>91.44</v>
      </c>
      <c r="G21" s="4">
        <v>63.5</v>
      </c>
      <c r="H21" s="4">
        <v>73.25</v>
      </c>
      <c r="I21" s="4">
        <v>75</v>
      </c>
      <c r="J21" s="4">
        <v>99.33333333333333</v>
      </c>
      <c r="K21" s="4">
        <v>96.68933333333332</v>
      </c>
      <c r="L21" s="4">
        <v>59</v>
      </c>
      <c r="M21" s="4">
        <v>79.33333333333333</v>
      </c>
      <c r="N21" s="4">
        <v>45.72</v>
      </c>
      <c r="O21" s="4">
        <v>85</v>
      </c>
    </row>
    <row r="22" spans="1:15" ht="12">
      <c r="A22" s="167">
        <v>21</v>
      </c>
      <c r="B22" s="168" t="s">
        <v>168</v>
      </c>
      <c r="C22" s="4">
        <v>80.05311111111111</v>
      </c>
      <c r="D22" s="4">
        <v>88.05333333333333</v>
      </c>
      <c r="E22" s="4">
        <v>99.06</v>
      </c>
      <c r="F22" s="4">
        <v>81.28</v>
      </c>
      <c r="G22" s="4">
        <v>60.96</v>
      </c>
      <c r="H22" s="4">
        <v>79.5</v>
      </c>
      <c r="I22" s="4">
        <v>80</v>
      </c>
      <c r="J22" s="4">
        <v>99.66666666666667</v>
      </c>
      <c r="K22" s="4">
        <v>92.964</v>
      </c>
      <c r="L22" s="4">
        <v>68</v>
      </c>
      <c r="M22" s="4">
        <v>81.33333333333333</v>
      </c>
      <c r="N22" s="4">
        <v>41.486666666666665</v>
      </c>
      <c r="O22" s="4">
        <v>88.33333333333333</v>
      </c>
    </row>
    <row r="23" spans="1:15" ht="12">
      <c r="A23" s="167">
        <v>22</v>
      </c>
      <c r="B23" s="168" t="s">
        <v>107</v>
      </c>
      <c r="C23" s="4">
        <v>87.68505555555555</v>
      </c>
      <c r="D23" s="4">
        <v>94.82666666666665</v>
      </c>
      <c r="E23" s="4">
        <v>96.52</v>
      </c>
      <c r="F23" s="4">
        <v>78.74</v>
      </c>
      <c r="G23" s="4">
        <v>73.66</v>
      </c>
      <c r="H23" s="4">
        <v>85</v>
      </c>
      <c r="I23" s="4">
        <v>92.33333333333333</v>
      </c>
      <c r="J23" s="4">
        <v>115.33333333333333</v>
      </c>
      <c r="K23" s="4">
        <v>108.62733333333334</v>
      </c>
      <c r="L23" s="4">
        <v>77</v>
      </c>
      <c r="M23" s="4">
        <v>89.66666666666667</v>
      </c>
      <c r="N23" s="4">
        <v>43.18</v>
      </c>
      <c r="O23" s="4">
        <v>97.33333333333333</v>
      </c>
    </row>
    <row r="24" spans="1:15" ht="12">
      <c r="A24" s="167">
        <v>23</v>
      </c>
      <c r="B24" s="168" t="s">
        <v>314</v>
      </c>
      <c r="C24" s="4">
        <v>82.63605555555556</v>
      </c>
      <c r="D24" s="4">
        <v>99.90666666666665</v>
      </c>
      <c r="E24" s="4">
        <v>91.44</v>
      </c>
      <c r="F24" s="4">
        <v>96.52</v>
      </c>
      <c r="G24" s="4">
        <v>71.12</v>
      </c>
      <c r="H24" s="4">
        <v>74.75</v>
      </c>
      <c r="I24" s="4">
        <v>82.33333333333333</v>
      </c>
      <c r="J24" s="4">
        <v>95.33333333333333</v>
      </c>
      <c r="K24" s="4">
        <v>96.68933333333332</v>
      </c>
      <c r="L24" s="4">
        <v>68</v>
      </c>
      <c r="M24" s="4">
        <v>82</v>
      </c>
      <c r="N24" s="4">
        <v>44.873333333333335</v>
      </c>
      <c r="O24" s="4">
        <v>88.66666666666667</v>
      </c>
    </row>
    <row r="25" spans="1:15" ht="12">
      <c r="A25" s="167">
        <v>24</v>
      </c>
      <c r="B25" s="168" t="s">
        <v>316</v>
      </c>
      <c r="C25" s="4">
        <v>83.04233333333333</v>
      </c>
      <c r="D25" s="4">
        <v>85.51333333333334</v>
      </c>
      <c r="E25" s="4">
        <v>96.52</v>
      </c>
      <c r="F25" s="4">
        <v>83.82</v>
      </c>
      <c r="G25" s="4">
        <v>73.66</v>
      </c>
      <c r="H25" s="4">
        <v>81.5</v>
      </c>
      <c r="I25" s="4">
        <v>81.33333333333333</v>
      </c>
      <c r="J25" s="4">
        <v>99</v>
      </c>
      <c r="K25" s="4">
        <v>98.72133333333335</v>
      </c>
      <c r="L25" s="4">
        <v>72</v>
      </c>
      <c r="M25" s="4">
        <v>84.33333333333333</v>
      </c>
      <c r="N25" s="4">
        <v>49.10666666666666</v>
      </c>
      <c r="O25" s="4">
        <v>91</v>
      </c>
    </row>
    <row r="26" spans="1:15" ht="12">
      <c r="A26" s="167">
        <v>25</v>
      </c>
      <c r="B26" s="168" t="s">
        <v>318</v>
      </c>
      <c r="C26" s="4">
        <v>83.62111111111112</v>
      </c>
      <c r="D26" s="4">
        <v>88.05333333333334</v>
      </c>
      <c r="E26" s="4">
        <v>101.6</v>
      </c>
      <c r="F26" s="4">
        <v>88.9</v>
      </c>
      <c r="G26" s="4">
        <v>73.66</v>
      </c>
      <c r="H26" s="4">
        <v>79</v>
      </c>
      <c r="I26" s="4">
        <v>83.33333333333333</v>
      </c>
      <c r="J26" s="4">
        <v>99.66666666666667</v>
      </c>
      <c r="K26" s="4">
        <v>95.67333333333335</v>
      </c>
      <c r="L26" s="4">
        <v>74</v>
      </c>
      <c r="M26" s="4">
        <v>79.66666666666667</v>
      </c>
      <c r="N26" s="4">
        <v>46.56666666666666</v>
      </c>
      <c r="O26" s="4">
        <v>93.33333333333333</v>
      </c>
    </row>
    <row r="27" spans="1:15" ht="12">
      <c r="A27" s="167">
        <v>26</v>
      </c>
      <c r="B27" s="168" t="s">
        <v>320</v>
      </c>
      <c r="C27" s="4">
        <v>78.63238888888888</v>
      </c>
      <c r="D27" s="4">
        <v>96.52</v>
      </c>
      <c r="E27" s="4">
        <v>93.98</v>
      </c>
      <c r="F27" s="4">
        <v>86.36</v>
      </c>
      <c r="G27" s="4">
        <v>60.96</v>
      </c>
      <c r="H27" s="4">
        <v>74.25</v>
      </c>
      <c r="I27" s="4">
        <v>73.33333333333333</v>
      </c>
      <c r="J27" s="4">
        <v>98.33333333333333</v>
      </c>
      <c r="K27" s="4">
        <v>86.69866666666667</v>
      </c>
      <c r="L27" s="4">
        <v>63</v>
      </c>
      <c r="M27" s="4">
        <v>75.66666666666667</v>
      </c>
      <c r="N27" s="4">
        <v>41.486666666666665</v>
      </c>
      <c r="O27" s="4">
        <v>93</v>
      </c>
    </row>
    <row r="28" spans="1:15" ht="12">
      <c r="A28" s="167">
        <v>27</v>
      </c>
      <c r="B28" s="168" t="s">
        <v>322</v>
      </c>
      <c r="C28" s="4">
        <v>89.32338888888889</v>
      </c>
      <c r="D28" s="4">
        <v>93.98</v>
      </c>
      <c r="E28" s="4">
        <v>104.14</v>
      </c>
      <c r="F28" s="4">
        <v>86.36</v>
      </c>
      <c r="G28" s="4">
        <v>78.74</v>
      </c>
      <c r="H28" s="4">
        <v>86</v>
      </c>
      <c r="I28" s="4">
        <v>89.33333333333333</v>
      </c>
      <c r="J28" s="4">
        <v>108.33333333333333</v>
      </c>
      <c r="K28" s="4">
        <v>112.01400000000001</v>
      </c>
      <c r="L28" s="4">
        <v>72</v>
      </c>
      <c r="M28" s="4">
        <v>89.66666666666667</v>
      </c>
      <c r="N28" s="4">
        <v>51.64666666666667</v>
      </c>
      <c r="O28" s="4">
        <v>99.66666666666667</v>
      </c>
    </row>
    <row r="29" spans="1:15" ht="12">
      <c r="A29" s="167">
        <v>28</v>
      </c>
      <c r="B29" s="168" t="s">
        <v>324</v>
      </c>
      <c r="C29" s="4">
        <v>79.44605555555556</v>
      </c>
      <c r="D29" s="4">
        <v>82.12666666666667</v>
      </c>
      <c r="E29" s="4">
        <v>88.9</v>
      </c>
      <c r="F29" s="4">
        <v>83.82</v>
      </c>
      <c r="G29" s="4">
        <v>68.58</v>
      </c>
      <c r="H29" s="4">
        <v>78.75</v>
      </c>
      <c r="I29" s="4">
        <v>74.66666666666667</v>
      </c>
      <c r="J29" s="4">
        <v>96.33333333333333</v>
      </c>
      <c r="K29" s="4">
        <v>94.996</v>
      </c>
      <c r="L29" s="4">
        <v>67</v>
      </c>
      <c r="M29" s="4">
        <v>84.33333333333333</v>
      </c>
      <c r="N29" s="4">
        <v>43.18</v>
      </c>
      <c r="O29" s="4">
        <v>90.66666666666667</v>
      </c>
    </row>
    <row r="30" spans="1:15" ht="12">
      <c r="A30" s="167">
        <v>29</v>
      </c>
      <c r="B30" s="168" t="s">
        <v>326</v>
      </c>
      <c r="C30" s="4">
        <v>87.26216666666666</v>
      </c>
      <c r="D30" s="4">
        <v>96.52</v>
      </c>
      <c r="E30" s="4">
        <v>99.06</v>
      </c>
      <c r="F30" s="4">
        <v>91.44</v>
      </c>
      <c r="G30" s="4">
        <v>73.66</v>
      </c>
      <c r="H30" s="4">
        <v>81.5</v>
      </c>
      <c r="I30" s="4">
        <v>88.33333333333333</v>
      </c>
      <c r="J30" s="4">
        <v>105.33333333333333</v>
      </c>
      <c r="K30" s="4">
        <v>107.27266666666667</v>
      </c>
      <c r="L30" s="4">
        <v>73</v>
      </c>
      <c r="M30" s="4">
        <v>86.33333333333333</v>
      </c>
      <c r="N30" s="4">
        <v>44.026666666666664</v>
      </c>
      <c r="O30" s="4">
        <v>100.66666666666667</v>
      </c>
    </row>
    <row r="31" spans="1:15" ht="12">
      <c r="A31" s="167">
        <v>30</v>
      </c>
      <c r="B31" s="168" t="s">
        <v>328</v>
      </c>
      <c r="C31" s="4">
        <v>86.68394444444446</v>
      </c>
      <c r="D31" s="4">
        <v>88.05333333333333</v>
      </c>
      <c r="E31" s="4">
        <v>99.06</v>
      </c>
      <c r="F31" s="4">
        <v>83.82</v>
      </c>
      <c r="G31" s="4">
        <v>81.28</v>
      </c>
      <c r="H31" s="4">
        <v>80.25</v>
      </c>
      <c r="I31" s="4">
        <v>88.33333333333333</v>
      </c>
      <c r="J31" s="4">
        <v>104.33333333333333</v>
      </c>
      <c r="K31" s="4">
        <v>100.584</v>
      </c>
      <c r="L31" s="4">
        <v>74</v>
      </c>
      <c r="M31" s="4">
        <v>90.66666666666667</v>
      </c>
      <c r="N31" s="4">
        <v>52.49333333333334</v>
      </c>
      <c r="O31" s="4">
        <v>97.33333333333333</v>
      </c>
    </row>
    <row r="32" spans="1:15" ht="12">
      <c r="A32" s="167">
        <v>31</v>
      </c>
      <c r="B32" s="168" t="s">
        <v>330</v>
      </c>
      <c r="C32" s="4">
        <v>85.28433333333332</v>
      </c>
      <c r="D32" s="4">
        <v>86.36</v>
      </c>
      <c r="E32" s="4">
        <v>99.06</v>
      </c>
      <c r="F32" s="4">
        <v>91.44</v>
      </c>
      <c r="G32" s="4">
        <v>73.66</v>
      </c>
      <c r="H32" s="4">
        <v>81</v>
      </c>
      <c r="I32" s="4">
        <v>83.33333333333333</v>
      </c>
      <c r="J32" s="4">
        <v>104</v>
      </c>
      <c r="K32" s="4">
        <v>103.63199999999999</v>
      </c>
      <c r="L32" s="4">
        <v>73</v>
      </c>
      <c r="M32" s="4">
        <v>85</v>
      </c>
      <c r="N32" s="4">
        <v>48.26</v>
      </c>
      <c r="O32" s="4">
        <v>94.66666666666667</v>
      </c>
    </row>
    <row r="33" spans="1:15" ht="12">
      <c r="A33" s="167">
        <v>32</v>
      </c>
      <c r="B33" s="168" t="s">
        <v>332</v>
      </c>
      <c r="C33" s="4">
        <v>87.62177777777777</v>
      </c>
      <c r="D33" s="4">
        <v>100.75333333333333</v>
      </c>
      <c r="E33" s="4">
        <v>101.6</v>
      </c>
      <c r="F33" s="4">
        <v>88.9</v>
      </c>
      <c r="G33" s="4">
        <v>71.12</v>
      </c>
      <c r="H33" s="4">
        <v>80.5</v>
      </c>
      <c r="I33" s="4">
        <v>91</v>
      </c>
      <c r="J33" s="4">
        <v>106.33333333333333</v>
      </c>
      <c r="K33" s="4">
        <v>102.95466666666668</v>
      </c>
      <c r="L33" s="4">
        <v>73</v>
      </c>
      <c r="M33" s="4">
        <v>87.5</v>
      </c>
      <c r="N33" s="4">
        <v>50.8</v>
      </c>
      <c r="O33" s="4">
        <v>97</v>
      </c>
    </row>
    <row r="34" spans="1:15" s="6" customFormat="1" ht="12">
      <c r="A34" s="167">
        <v>33</v>
      </c>
      <c r="B34" s="157" t="s">
        <v>334</v>
      </c>
      <c r="C34" s="4">
        <v>85.11644444444445</v>
      </c>
      <c r="D34" s="4">
        <v>82.97333333333333</v>
      </c>
      <c r="E34" s="4">
        <v>99.06</v>
      </c>
      <c r="F34" s="4">
        <v>99.06</v>
      </c>
      <c r="G34" s="4">
        <v>71.12</v>
      </c>
      <c r="H34" s="4">
        <v>83.25</v>
      </c>
      <c r="I34" s="4">
        <v>86</v>
      </c>
      <c r="J34" s="4">
        <v>103.33333333333333</v>
      </c>
      <c r="K34" s="4">
        <v>102.70066666666668</v>
      </c>
      <c r="L34" s="4">
        <v>76</v>
      </c>
      <c r="M34" s="4">
        <v>78</v>
      </c>
      <c r="N34" s="4">
        <v>46.56666666666666</v>
      </c>
      <c r="O34" s="4">
        <v>93.33333333333333</v>
      </c>
    </row>
    <row r="35" spans="1:15" ht="12">
      <c r="A35" s="158">
        <v>34</v>
      </c>
      <c r="B35" s="160" t="s">
        <v>336</v>
      </c>
      <c r="C35" s="4">
        <v>84.82161111111112</v>
      </c>
      <c r="D35" s="4">
        <v>93.98</v>
      </c>
      <c r="E35" s="4">
        <v>96.52</v>
      </c>
      <c r="F35" s="4">
        <v>91.44</v>
      </c>
      <c r="G35" s="4">
        <v>73.66</v>
      </c>
      <c r="H35" s="4">
        <v>81.5</v>
      </c>
      <c r="I35" s="4">
        <v>84</v>
      </c>
      <c r="J35" s="4">
        <v>104.33333333333333</v>
      </c>
      <c r="K35" s="4">
        <v>103.03933333333335</v>
      </c>
      <c r="L35" s="4">
        <v>71</v>
      </c>
      <c r="M35" s="4">
        <v>78.66666666666667</v>
      </c>
      <c r="N35" s="4">
        <v>45.72</v>
      </c>
      <c r="O35" s="4">
        <v>94</v>
      </c>
    </row>
    <row r="36" spans="1:15" ht="12">
      <c r="A36" s="158">
        <v>35</v>
      </c>
      <c r="B36" s="160" t="s">
        <v>338</v>
      </c>
      <c r="C36" s="4">
        <v>81.22961111111111</v>
      </c>
      <c r="D36" s="4">
        <v>87.20666666666666</v>
      </c>
      <c r="E36" s="4">
        <v>93.98</v>
      </c>
      <c r="F36" s="4">
        <v>81.28</v>
      </c>
      <c r="G36" s="4">
        <v>71.12</v>
      </c>
      <c r="H36" s="4">
        <v>80.5</v>
      </c>
      <c r="I36" s="4">
        <v>84</v>
      </c>
      <c r="J36" s="4">
        <v>104</v>
      </c>
      <c r="K36" s="4">
        <v>97.282</v>
      </c>
      <c r="L36" s="4">
        <v>63</v>
      </c>
      <c r="M36" s="4">
        <v>74.66666666666667</v>
      </c>
      <c r="N36" s="4">
        <v>45.72</v>
      </c>
      <c r="O36" s="4">
        <v>92</v>
      </c>
    </row>
    <row r="37" spans="1:15" ht="12">
      <c r="A37" s="158">
        <v>36</v>
      </c>
      <c r="B37" s="159" t="s">
        <v>340</v>
      </c>
      <c r="C37" s="4">
        <v>82.5925</v>
      </c>
      <c r="D37" s="4">
        <v>84.66666666666667</v>
      </c>
      <c r="E37" s="4">
        <v>93.98</v>
      </c>
      <c r="F37" s="4">
        <v>99.06</v>
      </c>
      <c r="G37" s="4">
        <v>68.58</v>
      </c>
      <c r="H37" s="4">
        <v>81.25</v>
      </c>
      <c r="I37" s="4">
        <v>78</v>
      </c>
      <c r="J37" s="4">
        <v>108.33333333333333</v>
      </c>
      <c r="K37" s="4">
        <v>97.36666666666667</v>
      </c>
      <c r="L37" s="4">
        <v>64</v>
      </c>
      <c r="M37" s="4">
        <v>79.66666666666667</v>
      </c>
      <c r="N37" s="4">
        <v>44.873333333333335</v>
      </c>
      <c r="O37" s="4">
        <v>91.33333333333333</v>
      </c>
    </row>
    <row r="38" spans="1:15" ht="12">
      <c r="A38" s="158">
        <v>37</v>
      </c>
      <c r="B38" s="159" t="s">
        <v>343</v>
      </c>
      <c r="C38" s="4">
        <v>85.89511111111112</v>
      </c>
      <c r="D38" s="4">
        <v>84.66666666666667</v>
      </c>
      <c r="E38" s="4">
        <v>101.6</v>
      </c>
      <c r="F38" s="4">
        <v>86.36</v>
      </c>
      <c r="G38" s="4">
        <v>66.04</v>
      </c>
      <c r="H38" s="4">
        <v>81.5</v>
      </c>
      <c r="I38" s="4">
        <v>93.33333333333333</v>
      </c>
      <c r="J38" s="4">
        <v>104</v>
      </c>
      <c r="K38" s="4">
        <v>102.95466666666668</v>
      </c>
      <c r="L38" s="4">
        <v>76</v>
      </c>
      <c r="M38" s="4">
        <v>86</v>
      </c>
      <c r="N38" s="4">
        <v>49.95333333333334</v>
      </c>
      <c r="O38" s="4">
        <v>98.33333333333333</v>
      </c>
    </row>
    <row r="39" spans="1:15" ht="12">
      <c r="A39" s="169">
        <v>38</v>
      </c>
      <c r="B39" s="170" t="s">
        <v>345</v>
      </c>
      <c r="C39" s="11">
        <v>84.19083333333332</v>
      </c>
      <c r="D39" s="11">
        <v>84.66666666666667</v>
      </c>
      <c r="E39" s="11">
        <v>96.52</v>
      </c>
      <c r="F39" s="11">
        <v>96.52</v>
      </c>
      <c r="G39" s="11">
        <v>66.04</v>
      </c>
      <c r="H39" s="11">
        <v>82.25</v>
      </c>
      <c r="I39" s="11">
        <v>85.33333333333333</v>
      </c>
      <c r="J39" s="11">
        <v>104</v>
      </c>
      <c r="K39" s="11">
        <v>99.06</v>
      </c>
      <c r="L39" s="11">
        <v>74</v>
      </c>
      <c r="M39" s="11">
        <v>83.66666666666667</v>
      </c>
      <c r="N39" s="11">
        <v>46.56666666666666</v>
      </c>
      <c r="O39" s="11">
        <v>91.66666666666667</v>
      </c>
    </row>
    <row r="40" spans="1:15" ht="12">
      <c r="A40" s="159"/>
      <c r="B40" s="171" t="s">
        <v>4</v>
      </c>
      <c r="C40" s="4">
        <v>82.47993274853802</v>
      </c>
      <c r="D40" s="4">
        <v>89.67982456140346</v>
      </c>
      <c r="E40" s="4">
        <v>95.91842105263156</v>
      </c>
      <c r="F40" s="4">
        <v>88.43210526315792</v>
      </c>
      <c r="G40" s="4">
        <v>67.64421052631579</v>
      </c>
      <c r="H40" s="4">
        <v>78.5592105263158</v>
      </c>
      <c r="I40" s="4">
        <v>82.31578947368422</v>
      </c>
      <c r="J40" s="4">
        <v>101.71052631578951</v>
      </c>
      <c r="K40" s="4">
        <v>97.56050877192982</v>
      </c>
      <c r="L40" s="4">
        <v>68.44736842105263</v>
      </c>
      <c r="M40" s="4">
        <v>80.58333333333331</v>
      </c>
      <c r="N40" s="4">
        <v>47.34649122807017</v>
      </c>
      <c r="O40" s="4">
        <v>91.56140350877192</v>
      </c>
    </row>
    <row r="41" spans="1:10" s="6" customFormat="1" ht="12.75">
      <c r="A41" s="95"/>
      <c r="B41" s="77"/>
      <c r="C41" s="34"/>
      <c r="D41" s="34"/>
      <c r="E41" s="34"/>
      <c r="F41" s="34"/>
      <c r="G41" s="34"/>
      <c r="H41" s="34"/>
      <c r="I41" s="34"/>
      <c r="J41" s="34"/>
    </row>
    <row r="42" spans="1:10" ht="12.75">
      <c r="A42" s="30"/>
      <c r="B42" s="78"/>
      <c r="C42" s="4"/>
      <c r="D42" s="4"/>
      <c r="E42" s="4"/>
      <c r="F42" s="4"/>
      <c r="G42" s="4"/>
      <c r="H42" s="4"/>
      <c r="I42" s="4"/>
      <c r="J42" s="4"/>
    </row>
    <row r="43" spans="1:9" ht="12.75">
      <c r="A43" s="30"/>
      <c r="C43" s="4"/>
      <c r="D43" s="4"/>
      <c r="E43" s="4"/>
      <c r="F43" s="4"/>
      <c r="G43" s="4"/>
      <c r="H43" s="4"/>
      <c r="I43" s="4"/>
    </row>
  </sheetData>
  <printOptions horizontalCentered="1"/>
  <pageMargins left="0.37" right="0.32" top="1" bottom="0.5" header="0.5" footer="0.5"/>
  <pageSetup firstPageNumber="38" useFirstPageNumber="1" horizontalDpi="96" verticalDpi="96" orientation="landscape" scale="81" r:id="rId1"/>
  <headerFooter alignWithMargins="0">
    <oddHeader>&amp;CTable 7.  Summary of mean plant heights (cm) of 38 wheats grown in the 2007 NRPN.</oddHeader>
  </headerFooter>
</worksheet>
</file>

<file path=xl/worksheets/sheet8.xml><?xml version="1.0" encoding="utf-8"?>
<worksheet xmlns="http://schemas.openxmlformats.org/spreadsheetml/2006/main" xmlns:r="http://schemas.openxmlformats.org/officeDocument/2006/relationships">
  <dimension ref="A1:N43"/>
  <sheetViews>
    <sheetView workbookViewId="0" topLeftCell="A1">
      <selection activeCell="A1" sqref="A1"/>
    </sheetView>
  </sheetViews>
  <sheetFormatPr defaultColWidth="9.140625" defaultRowHeight="12.75"/>
  <cols>
    <col min="1" max="1" width="5.7109375" style="1" customWidth="1"/>
    <col min="2" max="2" width="18.8515625" style="0" bestFit="1" customWidth="1"/>
    <col min="3" max="3" width="5.8515625" style="0" bestFit="1" customWidth="1"/>
    <col min="4" max="4" width="7.00390625" style="1" bestFit="1" customWidth="1"/>
    <col min="5" max="5" width="9.57421875" style="0" customWidth="1"/>
    <col min="6" max="6" width="7.140625" style="0" customWidth="1"/>
    <col min="7" max="7" width="7.8515625" style="0" bestFit="1" customWidth="1"/>
    <col min="8" max="8" width="8.7109375" style="0" bestFit="1" customWidth="1"/>
    <col min="10" max="10" width="9.00390625" style="0" bestFit="1" customWidth="1"/>
    <col min="11" max="11" width="6.28125" style="0" customWidth="1"/>
    <col min="12" max="12" width="10.7109375" style="0" customWidth="1"/>
    <col min="13" max="13" width="8.421875" style="0" bestFit="1" customWidth="1"/>
    <col min="14" max="14" width="7.7109375" style="0" bestFit="1" customWidth="1"/>
  </cols>
  <sheetData>
    <row r="1" spans="1:14" ht="39" customHeight="1">
      <c r="A1" s="18" t="s">
        <v>0</v>
      </c>
      <c r="B1" s="19" t="s">
        <v>3</v>
      </c>
      <c r="C1" s="15" t="s">
        <v>2</v>
      </c>
      <c r="D1" s="15" t="s">
        <v>10</v>
      </c>
      <c r="E1" s="15" t="s">
        <v>6</v>
      </c>
      <c r="F1" s="15" t="s">
        <v>11</v>
      </c>
      <c r="G1" s="20" t="s">
        <v>27</v>
      </c>
      <c r="H1" s="20" t="s">
        <v>351</v>
      </c>
      <c r="I1" s="36" t="s">
        <v>24</v>
      </c>
      <c r="J1" s="20" t="s">
        <v>9</v>
      </c>
      <c r="K1" s="20" t="s">
        <v>26</v>
      </c>
      <c r="L1" s="20" t="s">
        <v>7</v>
      </c>
      <c r="M1" s="24" t="s">
        <v>350</v>
      </c>
      <c r="N1" s="24" t="s">
        <v>49</v>
      </c>
    </row>
    <row r="2" spans="1:14" ht="12">
      <c r="A2" s="155">
        <v>1</v>
      </c>
      <c r="B2" s="156" t="s">
        <v>1</v>
      </c>
      <c r="C2" s="4">
        <v>155.57575757575754</v>
      </c>
      <c r="D2" s="4">
        <v>138.66666666666666</v>
      </c>
      <c r="E2" s="4">
        <v>157</v>
      </c>
      <c r="F2" s="4">
        <v>147</v>
      </c>
      <c r="G2" s="4">
        <v>157.5</v>
      </c>
      <c r="H2" s="4">
        <v>161</v>
      </c>
      <c r="I2" s="4">
        <v>162</v>
      </c>
      <c r="J2" s="4">
        <v>164</v>
      </c>
      <c r="K2" s="4">
        <v>151.5</v>
      </c>
      <c r="L2" s="4">
        <v>155</v>
      </c>
      <c r="M2" s="4">
        <v>164.33333333333334</v>
      </c>
      <c r="N2" s="4">
        <v>153.33333333333334</v>
      </c>
    </row>
    <row r="3" spans="1:14" ht="12">
      <c r="A3" s="155">
        <v>2</v>
      </c>
      <c r="B3" s="156" t="s">
        <v>46</v>
      </c>
      <c r="C3" s="4">
        <v>154.44696969696972</v>
      </c>
      <c r="D3" s="4">
        <v>138</v>
      </c>
      <c r="E3" s="4">
        <v>155</v>
      </c>
      <c r="F3" s="4">
        <v>147</v>
      </c>
      <c r="G3" s="4">
        <v>156.25</v>
      </c>
      <c r="H3" s="4">
        <v>162</v>
      </c>
      <c r="I3" s="4">
        <v>160.66666666666666</v>
      </c>
      <c r="J3" s="4">
        <v>161</v>
      </c>
      <c r="K3" s="4">
        <v>151</v>
      </c>
      <c r="L3" s="4">
        <v>151.66666666666666</v>
      </c>
      <c r="M3" s="4">
        <v>163.66666666666666</v>
      </c>
      <c r="N3" s="4">
        <v>152.66666666666666</v>
      </c>
    </row>
    <row r="4" spans="1:14" ht="12">
      <c r="A4" s="155">
        <v>3</v>
      </c>
      <c r="B4" s="156" t="s">
        <v>29</v>
      </c>
      <c r="C4" s="4">
        <v>154.66666666666666</v>
      </c>
      <c r="D4" s="4">
        <v>137.66666666666666</v>
      </c>
      <c r="E4" s="4">
        <v>155</v>
      </c>
      <c r="F4" s="4">
        <v>147</v>
      </c>
      <c r="G4" s="4">
        <v>158</v>
      </c>
      <c r="H4" s="4">
        <v>161</v>
      </c>
      <c r="I4" s="4">
        <v>161</v>
      </c>
      <c r="J4" s="4">
        <v>161.66666666666666</v>
      </c>
      <c r="K4" s="4">
        <v>152</v>
      </c>
      <c r="L4" s="4">
        <v>153</v>
      </c>
      <c r="M4" s="4">
        <v>162.33333333333334</v>
      </c>
      <c r="N4" s="4">
        <v>152.66666666666666</v>
      </c>
    </row>
    <row r="5" spans="1:14" ht="12">
      <c r="A5" s="155">
        <v>4</v>
      </c>
      <c r="B5" s="156" t="s">
        <v>161</v>
      </c>
      <c r="C5" s="4">
        <v>150.60606060606062</v>
      </c>
      <c r="D5" s="4">
        <v>138.66666666666666</v>
      </c>
      <c r="E5" s="4">
        <v>150</v>
      </c>
      <c r="F5" s="4">
        <v>143</v>
      </c>
      <c r="G5" s="4">
        <v>153</v>
      </c>
      <c r="H5" s="4">
        <v>158</v>
      </c>
      <c r="I5" s="4">
        <v>155.66666666666666</v>
      </c>
      <c r="J5" s="4">
        <v>155.66666666666666</v>
      </c>
      <c r="K5" s="4">
        <v>148</v>
      </c>
      <c r="L5" s="4">
        <v>149</v>
      </c>
      <c r="M5" s="4">
        <v>159</v>
      </c>
      <c r="N5" s="4">
        <v>146.66666666666666</v>
      </c>
    </row>
    <row r="6" spans="1:14" ht="13.5" customHeight="1">
      <c r="A6" s="155">
        <v>5</v>
      </c>
      <c r="B6" s="156" t="s">
        <v>282</v>
      </c>
      <c r="C6" s="4">
        <v>155.60606060606062</v>
      </c>
      <c r="D6" s="4">
        <v>139</v>
      </c>
      <c r="E6" s="4">
        <v>154</v>
      </c>
      <c r="F6" s="4">
        <v>148</v>
      </c>
      <c r="G6" s="4">
        <v>157</v>
      </c>
      <c r="H6" s="4">
        <v>162</v>
      </c>
      <c r="I6" s="4">
        <v>164</v>
      </c>
      <c r="J6" s="4">
        <v>164</v>
      </c>
      <c r="K6" s="4">
        <v>152</v>
      </c>
      <c r="L6" s="4">
        <v>153</v>
      </c>
      <c r="M6" s="4">
        <v>165</v>
      </c>
      <c r="N6" s="4">
        <v>153.66666666666666</v>
      </c>
    </row>
    <row r="7" spans="1:14" ht="13.5" customHeight="1">
      <c r="A7" s="155">
        <v>6</v>
      </c>
      <c r="B7" s="157" t="s">
        <v>285</v>
      </c>
      <c r="C7" s="4">
        <v>150.38636363636363</v>
      </c>
      <c r="D7" s="4">
        <v>138.66666666666666</v>
      </c>
      <c r="E7" s="4">
        <v>150</v>
      </c>
      <c r="F7" s="4">
        <v>144</v>
      </c>
      <c r="G7" s="4">
        <v>153.75</v>
      </c>
      <c r="H7" s="4">
        <v>157.66666666666666</v>
      </c>
      <c r="I7" s="4">
        <v>155.66666666666666</v>
      </c>
      <c r="J7" s="4">
        <v>154.66666666666666</v>
      </c>
      <c r="K7" s="4">
        <v>147.5</v>
      </c>
      <c r="L7" s="4">
        <v>150</v>
      </c>
      <c r="M7" s="4">
        <v>156.33333333333334</v>
      </c>
      <c r="N7" s="4">
        <v>146</v>
      </c>
    </row>
    <row r="8" spans="1:14" ht="13.5" customHeight="1">
      <c r="A8" s="155">
        <v>7</v>
      </c>
      <c r="B8" s="157" t="s">
        <v>288</v>
      </c>
      <c r="C8" s="4">
        <v>148.75757575757575</v>
      </c>
      <c r="D8" s="4">
        <v>140.66666666666666</v>
      </c>
      <c r="E8" s="4">
        <v>147</v>
      </c>
      <c r="F8" s="4">
        <v>140</v>
      </c>
      <c r="G8" s="4">
        <v>152.5</v>
      </c>
      <c r="H8" s="4">
        <v>155.66666666666666</v>
      </c>
      <c r="I8" s="4">
        <v>155.66666666666666</v>
      </c>
      <c r="J8" s="4">
        <v>155.33333333333334</v>
      </c>
      <c r="K8" s="4">
        <v>144.5</v>
      </c>
      <c r="L8" s="4">
        <v>145</v>
      </c>
      <c r="M8" s="4">
        <v>156.33333333333334</v>
      </c>
      <c r="N8" s="4">
        <v>143.66666666666666</v>
      </c>
    </row>
    <row r="9" spans="1:14" ht="13.5" customHeight="1">
      <c r="A9" s="158">
        <v>8</v>
      </c>
      <c r="B9" s="159" t="s">
        <v>290</v>
      </c>
      <c r="C9" s="4">
        <v>148.84090909090907</v>
      </c>
      <c r="D9" s="4">
        <v>138.66666666666666</v>
      </c>
      <c r="E9" s="4">
        <v>148</v>
      </c>
      <c r="F9" s="4">
        <v>142</v>
      </c>
      <c r="G9" s="4">
        <v>152.75</v>
      </c>
      <c r="H9" s="4">
        <v>157.66666666666666</v>
      </c>
      <c r="I9" s="4">
        <v>155</v>
      </c>
      <c r="J9" s="4">
        <v>156.66666666666666</v>
      </c>
      <c r="K9" s="4">
        <v>142.5</v>
      </c>
      <c r="L9" s="4">
        <v>145.33333333333334</v>
      </c>
      <c r="M9" s="4">
        <v>155.33333333333334</v>
      </c>
      <c r="N9" s="4">
        <v>143.33333333333334</v>
      </c>
    </row>
    <row r="10" spans="1:14" ht="13.5" customHeight="1">
      <c r="A10" s="158">
        <v>9</v>
      </c>
      <c r="B10" s="160" t="s">
        <v>292</v>
      </c>
      <c r="C10" s="4">
        <v>148.54545454545453</v>
      </c>
      <c r="D10" s="4">
        <v>138.33333333333334</v>
      </c>
      <c r="E10" s="4">
        <v>147</v>
      </c>
      <c r="F10" s="4">
        <v>143</v>
      </c>
      <c r="G10" s="4">
        <v>149</v>
      </c>
      <c r="H10" s="4">
        <v>157.33333333333334</v>
      </c>
      <c r="I10" s="4">
        <v>156</v>
      </c>
      <c r="J10" s="4">
        <v>155.33333333333334</v>
      </c>
      <c r="K10" s="4">
        <v>140</v>
      </c>
      <c r="L10" s="4">
        <v>144.33333333333334</v>
      </c>
      <c r="M10" s="4">
        <v>159</v>
      </c>
      <c r="N10" s="4">
        <v>144.66666666666666</v>
      </c>
    </row>
    <row r="11" spans="1:14" ht="13.5" customHeight="1">
      <c r="A11" s="158">
        <v>10</v>
      </c>
      <c r="B11" s="161" t="s">
        <v>295</v>
      </c>
      <c r="C11" s="4">
        <v>149.8030303030303</v>
      </c>
      <c r="D11" s="4">
        <v>136</v>
      </c>
      <c r="E11" s="4">
        <v>149</v>
      </c>
      <c r="F11" s="4">
        <v>143</v>
      </c>
      <c r="G11" s="4">
        <v>153</v>
      </c>
      <c r="H11" s="4">
        <v>157.33333333333334</v>
      </c>
      <c r="I11" s="4">
        <v>157.66666666666666</v>
      </c>
      <c r="J11" s="4">
        <v>158</v>
      </c>
      <c r="K11" s="4">
        <v>144.5</v>
      </c>
      <c r="L11" s="4">
        <v>144.66666666666666</v>
      </c>
      <c r="M11" s="4">
        <v>158.66666666666666</v>
      </c>
      <c r="N11" s="4">
        <v>146</v>
      </c>
    </row>
    <row r="12" spans="1:14" ht="13.5" customHeight="1">
      <c r="A12" s="158">
        <v>11</v>
      </c>
      <c r="B12" s="162" t="s">
        <v>297</v>
      </c>
      <c r="C12" s="4">
        <v>154.04545454545453</v>
      </c>
      <c r="D12" s="4">
        <v>138.33333333333334</v>
      </c>
      <c r="E12" s="4">
        <v>152</v>
      </c>
      <c r="F12" s="4">
        <v>147</v>
      </c>
      <c r="G12" s="4">
        <v>155.5</v>
      </c>
      <c r="H12" s="4">
        <v>162</v>
      </c>
      <c r="I12" s="4">
        <v>162</v>
      </c>
      <c r="J12" s="4">
        <v>162</v>
      </c>
      <c r="K12" s="4">
        <v>150</v>
      </c>
      <c r="L12" s="4">
        <v>151.33333333333334</v>
      </c>
      <c r="M12" s="4">
        <v>162</v>
      </c>
      <c r="N12" s="4">
        <v>152.33333333333334</v>
      </c>
    </row>
    <row r="13" spans="1:14" ht="13.5" customHeight="1">
      <c r="A13" s="158">
        <v>12</v>
      </c>
      <c r="B13" s="163" t="s">
        <v>163</v>
      </c>
      <c r="C13" s="4">
        <v>151.1666666666667</v>
      </c>
      <c r="D13" s="4">
        <v>138.33333333333334</v>
      </c>
      <c r="E13" s="4">
        <v>146</v>
      </c>
      <c r="F13" s="4">
        <v>145</v>
      </c>
      <c r="G13" s="4">
        <v>153.5</v>
      </c>
      <c r="H13" s="4">
        <v>158</v>
      </c>
      <c r="I13" s="4">
        <v>158</v>
      </c>
      <c r="J13" s="4">
        <v>159</v>
      </c>
      <c r="K13" s="4">
        <v>147</v>
      </c>
      <c r="L13" s="4">
        <v>149.66666666666666</v>
      </c>
      <c r="M13" s="4">
        <v>160.66666666666666</v>
      </c>
      <c r="N13" s="4">
        <v>147.66666666666666</v>
      </c>
    </row>
    <row r="14" spans="1:14" ht="13.5" customHeight="1">
      <c r="A14" s="158">
        <v>13</v>
      </c>
      <c r="B14" s="164" t="s">
        <v>301</v>
      </c>
      <c r="C14" s="4">
        <v>149.96969696969697</v>
      </c>
      <c r="D14" s="4">
        <v>139.33333333333334</v>
      </c>
      <c r="E14" s="4">
        <v>147</v>
      </c>
      <c r="F14" s="4">
        <v>140</v>
      </c>
      <c r="G14" s="4">
        <v>154</v>
      </c>
      <c r="H14" s="4">
        <v>158.33333333333334</v>
      </c>
      <c r="I14" s="4">
        <v>158.33333333333334</v>
      </c>
      <c r="J14" s="4">
        <v>158</v>
      </c>
      <c r="K14" s="4">
        <v>143</v>
      </c>
      <c r="L14" s="4">
        <v>147.66666666666666</v>
      </c>
      <c r="M14" s="4">
        <v>157.66666666666666</v>
      </c>
      <c r="N14" s="4">
        <v>146.33333333333334</v>
      </c>
    </row>
    <row r="15" spans="1:14" ht="12">
      <c r="A15" s="158">
        <v>14</v>
      </c>
      <c r="B15" s="165" t="s">
        <v>303</v>
      </c>
      <c r="C15" s="4">
        <v>151.25</v>
      </c>
      <c r="D15" s="4">
        <v>136.33333333333334</v>
      </c>
      <c r="E15" s="4">
        <v>147</v>
      </c>
      <c r="F15" s="4">
        <v>140</v>
      </c>
      <c r="G15" s="4">
        <v>155.25</v>
      </c>
      <c r="H15" s="4">
        <v>161</v>
      </c>
      <c r="I15" s="4">
        <v>159.66666666666666</v>
      </c>
      <c r="J15" s="4">
        <v>159.66666666666666</v>
      </c>
      <c r="K15" s="4">
        <v>148.5</v>
      </c>
      <c r="L15" s="4">
        <v>148.66666666666666</v>
      </c>
      <c r="M15" s="4">
        <v>159.33333333333334</v>
      </c>
      <c r="N15" s="4">
        <v>148.33333333333334</v>
      </c>
    </row>
    <row r="16" spans="1:14" ht="12">
      <c r="A16" s="158">
        <v>15</v>
      </c>
      <c r="B16" s="164" t="s">
        <v>164</v>
      </c>
      <c r="C16" s="4">
        <v>151.18181818181816</v>
      </c>
      <c r="D16" s="4">
        <v>139.66666666666666</v>
      </c>
      <c r="E16" s="4">
        <v>147</v>
      </c>
      <c r="F16" s="4">
        <v>144</v>
      </c>
      <c r="G16" s="4">
        <v>153</v>
      </c>
      <c r="H16" s="4">
        <v>160</v>
      </c>
      <c r="I16" s="4">
        <v>159</v>
      </c>
      <c r="J16" s="4">
        <v>159</v>
      </c>
      <c r="K16" s="4">
        <v>145</v>
      </c>
      <c r="L16" s="4">
        <v>147.33333333333334</v>
      </c>
      <c r="M16" s="4">
        <v>160</v>
      </c>
      <c r="N16" s="4">
        <v>149</v>
      </c>
    </row>
    <row r="17" spans="1:14" ht="12">
      <c r="A17" s="158">
        <v>16</v>
      </c>
      <c r="B17" s="164" t="s">
        <v>306</v>
      </c>
      <c r="C17" s="4">
        <v>150.44696969696972</v>
      </c>
      <c r="D17" s="4">
        <v>138.33333333333334</v>
      </c>
      <c r="E17" s="4">
        <v>147</v>
      </c>
      <c r="F17" s="4">
        <v>144</v>
      </c>
      <c r="G17" s="4">
        <v>153.25</v>
      </c>
      <c r="H17" s="4">
        <v>158</v>
      </c>
      <c r="I17" s="4">
        <v>157</v>
      </c>
      <c r="J17" s="4">
        <v>156.66666666666666</v>
      </c>
      <c r="K17" s="4">
        <v>147</v>
      </c>
      <c r="L17" s="4">
        <v>148</v>
      </c>
      <c r="M17" s="4">
        <v>158.66666666666666</v>
      </c>
      <c r="N17" s="4">
        <v>147</v>
      </c>
    </row>
    <row r="18" spans="1:14" ht="12">
      <c r="A18" s="158">
        <v>17</v>
      </c>
      <c r="B18" s="164" t="s">
        <v>308</v>
      </c>
      <c r="C18" s="4">
        <v>153.50757575757572</v>
      </c>
      <c r="D18" s="4">
        <v>138.66666666666666</v>
      </c>
      <c r="E18" s="4">
        <v>149</v>
      </c>
      <c r="F18" s="4">
        <v>146</v>
      </c>
      <c r="G18" s="4">
        <v>157.25</v>
      </c>
      <c r="H18" s="4">
        <v>160</v>
      </c>
      <c r="I18" s="4">
        <v>160.66666666666666</v>
      </c>
      <c r="J18" s="4">
        <v>160.33333333333334</v>
      </c>
      <c r="K18" s="4">
        <v>152</v>
      </c>
      <c r="L18" s="4">
        <v>151.33333333333334</v>
      </c>
      <c r="M18" s="4">
        <v>162.33333333333334</v>
      </c>
      <c r="N18" s="4">
        <v>151</v>
      </c>
    </row>
    <row r="19" spans="1:14" ht="12">
      <c r="A19" s="158">
        <v>18</v>
      </c>
      <c r="B19" s="164" t="s">
        <v>310</v>
      </c>
      <c r="C19" s="4">
        <v>154.28787878787878</v>
      </c>
      <c r="D19" s="4">
        <v>137.66666666666666</v>
      </c>
      <c r="E19" s="4">
        <v>152</v>
      </c>
      <c r="F19" s="4">
        <v>146</v>
      </c>
      <c r="G19" s="4">
        <v>160</v>
      </c>
      <c r="H19" s="4">
        <v>162</v>
      </c>
      <c r="I19" s="4">
        <v>161.33333333333334</v>
      </c>
      <c r="J19" s="4">
        <v>161</v>
      </c>
      <c r="K19" s="4">
        <v>151.5</v>
      </c>
      <c r="L19" s="4">
        <v>152.66666666666666</v>
      </c>
      <c r="M19" s="4">
        <v>162.33333333333334</v>
      </c>
      <c r="N19" s="4">
        <v>150.66666666666666</v>
      </c>
    </row>
    <row r="20" spans="1:14" ht="12">
      <c r="A20" s="158">
        <v>19</v>
      </c>
      <c r="B20" s="164" t="s">
        <v>165</v>
      </c>
      <c r="C20" s="4">
        <v>150.93939393939394</v>
      </c>
      <c r="D20" s="4">
        <v>139</v>
      </c>
      <c r="E20" s="4">
        <v>147</v>
      </c>
      <c r="F20" s="4">
        <v>145</v>
      </c>
      <c r="G20" s="4">
        <v>152.5</v>
      </c>
      <c r="H20" s="4">
        <v>157</v>
      </c>
      <c r="I20" s="4">
        <v>157</v>
      </c>
      <c r="J20" s="4">
        <v>158.33333333333334</v>
      </c>
      <c r="K20" s="4">
        <v>145.5</v>
      </c>
      <c r="L20" s="4">
        <v>150</v>
      </c>
      <c r="M20" s="4">
        <v>160</v>
      </c>
      <c r="N20" s="4">
        <v>149</v>
      </c>
    </row>
    <row r="21" spans="1:14" ht="12">
      <c r="A21" s="158">
        <v>20</v>
      </c>
      <c r="B21" s="166" t="s">
        <v>312</v>
      </c>
      <c r="C21" s="4">
        <v>148.5681818181818</v>
      </c>
      <c r="D21" s="4">
        <v>139.33333333333334</v>
      </c>
      <c r="E21" s="4">
        <v>147</v>
      </c>
      <c r="F21" s="4">
        <v>141</v>
      </c>
      <c r="G21" s="4">
        <v>149.25</v>
      </c>
      <c r="H21" s="4">
        <v>155.66666666666666</v>
      </c>
      <c r="I21" s="4">
        <v>156</v>
      </c>
      <c r="J21" s="4">
        <v>155</v>
      </c>
      <c r="K21" s="4">
        <v>148</v>
      </c>
      <c r="L21" s="4">
        <v>142</v>
      </c>
      <c r="M21" s="4">
        <v>155.33333333333334</v>
      </c>
      <c r="N21" s="4">
        <v>145.66666666666666</v>
      </c>
    </row>
    <row r="22" spans="1:14" ht="12">
      <c r="A22" s="167">
        <v>21</v>
      </c>
      <c r="B22" s="168" t="s">
        <v>168</v>
      </c>
      <c r="C22" s="4">
        <v>153.7348484848485</v>
      </c>
      <c r="D22" s="4">
        <v>140</v>
      </c>
      <c r="E22" s="4">
        <v>154</v>
      </c>
      <c r="F22" s="4">
        <v>147</v>
      </c>
      <c r="G22" s="4">
        <v>155.25</v>
      </c>
      <c r="H22" s="4">
        <v>160</v>
      </c>
      <c r="I22" s="4">
        <v>160.33333333333334</v>
      </c>
      <c r="J22" s="4">
        <v>160.33333333333334</v>
      </c>
      <c r="K22" s="4">
        <v>149.5</v>
      </c>
      <c r="L22" s="4">
        <v>150.33333333333334</v>
      </c>
      <c r="M22" s="4">
        <v>162.66666666666666</v>
      </c>
      <c r="N22" s="4">
        <v>151.66666666666666</v>
      </c>
    </row>
    <row r="23" spans="1:14" ht="12">
      <c r="A23" s="167">
        <v>22</v>
      </c>
      <c r="B23" s="168" t="s">
        <v>107</v>
      </c>
      <c r="C23" s="4">
        <v>152.4318181818182</v>
      </c>
      <c r="D23" s="4">
        <v>138</v>
      </c>
      <c r="E23" s="4">
        <v>148</v>
      </c>
      <c r="F23" s="4">
        <v>147</v>
      </c>
      <c r="G23" s="4">
        <v>154.75</v>
      </c>
      <c r="H23" s="4">
        <v>158.33333333333334</v>
      </c>
      <c r="I23" s="4">
        <v>159</v>
      </c>
      <c r="J23" s="4">
        <v>158.66666666666666</v>
      </c>
      <c r="K23" s="4">
        <v>151</v>
      </c>
      <c r="L23" s="4">
        <v>150.66666666666666</v>
      </c>
      <c r="M23" s="4">
        <v>162</v>
      </c>
      <c r="N23" s="4">
        <v>149.33333333333334</v>
      </c>
    </row>
    <row r="24" spans="1:14" ht="12">
      <c r="A24" s="167">
        <v>23</v>
      </c>
      <c r="B24" s="168" t="s">
        <v>314</v>
      </c>
      <c r="C24" s="4">
        <v>150.6060606060606</v>
      </c>
      <c r="D24" s="4">
        <v>139.33333333333334</v>
      </c>
      <c r="E24" s="4">
        <v>148</v>
      </c>
      <c r="F24" s="4">
        <v>144</v>
      </c>
      <c r="G24" s="4">
        <v>153</v>
      </c>
      <c r="H24" s="4">
        <v>155.66666666666666</v>
      </c>
      <c r="I24" s="4">
        <v>157.66666666666666</v>
      </c>
      <c r="J24" s="4">
        <v>156.33333333333334</v>
      </c>
      <c r="K24" s="4">
        <v>148</v>
      </c>
      <c r="L24" s="4">
        <v>148</v>
      </c>
      <c r="M24" s="4">
        <v>160.33333333333334</v>
      </c>
      <c r="N24" s="4">
        <v>146.33333333333334</v>
      </c>
    </row>
    <row r="25" spans="1:14" ht="12">
      <c r="A25" s="167">
        <v>24</v>
      </c>
      <c r="B25" s="168" t="s">
        <v>316</v>
      </c>
      <c r="C25" s="4">
        <v>153.4318181818182</v>
      </c>
      <c r="D25" s="4">
        <v>137.33333333333334</v>
      </c>
      <c r="E25" s="4">
        <v>153</v>
      </c>
      <c r="F25" s="4">
        <v>146</v>
      </c>
      <c r="G25" s="4">
        <v>156.75</v>
      </c>
      <c r="H25" s="4">
        <v>161</v>
      </c>
      <c r="I25" s="4">
        <v>160.33333333333334</v>
      </c>
      <c r="J25" s="4">
        <v>160</v>
      </c>
      <c r="K25" s="4">
        <v>150</v>
      </c>
      <c r="L25" s="4">
        <v>151.33333333333334</v>
      </c>
      <c r="M25" s="4">
        <v>161</v>
      </c>
      <c r="N25" s="4">
        <v>151</v>
      </c>
    </row>
    <row r="26" spans="1:14" ht="12">
      <c r="A26" s="167">
        <v>25</v>
      </c>
      <c r="B26" s="168" t="s">
        <v>318</v>
      </c>
      <c r="C26" s="4">
        <v>153.37878787878788</v>
      </c>
      <c r="D26" s="4">
        <v>138.33333333333334</v>
      </c>
      <c r="E26" s="4">
        <v>153</v>
      </c>
      <c r="F26" s="4">
        <v>147</v>
      </c>
      <c r="G26" s="4">
        <v>156.5</v>
      </c>
      <c r="H26" s="4">
        <v>158.33333333333334</v>
      </c>
      <c r="I26" s="4">
        <v>160.33333333333334</v>
      </c>
      <c r="J26" s="4">
        <v>160</v>
      </c>
      <c r="K26" s="4">
        <v>150</v>
      </c>
      <c r="L26" s="4">
        <v>152</v>
      </c>
      <c r="M26" s="4">
        <v>161.33333333333334</v>
      </c>
      <c r="N26" s="4">
        <v>150.33333333333334</v>
      </c>
    </row>
    <row r="27" spans="1:14" ht="12">
      <c r="A27" s="167">
        <v>26</v>
      </c>
      <c r="B27" s="168" t="s">
        <v>320</v>
      </c>
      <c r="C27" s="4">
        <v>153.0151515151515</v>
      </c>
      <c r="D27" s="4">
        <v>137.66666666666666</v>
      </c>
      <c r="E27" s="4">
        <v>154</v>
      </c>
      <c r="F27" s="4">
        <v>147</v>
      </c>
      <c r="G27" s="4">
        <v>155.5</v>
      </c>
      <c r="H27" s="4">
        <v>158.33333333333334</v>
      </c>
      <c r="I27" s="4">
        <v>159.66666666666666</v>
      </c>
      <c r="J27" s="4">
        <v>159.66666666666666</v>
      </c>
      <c r="K27" s="4">
        <v>151</v>
      </c>
      <c r="L27" s="4">
        <v>149.33333333333334</v>
      </c>
      <c r="M27" s="4">
        <v>161.66666666666666</v>
      </c>
      <c r="N27" s="4">
        <v>149.33333333333334</v>
      </c>
    </row>
    <row r="28" spans="1:14" ht="12">
      <c r="A28" s="167">
        <v>27</v>
      </c>
      <c r="B28" s="168" t="s">
        <v>322</v>
      </c>
      <c r="C28" s="4">
        <v>151.46212121212122</v>
      </c>
      <c r="D28" s="4">
        <v>139</v>
      </c>
      <c r="E28" s="4">
        <v>152</v>
      </c>
      <c r="F28" s="4">
        <v>145</v>
      </c>
      <c r="G28" s="4">
        <v>154.25</v>
      </c>
      <c r="H28" s="4">
        <v>156.33333333333334</v>
      </c>
      <c r="I28" s="4">
        <v>158</v>
      </c>
      <c r="J28" s="4">
        <v>158.33333333333334</v>
      </c>
      <c r="K28" s="4">
        <v>145.5</v>
      </c>
      <c r="L28" s="4">
        <v>150</v>
      </c>
      <c r="M28" s="4">
        <v>160</v>
      </c>
      <c r="N28" s="4">
        <v>147.66666666666666</v>
      </c>
    </row>
    <row r="29" spans="1:14" ht="12">
      <c r="A29" s="167">
        <v>28</v>
      </c>
      <c r="B29" s="168" t="s">
        <v>324</v>
      </c>
      <c r="C29" s="4">
        <v>154.68181818181822</v>
      </c>
      <c r="D29" s="4">
        <v>136.66666666666666</v>
      </c>
      <c r="E29" s="4">
        <v>155</v>
      </c>
      <c r="F29" s="4">
        <v>147</v>
      </c>
      <c r="G29" s="4">
        <v>156.5</v>
      </c>
      <c r="H29" s="4">
        <v>160</v>
      </c>
      <c r="I29" s="4">
        <v>162.33333333333334</v>
      </c>
      <c r="J29" s="4">
        <v>162</v>
      </c>
      <c r="K29" s="4">
        <v>152</v>
      </c>
      <c r="L29" s="4">
        <v>153.66666666666666</v>
      </c>
      <c r="M29" s="4">
        <v>163.66666666666666</v>
      </c>
      <c r="N29" s="4">
        <v>152.66666666666666</v>
      </c>
    </row>
    <row r="30" spans="1:14" ht="12">
      <c r="A30" s="167">
        <v>29</v>
      </c>
      <c r="B30" s="168" t="s">
        <v>326</v>
      </c>
      <c r="C30" s="4">
        <v>155.12121212121212</v>
      </c>
      <c r="D30" s="4">
        <v>142.33333333333334</v>
      </c>
      <c r="E30" s="4">
        <v>157</v>
      </c>
      <c r="F30" s="4">
        <v>147</v>
      </c>
      <c r="G30" s="4">
        <v>156.5</v>
      </c>
      <c r="H30" s="4">
        <v>160.33333333333334</v>
      </c>
      <c r="I30" s="4">
        <v>161.66666666666666</v>
      </c>
      <c r="J30" s="4">
        <v>161.66666666666666</v>
      </c>
      <c r="K30" s="4">
        <v>152.5</v>
      </c>
      <c r="L30" s="4">
        <v>152.33333333333334</v>
      </c>
      <c r="M30" s="4">
        <v>163</v>
      </c>
      <c r="N30" s="4">
        <v>152</v>
      </c>
    </row>
    <row r="31" spans="1:14" ht="12">
      <c r="A31" s="167">
        <v>30</v>
      </c>
      <c r="B31" s="168" t="s">
        <v>328</v>
      </c>
      <c r="C31" s="4">
        <v>149.57575757575756</v>
      </c>
      <c r="D31" s="4">
        <v>138</v>
      </c>
      <c r="E31" s="4">
        <v>149</v>
      </c>
      <c r="F31" s="4">
        <v>141</v>
      </c>
      <c r="G31" s="4">
        <v>152</v>
      </c>
      <c r="H31" s="4">
        <v>158.33333333333334</v>
      </c>
      <c r="I31" s="4">
        <v>159</v>
      </c>
      <c r="J31" s="4">
        <v>154.66666666666666</v>
      </c>
      <c r="K31" s="4">
        <v>144</v>
      </c>
      <c r="L31" s="4">
        <v>148.66666666666666</v>
      </c>
      <c r="M31" s="4">
        <v>154.33333333333334</v>
      </c>
      <c r="N31" s="4">
        <v>146.33333333333334</v>
      </c>
    </row>
    <row r="32" spans="1:14" ht="12">
      <c r="A32" s="167">
        <v>31</v>
      </c>
      <c r="B32" s="168" t="s">
        <v>330</v>
      </c>
      <c r="C32" s="4">
        <v>150.29545454545453</v>
      </c>
      <c r="D32" s="4">
        <v>137</v>
      </c>
      <c r="E32" s="4">
        <v>148</v>
      </c>
      <c r="F32" s="4">
        <v>144</v>
      </c>
      <c r="G32" s="4">
        <v>152.75</v>
      </c>
      <c r="H32" s="4">
        <v>159.33333333333334</v>
      </c>
      <c r="I32" s="4">
        <v>157.66666666666666</v>
      </c>
      <c r="J32" s="4">
        <v>157.66666666666666</v>
      </c>
      <c r="K32" s="4">
        <v>144.5</v>
      </c>
      <c r="L32" s="4">
        <v>147.33333333333334</v>
      </c>
      <c r="M32" s="4">
        <v>159</v>
      </c>
      <c r="N32" s="4">
        <v>146</v>
      </c>
    </row>
    <row r="33" spans="1:14" ht="12">
      <c r="A33" s="167">
        <v>32</v>
      </c>
      <c r="B33" s="168" t="s">
        <v>332</v>
      </c>
      <c r="C33" s="4">
        <v>154.09848484848484</v>
      </c>
      <c r="D33" s="4">
        <v>139</v>
      </c>
      <c r="E33" s="4">
        <v>153</v>
      </c>
      <c r="F33" s="4">
        <v>146</v>
      </c>
      <c r="G33" s="4">
        <v>155.75</v>
      </c>
      <c r="H33" s="4">
        <v>159.33333333333334</v>
      </c>
      <c r="I33" s="4">
        <v>161.33333333333334</v>
      </c>
      <c r="J33" s="4">
        <v>161.33333333333334</v>
      </c>
      <c r="K33" s="4">
        <v>153</v>
      </c>
      <c r="L33" s="4">
        <v>151</v>
      </c>
      <c r="M33" s="4">
        <v>162.33333333333334</v>
      </c>
      <c r="N33" s="4">
        <v>153</v>
      </c>
    </row>
    <row r="34" spans="1:14" ht="12">
      <c r="A34" s="167">
        <v>33</v>
      </c>
      <c r="B34" s="157" t="s">
        <v>334</v>
      </c>
      <c r="C34" s="4">
        <v>155.6287878787879</v>
      </c>
      <c r="D34" s="4">
        <v>137.33333333333334</v>
      </c>
      <c r="E34" s="4">
        <v>155</v>
      </c>
      <c r="F34" s="4">
        <v>148</v>
      </c>
      <c r="G34" s="4">
        <v>158.25</v>
      </c>
      <c r="H34" s="4">
        <v>161</v>
      </c>
      <c r="I34" s="4">
        <v>163.33333333333334</v>
      </c>
      <c r="J34" s="4">
        <v>162.66666666666666</v>
      </c>
      <c r="K34" s="4">
        <v>152</v>
      </c>
      <c r="L34" s="4">
        <v>156.66666666666666</v>
      </c>
      <c r="M34" s="4">
        <v>164</v>
      </c>
      <c r="N34" s="4">
        <v>153.66666666666666</v>
      </c>
    </row>
    <row r="35" spans="1:14" ht="12">
      <c r="A35" s="158">
        <v>34</v>
      </c>
      <c r="B35" s="160" t="s">
        <v>336</v>
      </c>
      <c r="C35" s="4">
        <v>153.66666666666666</v>
      </c>
      <c r="D35" s="4">
        <v>138.33333333333334</v>
      </c>
      <c r="E35" s="4">
        <v>151</v>
      </c>
      <c r="F35" s="4">
        <v>147</v>
      </c>
      <c r="G35" s="4">
        <v>156</v>
      </c>
      <c r="H35" s="4">
        <v>161</v>
      </c>
      <c r="I35" s="4">
        <v>159.66666666666666</v>
      </c>
      <c r="J35" s="4">
        <v>158.33333333333334</v>
      </c>
      <c r="K35" s="4">
        <v>153</v>
      </c>
      <c r="L35" s="4">
        <v>152.66666666666666</v>
      </c>
      <c r="M35" s="4">
        <v>163</v>
      </c>
      <c r="N35" s="4">
        <v>150.33333333333334</v>
      </c>
    </row>
    <row r="36" spans="1:14" ht="12">
      <c r="A36" s="158">
        <v>35</v>
      </c>
      <c r="B36" s="160" t="s">
        <v>338</v>
      </c>
      <c r="C36" s="4">
        <v>151.60833333333335</v>
      </c>
      <c r="D36" s="4">
        <v>137</v>
      </c>
      <c r="E36" s="4">
        <v>146</v>
      </c>
      <c r="F36" s="5"/>
      <c r="G36" s="4">
        <v>155.25</v>
      </c>
      <c r="H36" s="4">
        <v>160</v>
      </c>
      <c r="I36" s="4">
        <v>159.33333333333334</v>
      </c>
      <c r="J36" s="4">
        <v>156</v>
      </c>
      <c r="K36" s="4">
        <v>146.5</v>
      </c>
      <c r="L36" s="4">
        <v>150</v>
      </c>
      <c r="M36" s="4">
        <v>159.66666666666666</v>
      </c>
      <c r="N36" s="4">
        <v>146.33333333333334</v>
      </c>
    </row>
    <row r="37" spans="1:14" ht="12">
      <c r="A37" s="158">
        <v>36</v>
      </c>
      <c r="B37" s="159" t="s">
        <v>340</v>
      </c>
      <c r="C37" s="4">
        <v>155.26515151515153</v>
      </c>
      <c r="D37" s="4">
        <v>136.66666666666666</v>
      </c>
      <c r="E37" s="4">
        <v>153</v>
      </c>
      <c r="F37" s="4">
        <v>148</v>
      </c>
      <c r="G37" s="4">
        <v>159.25</v>
      </c>
      <c r="H37" s="4">
        <v>162</v>
      </c>
      <c r="I37" s="4">
        <v>160.33333333333334</v>
      </c>
      <c r="J37" s="4">
        <v>163.66666666666666</v>
      </c>
      <c r="K37" s="4">
        <v>155</v>
      </c>
      <c r="L37" s="4">
        <v>152</v>
      </c>
      <c r="M37" s="4">
        <v>164</v>
      </c>
      <c r="N37" s="4">
        <v>154</v>
      </c>
    </row>
    <row r="38" spans="1:14" ht="12">
      <c r="A38" s="158">
        <v>37</v>
      </c>
      <c r="B38" s="159" t="s">
        <v>343</v>
      </c>
      <c r="C38" s="4">
        <v>154.97727272727275</v>
      </c>
      <c r="D38" s="4">
        <v>138.33333333333334</v>
      </c>
      <c r="E38" s="4">
        <v>154</v>
      </c>
      <c r="F38" s="4">
        <v>148</v>
      </c>
      <c r="G38" s="4">
        <v>158.75</v>
      </c>
      <c r="H38" s="4">
        <v>162</v>
      </c>
      <c r="I38" s="4">
        <v>162</v>
      </c>
      <c r="J38" s="4">
        <v>163</v>
      </c>
      <c r="K38" s="4">
        <v>151</v>
      </c>
      <c r="L38" s="4">
        <v>153</v>
      </c>
      <c r="M38" s="4">
        <v>162</v>
      </c>
      <c r="N38" s="4">
        <v>152.66666666666666</v>
      </c>
    </row>
    <row r="39" spans="1:14" ht="12">
      <c r="A39" s="169">
        <v>38</v>
      </c>
      <c r="B39" s="170" t="s">
        <v>345</v>
      </c>
      <c r="C39" s="11">
        <v>155.28030303030303</v>
      </c>
      <c r="D39" s="11">
        <v>137.66666666666666</v>
      </c>
      <c r="E39" s="11">
        <v>154</v>
      </c>
      <c r="F39" s="11">
        <v>148</v>
      </c>
      <c r="G39" s="11">
        <v>156.25</v>
      </c>
      <c r="H39" s="11">
        <v>162</v>
      </c>
      <c r="I39" s="11">
        <v>164.66666666666666</v>
      </c>
      <c r="J39" s="11">
        <v>163</v>
      </c>
      <c r="K39" s="11">
        <v>150.5</v>
      </c>
      <c r="L39" s="11">
        <v>155.33333333333334</v>
      </c>
      <c r="M39" s="11">
        <v>163.66666666666666</v>
      </c>
      <c r="N39" s="11">
        <v>153</v>
      </c>
    </row>
    <row r="40" spans="1:14" ht="12">
      <c r="A40" s="159"/>
      <c r="B40" s="171" t="s">
        <v>4</v>
      </c>
      <c r="C40" s="4">
        <v>152.39100877192985</v>
      </c>
      <c r="D40" s="4">
        <v>138.35087719298244</v>
      </c>
      <c r="E40" s="4">
        <v>150.78947368421052</v>
      </c>
      <c r="F40" s="4">
        <v>145.1081081081081</v>
      </c>
      <c r="G40" s="4">
        <v>154.98684210526315</v>
      </c>
      <c r="H40" s="4">
        <v>159.34210526315783</v>
      </c>
      <c r="I40" s="4">
        <v>159.44736842105263</v>
      </c>
      <c r="J40" s="4">
        <v>159.28070175438597</v>
      </c>
      <c r="K40" s="4">
        <v>148.68421052631578</v>
      </c>
      <c r="L40" s="4">
        <v>150.10526315789474</v>
      </c>
      <c r="M40" s="4">
        <v>160.6842105263158</v>
      </c>
      <c r="N40" s="4">
        <v>149.35087719298244</v>
      </c>
    </row>
    <row r="41" spans="1:11" ht="12.75">
      <c r="A41" s="95"/>
      <c r="B41" s="77"/>
      <c r="C41" s="34"/>
      <c r="D41" s="38"/>
      <c r="E41" s="34"/>
      <c r="F41" s="34"/>
      <c r="G41" s="34"/>
      <c r="H41" s="34"/>
      <c r="I41" s="34"/>
      <c r="J41" s="34"/>
      <c r="K41" s="6"/>
    </row>
    <row r="42" spans="1:11" ht="12.75">
      <c r="A42" s="32"/>
      <c r="B42" s="78"/>
      <c r="C42" s="34"/>
      <c r="D42" s="38"/>
      <c r="E42" s="34"/>
      <c r="F42" s="34"/>
      <c r="G42" s="34"/>
      <c r="H42" s="34"/>
      <c r="I42" s="34"/>
      <c r="J42" s="34"/>
      <c r="K42" s="6"/>
    </row>
    <row r="43" spans="1:10" ht="12.75">
      <c r="A43" s="30"/>
      <c r="C43" s="4"/>
      <c r="E43" s="49"/>
      <c r="F43" s="49"/>
      <c r="G43" s="49"/>
      <c r="H43" s="49"/>
      <c r="I43" s="49"/>
      <c r="J43" s="49"/>
    </row>
  </sheetData>
  <printOptions horizontalCentered="1"/>
  <pageMargins left="0.36" right="0.35" top="1" bottom="0.5" header="0.5" footer="0.5"/>
  <pageSetup horizontalDpi="96" verticalDpi="96" orientation="landscape" scale="90" r:id="rId1"/>
  <headerFooter alignWithMargins="0">
    <oddHeader>&amp;CTable 8.  Summary of days (from 1/1) to heading for 38 wheats grown in the 2007 NRPN.</oddHeader>
  </headerFooter>
</worksheet>
</file>

<file path=xl/worksheets/sheet9.xml><?xml version="1.0" encoding="utf-8"?>
<worksheet xmlns="http://schemas.openxmlformats.org/spreadsheetml/2006/main" xmlns:r="http://schemas.openxmlformats.org/officeDocument/2006/relationships">
  <dimension ref="A1:H51"/>
  <sheetViews>
    <sheetView workbookViewId="0" topLeftCell="A1">
      <selection activeCell="A2" sqref="A2"/>
    </sheetView>
  </sheetViews>
  <sheetFormatPr defaultColWidth="9.140625" defaultRowHeight="12.75"/>
  <cols>
    <col min="1" max="1" width="9.140625" style="22" customWidth="1"/>
    <col min="2" max="2" width="18.421875" style="7" customWidth="1"/>
    <col min="3" max="3" width="9.140625" style="22" customWidth="1"/>
    <col min="4" max="4" width="11.8515625" style="40" customWidth="1"/>
    <col min="5" max="5" width="10.7109375" style="40" bestFit="1" customWidth="1"/>
    <col min="6" max="6" width="9.140625" style="22" customWidth="1"/>
    <col min="7" max="7" width="11.421875" style="40" customWidth="1"/>
    <col min="8" max="8" width="9.140625" style="40" customWidth="1"/>
    <col min="9" max="16384" width="9.140625" style="7" customWidth="1"/>
  </cols>
  <sheetData>
    <row r="1" spans="1:8" s="23" customFormat="1" ht="12">
      <c r="A1" s="25"/>
      <c r="B1" s="26"/>
      <c r="C1" s="198" t="s">
        <v>13</v>
      </c>
      <c r="D1" s="198"/>
      <c r="E1" s="199"/>
      <c r="F1" s="200" t="s">
        <v>14</v>
      </c>
      <c r="G1" s="200"/>
      <c r="H1" s="200"/>
    </row>
    <row r="2" spans="1:8" s="23" customFormat="1" ht="37.5">
      <c r="A2" s="21" t="s">
        <v>0</v>
      </c>
      <c r="B2" s="9" t="s">
        <v>3</v>
      </c>
      <c r="C2" s="21" t="s">
        <v>15</v>
      </c>
      <c r="D2" s="39" t="s">
        <v>16</v>
      </c>
      <c r="E2" s="98" t="s">
        <v>39</v>
      </c>
      <c r="F2" s="21" t="s">
        <v>17</v>
      </c>
      <c r="G2" s="39" t="s">
        <v>16</v>
      </c>
      <c r="H2" s="39" t="s">
        <v>39</v>
      </c>
    </row>
    <row r="3" spans="1:8" ht="12">
      <c r="A3" s="155">
        <v>1</v>
      </c>
      <c r="B3" s="156" t="s">
        <v>1</v>
      </c>
      <c r="C3" s="4">
        <v>3047.4207130107875</v>
      </c>
      <c r="D3" s="96">
        <v>0.69</v>
      </c>
      <c r="E3" s="99">
        <v>0.75</v>
      </c>
      <c r="F3" s="35">
        <v>76.25347388888889</v>
      </c>
      <c r="G3" s="27">
        <v>1.25</v>
      </c>
      <c r="H3" s="27">
        <v>0.63</v>
      </c>
    </row>
    <row r="4" spans="1:8" ht="12">
      <c r="A4" s="155">
        <v>2</v>
      </c>
      <c r="B4" s="156" t="s">
        <v>46</v>
      </c>
      <c r="C4" s="4">
        <v>3866.3659905332397</v>
      </c>
      <c r="D4" s="96">
        <v>0.86</v>
      </c>
      <c r="E4" s="99">
        <v>0.83</v>
      </c>
      <c r="F4" s="35">
        <v>76.22667460784314</v>
      </c>
      <c r="G4" s="27">
        <v>0.79</v>
      </c>
      <c r="H4" s="27">
        <v>0.75</v>
      </c>
    </row>
    <row r="5" spans="1:8" ht="12">
      <c r="A5" s="155">
        <v>3</v>
      </c>
      <c r="B5" s="156" t="s">
        <v>29</v>
      </c>
      <c r="C5" s="4">
        <v>3471.026904843797</v>
      </c>
      <c r="D5" s="96">
        <v>1.13</v>
      </c>
      <c r="E5" s="99">
        <v>0.85</v>
      </c>
      <c r="F5" s="35">
        <v>76.80147058823528</v>
      </c>
      <c r="G5" s="27">
        <v>1.22</v>
      </c>
      <c r="H5" s="27">
        <v>0.9</v>
      </c>
    </row>
    <row r="6" spans="1:8" ht="12">
      <c r="A6" s="155">
        <v>4</v>
      </c>
      <c r="B6" s="156" t="s">
        <v>161</v>
      </c>
      <c r="C6" s="4">
        <v>4043.457599976863</v>
      </c>
      <c r="D6" s="96">
        <v>1.02</v>
      </c>
      <c r="E6" s="99">
        <v>0.9</v>
      </c>
      <c r="F6" s="35">
        <v>75.20104313725491</v>
      </c>
      <c r="G6" s="27">
        <v>1.04</v>
      </c>
      <c r="H6" s="27">
        <v>0.91</v>
      </c>
    </row>
    <row r="7" spans="1:8" ht="12">
      <c r="A7" s="155">
        <v>5</v>
      </c>
      <c r="B7" s="156" t="s">
        <v>282</v>
      </c>
      <c r="C7" s="4">
        <v>3954.2711622979537</v>
      </c>
      <c r="D7" s="96">
        <v>1</v>
      </c>
      <c r="E7" s="99">
        <v>0.83</v>
      </c>
      <c r="F7" s="35">
        <v>75.8762046875</v>
      </c>
      <c r="G7" s="27">
        <v>0.79</v>
      </c>
      <c r="H7" s="27">
        <v>0.82</v>
      </c>
    </row>
    <row r="8" spans="1:8" ht="12">
      <c r="A8" s="155">
        <v>6</v>
      </c>
      <c r="B8" s="157" t="s">
        <v>285</v>
      </c>
      <c r="C8" s="4">
        <v>4069.1196338721365</v>
      </c>
      <c r="D8" s="96">
        <v>1.04</v>
      </c>
      <c r="E8" s="99">
        <v>0.96</v>
      </c>
      <c r="F8" s="35">
        <v>75.79865166666666</v>
      </c>
      <c r="G8" s="27">
        <v>0.87</v>
      </c>
      <c r="H8" s="27">
        <v>0.72</v>
      </c>
    </row>
    <row r="9" spans="1:8" ht="12">
      <c r="A9" s="155">
        <v>7</v>
      </c>
      <c r="B9" s="157" t="s">
        <v>288</v>
      </c>
      <c r="C9" s="4">
        <v>4120.104816254456</v>
      </c>
      <c r="D9" s="96">
        <v>0.96</v>
      </c>
      <c r="E9" s="99">
        <v>0.88</v>
      </c>
      <c r="F9" s="35">
        <v>77.52214911764706</v>
      </c>
      <c r="G9" s="27">
        <v>0.87</v>
      </c>
      <c r="H9" s="27">
        <v>0.9</v>
      </c>
    </row>
    <row r="10" spans="1:8" ht="12">
      <c r="A10" s="158">
        <v>8</v>
      </c>
      <c r="B10" s="159" t="s">
        <v>290</v>
      </c>
      <c r="C10" s="4">
        <v>4103.375205514818</v>
      </c>
      <c r="D10" s="96">
        <v>0.87</v>
      </c>
      <c r="E10" s="99">
        <v>0.84</v>
      </c>
      <c r="F10" s="35">
        <v>76.72828098039217</v>
      </c>
      <c r="G10" s="27">
        <v>0.88</v>
      </c>
      <c r="H10" s="27">
        <v>0.82</v>
      </c>
    </row>
    <row r="11" spans="1:8" ht="12">
      <c r="A11" s="158">
        <v>9</v>
      </c>
      <c r="B11" s="160" t="s">
        <v>292</v>
      </c>
      <c r="C11" s="4">
        <v>3798.180098542407</v>
      </c>
      <c r="D11" s="96">
        <v>1.08</v>
      </c>
      <c r="E11" s="99">
        <v>0.83</v>
      </c>
      <c r="F11" s="35">
        <v>77.90551696078433</v>
      </c>
      <c r="G11" s="27">
        <v>1.06</v>
      </c>
      <c r="H11" s="27">
        <v>0.89</v>
      </c>
    </row>
    <row r="12" spans="1:8" ht="12">
      <c r="A12" s="158">
        <v>10</v>
      </c>
      <c r="B12" s="161" t="s">
        <v>295</v>
      </c>
      <c r="C12" s="4">
        <v>4370.342987445048</v>
      </c>
      <c r="D12" s="96">
        <v>1.12</v>
      </c>
      <c r="E12" s="99">
        <v>0.88</v>
      </c>
      <c r="F12" s="35">
        <v>79.370775</v>
      </c>
      <c r="G12" s="27">
        <v>0.57</v>
      </c>
      <c r="H12" s="27">
        <v>0.48</v>
      </c>
    </row>
    <row r="13" spans="1:8" ht="12">
      <c r="A13" s="158">
        <v>11</v>
      </c>
      <c r="B13" s="162" t="s">
        <v>297</v>
      </c>
      <c r="C13" s="4">
        <v>4193.8303770024995</v>
      </c>
      <c r="D13" s="96">
        <v>0.97</v>
      </c>
      <c r="E13" s="99">
        <v>0.91</v>
      </c>
      <c r="F13" s="35">
        <v>79.17822980392158</v>
      </c>
      <c r="G13" s="27">
        <v>0.7</v>
      </c>
      <c r="H13" s="27">
        <v>0.68</v>
      </c>
    </row>
    <row r="14" spans="1:8" ht="12">
      <c r="A14" s="158">
        <v>12</v>
      </c>
      <c r="B14" s="163" t="s">
        <v>163</v>
      </c>
      <c r="C14" s="4">
        <v>3943.886541037731</v>
      </c>
      <c r="D14" s="96">
        <v>1.16</v>
      </c>
      <c r="E14" s="99">
        <v>0.94</v>
      </c>
      <c r="F14" s="35">
        <v>75.78922676470587</v>
      </c>
      <c r="G14" s="27">
        <v>0.9</v>
      </c>
      <c r="H14" s="27">
        <v>0.59</v>
      </c>
    </row>
    <row r="15" spans="1:8" ht="14.25" customHeight="1">
      <c r="A15" s="158">
        <v>13</v>
      </c>
      <c r="B15" s="164" t="s">
        <v>301</v>
      </c>
      <c r="C15" s="4">
        <v>4060.8819080989565</v>
      </c>
      <c r="D15" s="96">
        <v>0.96</v>
      </c>
      <c r="E15" s="99">
        <v>0.9</v>
      </c>
      <c r="F15" s="35">
        <v>76.21342549019609</v>
      </c>
      <c r="G15" s="27">
        <v>1.15</v>
      </c>
      <c r="H15" s="27">
        <v>0.89</v>
      </c>
    </row>
    <row r="16" spans="1:8" ht="12">
      <c r="A16" s="158">
        <v>14</v>
      </c>
      <c r="B16" s="165" t="s">
        <v>303</v>
      </c>
      <c r="C16" s="4">
        <v>4211.110067050591</v>
      </c>
      <c r="D16" s="96">
        <v>1.07</v>
      </c>
      <c r="E16" s="99">
        <v>0.94</v>
      </c>
      <c r="F16" s="35">
        <v>76.20041784313726</v>
      </c>
      <c r="G16" s="27">
        <v>1.04</v>
      </c>
      <c r="H16" s="27">
        <v>0.91</v>
      </c>
    </row>
    <row r="17" spans="1:8" ht="12">
      <c r="A17" s="158">
        <v>15</v>
      </c>
      <c r="B17" s="164" t="s">
        <v>164</v>
      </c>
      <c r="C17" s="4">
        <v>4175.049845700048</v>
      </c>
      <c r="D17" s="96">
        <v>1.09</v>
      </c>
      <c r="E17" s="99">
        <v>0.92</v>
      </c>
      <c r="F17" s="35">
        <v>76.98533068627451</v>
      </c>
      <c r="G17" s="27">
        <v>0.76</v>
      </c>
      <c r="H17" s="27">
        <v>0.67</v>
      </c>
    </row>
    <row r="18" spans="1:8" ht="12">
      <c r="A18" s="158">
        <v>16</v>
      </c>
      <c r="B18" s="164" t="s">
        <v>306</v>
      </c>
      <c r="C18" s="4">
        <v>3927.5600780508494</v>
      </c>
      <c r="D18" s="96">
        <v>1.15</v>
      </c>
      <c r="E18" s="99">
        <v>0.94</v>
      </c>
      <c r="F18" s="35">
        <v>73.26058529411765</v>
      </c>
      <c r="G18" s="27">
        <v>1.14</v>
      </c>
      <c r="H18" s="27">
        <v>0.93</v>
      </c>
    </row>
    <row r="19" spans="1:8" ht="12">
      <c r="A19" s="158">
        <v>17</v>
      </c>
      <c r="B19" s="164" t="s">
        <v>308</v>
      </c>
      <c r="C19" s="4">
        <v>3916.4672318688895</v>
      </c>
      <c r="D19" s="96">
        <v>1.04</v>
      </c>
      <c r="E19" s="99">
        <v>0.89</v>
      </c>
      <c r="F19" s="35">
        <v>76.66323107843137</v>
      </c>
      <c r="G19" s="27">
        <v>1.03</v>
      </c>
      <c r="H19" s="27">
        <v>0.94</v>
      </c>
    </row>
    <row r="20" spans="1:8" ht="12">
      <c r="A20" s="158">
        <v>18</v>
      </c>
      <c r="B20" s="164" t="s">
        <v>310</v>
      </c>
      <c r="C20" s="4">
        <v>3413.2370915203237</v>
      </c>
      <c r="D20" s="96">
        <v>0.89</v>
      </c>
      <c r="E20" s="99">
        <v>0.84</v>
      </c>
      <c r="F20" s="35">
        <v>73.98672980392156</v>
      </c>
      <c r="G20" s="27">
        <v>1.37</v>
      </c>
      <c r="H20" s="27">
        <v>0.89</v>
      </c>
    </row>
    <row r="21" spans="1:8" ht="12">
      <c r="A21" s="158">
        <v>19</v>
      </c>
      <c r="B21" s="164" t="s">
        <v>165</v>
      </c>
      <c r="C21" s="4">
        <v>4209.545055700554</v>
      </c>
      <c r="D21" s="96">
        <v>0.82</v>
      </c>
      <c r="E21" s="99">
        <v>0.86</v>
      </c>
      <c r="F21" s="35">
        <v>77.726365</v>
      </c>
      <c r="G21" s="27">
        <v>0.76</v>
      </c>
      <c r="H21" s="27">
        <v>0.99</v>
      </c>
    </row>
    <row r="22" spans="1:8" ht="12">
      <c r="A22" s="158">
        <v>20</v>
      </c>
      <c r="B22" s="166" t="s">
        <v>312</v>
      </c>
      <c r="C22" s="4">
        <v>3618.7152795133484</v>
      </c>
      <c r="D22" s="96">
        <v>1.14</v>
      </c>
      <c r="E22" s="99">
        <v>0.87</v>
      </c>
      <c r="F22" s="35">
        <v>71.5070031372549</v>
      </c>
      <c r="G22" s="27">
        <v>1.23</v>
      </c>
      <c r="H22" s="27">
        <v>0.85</v>
      </c>
    </row>
    <row r="23" spans="1:8" ht="12">
      <c r="A23" s="167">
        <v>21</v>
      </c>
      <c r="B23" s="168" t="s">
        <v>168</v>
      </c>
      <c r="C23" s="4">
        <v>3854.331634744</v>
      </c>
      <c r="D23" s="96">
        <v>1.08</v>
      </c>
      <c r="E23" s="99">
        <v>0.95</v>
      </c>
      <c r="F23" s="35">
        <v>74.14149104166667</v>
      </c>
      <c r="G23" s="27">
        <v>0.88</v>
      </c>
      <c r="H23" s="27">
        <v>0.85</v>
      </c>
    </row>
    <row r="24" spans="1:8" ht="12">
      <c r="A24" s="167">
        <v>22</v>
      </c>
      <c r="B24" s="168" t="s">
        <v>107</v>
      </c>
      <c r="C24" s="4">
        <v>3677.155109835409</v>
      </c>
      <c r="D24" s="96">
        <v>0.96</v>
      </c>
      <c r="E24" s="99">
        <v>0.92</v>
      </c>
      <c r="F24" s="35">
        <v>77.28176677083334</v>
      </c>
      <c r="G24" s="27">
        <v>0.98</v>
      </c>
      <c r="H24" s="27">
        <v>0.88</v>
      </c>
    </row>
    <row r="25" spans="1:8" ht="12">
      <c r="A25" s="167">
        <v>23</v>
      </c>
      <c r="B25" s="168" t="s">
        <v>314</v>
      </c>
      <c r="C25" s="4">
        <v>4194.44658197802</v>
      </c>
      <c r="D25" s="96">
        <v>0.93</v>
      </c>
      <c r="E25" s="99">
        <v>0.86</v>
      </c>
      <c r="F25" s="35">
        <v>75.33161156249999</v>
      </c>
      <c r="G25" s="27">
        <v>0.7</v>
      </c>
      <c r="H25" s="27">
        <v>0.76</v>
      </c>
    </row>
    <row r="26" spans="1:8" ht="12">
      <c r="A26" s="167">
        <v>24</v>
      </c>
      <c r="B26" s="168" t="s">
        <v>316</v>
      </c>
      <c r="C26" s="4">
        <v>4334.026998219772</v>
      </c>
      <c r="D26" s="96">
        <v>1.07</v>
      </c>
      <c r="E26" s="99">
        <v>0.94</v>
      </c>
      <c r="F26" s="35">
        <v>76.47327107843137</v>
      </c>
      <c r="G26" s="27">
        <v>0.93</v>
      </c>
      <c r="H26" s="27">
        <v>0.87</v>
      </c>
    </row>
    <row r="27" spans="1:8" ht="12">
      <c r="A27" s="167">
        <v>25</v>
      </c>
      <c r="B27" s="168" t="s">
        <v>318</v>
      </c>
      <c r="C27" s="4">
        <v>4233.422833345567</v>
      </c>
      <c r="D27" s="96">
        <v>0.99</v>
      </c>
      <c r="E27" s="99">
        <v>0.91</v>
      </c>
      <c r="F27" s="35">
        <v>77.04218729166666</v>
      </c>
      <c r="G27" s="27">
        <v>0.84</v>
      </c>
      <c r="H27" s="40">
        <v>0.61</v>
      </c>
    </row>
    <row r="28" spans="1:8" ht="12">
      <c r="A28" s="167">
        <v>26</v>
      </c>
      <c r="B28" s="168" t="s">
        <v>320</v>
      </c>
      <c r="C28" s="4">
        <v>4045.6216000266827</v>
      </c>
      <c r="D28" s="96">
        <v>1.13</v>
      </c>
      <c r="E28" s="99">
        <v>0.91</v>
      </c>
      <c r="F28" s="35">
        <v>76.88870458333334</v>
      </c>
      <c r="G28" s="27">
        <v>1.33</v>
      </c>
      <c r="H28" s="27">
        <v>0.77</v>
      </c>
    </row>
    <row r="29" spans="1:8" ht="12">
      <c r="A29" s="167">
        <v>27</v>
      </c>
      <c r="B29" s="168" t="s">
        <v>322</v>
      </c>
      <c r="C29" s="4">
        <v>3793.6984802306483</v>
      </c>
      <c r="D29" s="96">
        <v>0.71</v>
      </c>
      <c r="E29" s="99">
        <v>0.76</v>
      </c>
      <c r="F29" s="35">
        <v>77.04815604166666</v>
      </c>
      <c r="G29" s="27">
        <v>1.14</v>
      </c>
      <c r="H29" s="27">
        <v>0.41</v>
      </c>
    </row>
    <row r="30" spans="1:8" ht="12">
      <c r="A30" s="167">
        <v>28</v>
      </c>
      <c r="B30" s="168" t="s">
        <v>324</v>
      </c>
      <c r="C30" s="4">
        <v>3590.7848165123182</v>
      </c>
      <c r="D30" s="96">
        <v>1.01</v>
      </c>
      <c r="E30" s="99">
        <v>0.88</v>
      </c>
      <c r="F30" s="35">
        <v>73.94932578431371</v>
      </c>
      <c r="G30" s="27">
        <v>1.37</v>
      </c>
      <c r="H30" s="27">
        <v>0.88</v>
      </c>
    </row>
    <row r="31" spans="1:8" ht="12">
      <c r="A31" s="167">
        <v>29</v>
      </c>
      <c r="B31" s="168" t="s">
        <v>326</v>
      </c>
      <c r="C31" s="4">
        <v>3864.503206089363</v>
      </c>
      <c r="D31" s="96">
        <v>0.98</v>
      </c>
      <c r="E31" s="99">
        <v>0.86</v>
      </c>
      <c r="F31" s="35">
        <v>77.58602431372549</v>
      </c>
      <c r="G31" s="27">
        <v>0.73</v>
      </c>
      <c r="H31" s="27">
        <v>0.58</v>
      </c>
    </row>
    <row r="32" spans="1:8" ht="12">
      <c r="A32" s="167">
        <v>30</v>
      </c>
      <c r="B32" s="168" t="s">
        <v>328</v>
      </c>
      <c r="C32" s="4">
        <v>4001.411410899213</v>
      </c>
      <c r="D32" s="96">
        <v>0.88</v>
      </c>
      <c r="E32" s="99">
        <v>0.94</v>
      </c>
      <c r="F32" s="35">
        <v>76.26301254901963</v>
      </c>
      <c r="G32" s="27">
        <v>1.03</v>
      </c>
      <c r="H32" s="27">
        <v>0.82</v>
      </c>
    </row>
    <row r="33" spans="1:8" ht="12">
      <c r="A33" s="167">
        <v>31</v>
      </c>
      <c r="B33" s="168" t="s">
        <v>330</v>
      </c>
      <c r="C33" s="4">
        <v>4007.6387769731023</v>
      </c>
      <c r="D33" s="96">
        <v>0.92</v>
      </c>
      <c r="E33" s="99">
        <v>0.94</v>
      </c>
      <c r="F33" s="35">
        <v>77.42685147058823</v>
      </c>
      <c r="G33" s="27">
        <v>0.95</v>
      </c>
      <c r="H33" s="27">
        <v>0.85</v>
      </c>
    </row>
    <row r="34" spans="1:8" ht="12">
      <c r="A34" s="167">
        <v>32</v>
      </c>
      <c r="B34" s="168" t="s">
        <v>332</v>
      </c>
      <c r="C34" s="4">
        <v>3733.5444895111796</v>
      </c>
      <c r="D34" s="96">
        <v>0.82</v>
      </c>
      <c r="E34" s="99">
        <v>0.76</v>
      </c>
      <c r="F34" s="35">
        <v>76.26632843137256</v>
      </c>
      <c r="G34" s="27">
        <v>0.79</v>
      </c>
      <c r="H34" s="27">
        <v>0.8</v>
      </c>
    </row>
    <row r="35" spans="1:8" ht="12">
      <c r="A35" s="167">
        <v>33</v>
      </c>
      <c r="B35" s="157" t="s">
        <v>334</v>
      </c>
      <c r="C35" s="4">
        <v>3672.9092165047687</v>
      </c>
      <c r="D35" s="96">
        <v>1.2</v>
      </c>
      <c r="E35" s="99">
        <v>0.86</v>
      </c>
      <c r="F35" s="35">
        <v>74.5043994117647</v>
      </c>
      <c r="G35" s="27">
        <v>1.51</v>
      </c>
      <c r="H35" s="27">
        <v>0.92</v>
      </c>
    </row>
    <row r="36" spans="1:8" ht="12">
      <c r="A36" s="158">
        <v>34</v>
      </c>
      <c r="B36" s="160" t="s">
        <v>336</v>
      </c>
      <c r="C36" s="4">
        <v>3623.4547511180904</v>
      </c>
      <c r="D36" s="96">
        <v>0.86</v>
      </c>
      <c r="E36" s="99">
        <v>0.86</v>
      </c>
      <c r="F36" s="35">
        <v>72.337734375</v>
      </c>
      <c r="G36" s="27">
        <v>1.48</v>
      </c>
      <c r="H36" s="27">
        <v>0.81</v>
      </c>
    </row>
    <row r="37" spans="1:8" ht="12">
      <c r="A37" s="158">
        <v>35</v>
      </c>
      <c r="B37" s="160" t="s">
        <v>338</v>
      </c>
      <c r="C37" s="4">
        <v>3146.3687757431476</v>
      </c>
      <c r="D37" s="96">
        <v>0.99</v>
      </c>
      <c r="E37" s="99">
        <v>0.67</v>
      </c>
      <c r="F37" s="35">
        <v>72.21233333333335</v>
      </c>
      <c r="G37" s="27">
        <v>1.43</v>
      </c>
      <c r="H37" s="27">
        <v>0.27</v>
      </c>
    </row>
    <row r="38" spans="1:8" ht="12">
      <c r="A38" s="158">
        <v>36</v>
      </c>
      <c r="B38" s="159" t="s">
        <v>340</v>
      </c>
      <c r="C38" s="4">
        <v>3810.469355318682</v>
      </c>
      <c r="D38" s="96">
        <v>0.99</v>
      </c>
      <c r="E38" s="99">
        <v>0.93</v>
      </c>
      <c r="F38" s="35">
        <v>75.14185147058822</v>
      </c>
      <c r="G38" s="27">
        <v>0.99</v>
      </c>
      <c r="H38" s="27">
        <v>0.89</v>
      </c>
    </row>
    <row r="39" spans="1:8" ht="12">
      <c r="A39" s="158">
        <v>37</v>
      </c>
      <c r="B39" s="159" t="s">
        <v>343</v>
      </c>
      <c r="C39" s="4">
        <v>3400.7571491795006</v>
      </c>
      <c r="D39" s="96">
        <v>1.16</v>
      </c>
      <c r="E39" s="99">
        <v>0.83</v>
      </c>
      <c r="F39" s="35">
        <v>72.60006176470586</v>
      </c>
      <c r="G39" s="27">
        <v>1.29</v>
      </c>
      <c r="H39" s="27">
        <v>0.9</v>
      </c>
    </row>
    <row r="40" spans="1:8" s="23" customFormat="1" ht="12">
      <c r="A40" s="169">
        <v>38</v>
      </c>
      <c r="B40" s="170" t="s">
        <v>345</v>
      </c>
      <c r="C40" s="11">
        <v>3533.9130445586356</v>
      </c>
      <c r="D40" s="82">
        <v>1.22</v>
      </c>
      <c r="E40" s="100">
        <v>0.89</v>
      </c>
      <c r="F40" s="17">
        <v>71.73380274509803</v>
      </c>
      <c r="G40" s="97">
        <v>0.99</v>
      </c>
      <c r="H40" s="97">
        <v>0.39</v>
      </c>
    </row>
    <row r="41" spans="1:8" ht="12">
      <c r="A41" s="159"/>
      <c r="B41" s="171" t="s">
        <v>4</v>
      </c>
      <c r="C41" s="5">
        <v>3869.273863647984</v>
      </c>
      <c r="D41" s="96"/>
      <c r="E41" s="99"/>
      <c r="F41" s="35">
        <v>75.77430788307318</v>
      </c>
      <c r="H41" s="41"/>
    </row>
    <row r="42" spans="1:8" s="23" customFormat="1" ht="12.75">
      <c r="A42" s="95"/>
      <c r="B42" s="77"/>
      <c r="C42" s="34"/>
      <c r="D42" s="96"/>
      <c r="E42" s="81"/>
      <c r="F42" s="35"/>
      <c r="G42" s="41"/>
      <c r="H42" s="81"/>
    </row>
    <row r="43" spans="1:8" s="23" customFormat="1" ht="12.75">
      <c r="A43" s="32"/>
      <c r="B43" s="78"/>
      <c r="C43" s="34"/>
      <c r="D43" s="34"/>
      <c r="E43" s="81"/>
      <c r="F43" s="35"/>
      <c r="G43" s="81"/>
      <c r="H43" s="81"/>
    </row>
    <row r="44" spans="1:8" s="23" customFormat="1" ht="12.75">
      <c r="A44" s="32"/>
      <c r="B44" s="6"/>
      <c r="C44" s="34"/>
      <c r="D44" s="81"/>
      <c r="E44" s="81"/>
      <c r="F44" s="35"/>
      <c r="G44" s="81"/>
      <c r="H44" s="81"/>
    </row>
    <row r="45" spans="1:8" s="23" customFormat="1" ht="12.75">
      <c r="A45" s="32"/>
      <c r="B45" s="6"/>
      <c r="C45" s="34"/>
      <c r="D45" s="81"/>
      <c r="E45" s="81"/>
      <c r="F45" s="35"/>
      <c r="G45" s="81"/>
      <c r="H45" s="81"/>
    </row>
    <row r="46" spans="1:8" s="23" customFormat="1" ht="12.75">
      <c r="A46" s="32"/>
      <c r="B46" s="6"/>
      <c r="C46" s="34"/>
      <c r="D46" s="81"/>
      <c r="E46" s="81"/>
      <c r="F46" s="35"/>
      <c r="G46" s="81"/>
      <c r="H46" s="81"/>
    </row>
    <row r="47" spans="1:8" s="23" customFormat="1" ht="12.75">
      <c r="A47" s="32"/>
      <c r="B47" s="6"/>
      <c r="C47" s="34"/>
      <c r="D47" s="81"/>
      <c r="E47" s="81"/>
      <c r="F47" s="35"/>
      <c r="G47" s="81"/>
      <c r="H47" s="81"/>
    </row>
    <row r="48" spans="1:8" s="23" customFormat="1" ht="12.75">
      <c r="A48" s="32"/>
      <c r="B48" s="6"/>
      <c r="C48" s="34"/>
      <c r="D48" s="81"/>
      <c r="E48" s="81"/>
      <c r="F48" s="35"/>
      <c r="G48" s="81"/>
      <c r="H48" s="81"/>
    </row>
    <row r="49" spans="1:8" s="23" customFormat="1" ht="12.75">
      <c r="A49" s="32"/>
      <c r="B49" s="6"/>
      <c r="C49" s="34"/>
      <c r="D49" s="81"/>
      <c r="E49" s="81"/>
      <c r="F49" s="35"/>
      <c r="G49" s="81"/>
      <c r="H49" s="81"/>
    </row>
    <row r="50" spans="1:8" s="23" customFormat="1" ht="12.75">
      <c r="A50" s="32"/>
      <c r="B50" s="6"/>
      <c r="C50" s="34"/>
      <c r="D50" s="81"/>
      <c r="E50" s="81"/>
      <c r="F50" s="35"/>
      <c r="G50" s="81"/>
      <c r="H50" s="81"/>
    </row>
    <row r="51" spans="1:8" s="23" customFormat="1" ht="12">
      <c r="A51" s="55"/>
      <c r="C51" s="55"/>
      <c r="D51" s="81"/>
      <c r="E51" s="81"/>
      <c r="F51" s="55"/>
      <c r="G51" s="81"/>
      <c r="H51" s="81"/>
    </row>
  </sheetData>
  <mergeCells count="2">
    <mergeCell ref="C1:E1"/>
    <mergeCell ref="F1:H1"/>
  </mergeCells>
  <printOptions horizontalCentered="1"/>
  <pageMargins left="0.44" right="0.75" top="1" bottom="0.59" header="0.5" footer="0.5"/>
  <pageSetup firstPageNumber="40" useFirstPageNumber="1" horizontalDpi="96" verticalDpi="96" orientation="portrait" r:id="rId1"/>
  <headerFooter alignWithMargins="0">
    <oddHeader>&amp;CTable 9.  Stability analyses, grain yield and volume weights, of 38 wheats grown in the 2007 NRPN.</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Robert Graybosch</cp:lastModifiedBy>
  <cp:lastPrinted>2008-01-24T22:19:06Z</cp:lastPrinted>
  <dcterms:created xsi:type="dcterms:W3CDTF">2001-01-22T14:35:30Z</dcterms:created>
  <dcterms:modified xsi:type="dcterms:W3CDTF">2008-01-24T22:25:00Z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