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6" yWindow="65524" windowWidth="8592" windowHeight="7320" tabRatio="1000" activeTab="0"/>
  </bookViews>
  <sheets>
    <sheet name="Participants" sheetId="1" r:id="rId1"/>
    <sheet name="entries" sheetId="2" r:id="rId2"/>
    <sheet name="agr. summary" sheetId="3" r:id="rId3"/>
    <sheet name="loc.ylds" sheetId="4" r:id="rId4"/>
    <sheet name="st. ylds" sheetId="5" r:id="rId5"/>
    <sheet name="zone ylds" sheetId="6" r:id="rId6"/>
    <sheet name="testwt" sheetId="7" r:id="rId7"/>
    <sheet name="ht" sheetId="8" r:id="rId8"/>
    <sheet name="heading" sheetId="9" r:id="rId9"/>
    <sheet name="stability" sheetId="10" r:id="rId10"/>
    <sheet name="virus" sheetId="11" r:id="rId11"/>
    <sheet name="sr" sheetId="12" r:id="rId12"/>
    <sheet name="seedling lr" sheetId="13" r:id="rId13"/>
    <sheet name="field lr" sheetId="14" r:id="rId14"/>
    <sheet name="yr" sheetId="15" r:id="rId15"/>
    <sheet name="misc." sheetId="16" r:id="rId16"/>
    <sheet name="H+ soil" sheetId="17" r:id="rId17"/>
    <sheet name="bugs" sheetId="18" r:id="rId18"/>
    <sheet name="markers" sheetId="19" r:id="rId19"/>
  </sheets>
  <definedNames>
    <definedName name="AccessDatabase" hidden="1">"C:\2001SRPN\2001SRPN entries1.mdb"</definedName>
    <definedName name="Button_1">"X2001SRPN_entries_SRPN_List"</definedName>
    <definedName name="DATABASE" localSheetId="10">'virus'!$A$1:$C$51</definedName>
    <definedName name="DATABASE">'H+ soil'!$A$3:$D$51</definedName>
    <definedName name="_xlnm.Print_Area" localSheetId="18">'markers'!$A$2:$BL$55</definedName>
    <definedName name="_xlnm.Print_Titles" localSheetId="1">'entries'!$1:$1</definedName>
    <definedName name="_xlnm.Print_Titles" localSheetId="13">'field lr'!$A:$B</definedName>
    <definedName name="_xlnm.Print_Titles" localSheetId="8">'heading'!$A:$C</definedName>
    <definedName name="_xlnm.Print_Titles" localSheetId="7">'ht'!$A:$C,'ht'!$1:$1</definedName>
    <definedName name="_xlnm.Print_Titles" localSheetId="3">'loc.ylds'!$A:$D,'loc.ylds'!$1:$2</definedName>
    <definedName name="_xlnm.Print_Titles" localSheetId="18">'markers'!$A:$B</definedName>
    <definedName name="_xlnm.Print_Titles" localSheetId="15">'misc.'!$2:$2</definedName>
    <definedName name="_xlnm.Print_Titles" localSheetId="4">'st. ylds'!$A:$D,'st. ylds'!$1:$2</definedName>
    <definedName name="_xlnm.Print_Titles" localSheetId="6">'testwt'!$A:$C,'testwt'!$1:$1</definedName>
    <definedName name="_xlnm.Print_Titles" localSheetId="5">'zone ylds'!$A:$D</definedName>
    <definedName name="Sheet1">'loc.ylds'!$A$2:$BP$49</definedName>
    <definedName name="SUMHD1">'heading'!$A$1:$R$47</definedName>
    <definedName name="SUMPH1">'ht'!$A$1:$V$48</definedName>
    <definedName name="SUMTW">'testwt'!$A$1:$Y$48</definedName>
    <definedName name="X2001SRPN_entries_SRPN_List">'entries'!$A$1:$E$46</definedName>
  </definedNames>
  <calcPr fullCalcOnLoad="1"/>
</workbook>
</file>

<file path=xl/sharedStrings.xml><?xml version="1.0" encoding="utf-8"?>
<sst xmlns="http://schemas.openxmlformats.org/spreadsheetml/2006/main" count="6137" uniqueCount="646">
  <si>
    <t>1-9 scale</t>
  </si>
  <si>
    <t>Powdery mildew</t>
  </si>
  <si>
    <t>Septoria</t>
  </si>
  <si>
    <t>Fusarium Head Blight</t>
  </si>
  <si>
    <t>Line/selection</t>
  </si>
  <si>
    <t>Kharkof</t>
  </si>
  <si>
    <t>Scout 66</t>
  </si>
  <si>
    <t>mean</t>
  </si>
  <si>
    <t>rank</t>
  </si>
  <si>
    <t>Stillwater, OK</t>
  </si>
  <si>
    <t>Lahoma, OK</t>
  </si>
  <si>
    <t>Hays, KS</t>
  </si>
  <si>
    <t>Akron, CO</t>
  </si>
  <si>
    <t>Columbia, MO</t>
  </si>
  <si>
    <t>Wichita, KS</t>
  </si>
  <si>
    <t>Salina, KS</t>
  </si>
  <si>
    <t>l.s.d. (0.05)</t>
  </si>
  <si>
    <t>TAM-107</t>
  </si>
  <si>
    <t>Entry No.</t>
  </si>
  <si>
    <t>Entry</t>
  </si>
  <si>
    <t>Line or Selection</t>
  </si>
  <si>
    <t>Chillicothe, TX</t>
  </si>
  <si>
    <t>Garden City, KS</t>
  </si>
  <si>
    <t>Lincoln, NE</t>
  </si>
  <si>
    <t>Winner, SD</t>
  </si>
  <si>
    <t>Brookings, SD</t>
  </si>
  <si>
    <t>region</t>
  </si>
  <si>
    <t>TX State</t>
  </si>
  <si>
    <t>OK State</t>
  </si>
  <si>
    <t>CO State</t>
  </si>
  <si>
    <t>KS State</t>
  </si>
  <si>
    <t>NE State</t>
  </si>
  <si>
    <t>SD State</t>
  </si>
  <si>
    <t>Southern Plains</t>
  </si>
  <si>
    <t>Southern High Plains</t>
  </si>
  <si>
    <t>Central Plains</t>
  </si>
  <si>
    <t>North-central Plains</t>
  </si>
  <si>
    <t>Northern High Plains</t>
  </si>
  <si>
    <t>Intermountain</t>
  </si>
  <si>
    <t>putative market class</t>
  </si>
  <si>
    <t>pedigree</t>
  </si>
  <si>
    <t>Fort Collins, CO</t>
  </si>
  <si>
    <t xml:space="preserve">grain yield </t>
  </si>
  <si>
    <t>volume weight</t>
  </si>
  <si>
    <t>Line or selection</t>
  </si>
  <si>
    <t>regional average (kg/ha)</t>
  </si>
  <si>
    <t>regression coef. (b)</t>
  </si>
  <si>
    <t>regional average (kg/hl)</t>
  </si>
  <si>
    <r>
      <t>r</t>
    </r>
    <r>
      <rPr>
        <vertAlign val="superscript"/>
        <sz val="10"/>
        <rFont val="MS Sans Serif"/>
        <family val="2"/>
      </rPr>
      <t>2</t>
    </r>
  </si>
  <si>
    <t>Farmington, NM, irr.</t>
  </si>
  <si>
    <t>Line</t>
  </si>
  <si>
    <t>Source</t>
  </si>
  <si>
    <t>Trego</t>
  </si>
  <si>
    <t>Grain yield, kg/ha</t>
  </si>
  <si>
    <t>Volume weight, kg/hl</t>
  </si>
  <si>
    <t>Days from 1/1 to heading</t>
  </si>
  <si>
    <t>Plant height, cm</t>
  </si>
  <si>
    <t>cv (%)</t>
  </si>
  <si>
    <t>Clay Center, NE</t>
  </si>
  <si>
    <t>North Platte, NE</t>
  </si>
  <si>
    <t>Chilicothe, TX</t>
  </si>
  <si>
    <t>Crawfordsville, IA</t>
  </si>
  <si>
    <t>Dakota Lakes, SD</t>
  </si>
  <si>
    <t>Crawfords-ville, IA</t>
  </si>
  <si>
    <t>Hutchinson, KS</t>
  </si>
  <si>
    <t>Alliance, NE</t>
  </si>
  <si>
    <t>Bozeman, MT</t>
  </si>
  <si>
    <t>Fort Collins, CO, irr.</t>
  </si>
  <si>
    <t>Clovis, NM, irr.</t>
  </si>
  <si>
    <t>NM State</t>
  </si>
  <si>
    <t>S</t>
  </si>
  <si>
    <t>0;</t>
  </si>
  <si>
    <t>;1</t>
  </si>
  <si>
    <t>;</t>
  </si>
  <si>
    <t>1+</t>
  </si>
  <si>
    <t>;1-</t>
  </si>
  <si>
    <t>2-</t>
  </si>
  <si>
    <t>Leaf rust isolates</t>
  </si>
  <si>
    <t>THBJ</t>
  </si>
  <si>
    <t>MCDS</t>
  </si>
  <si>
    <t>TNRJ</t>
  </si>
  <si>
    <t>MS</t>
  </si>
  <si>
    <t>R</t>
  </si>
  <si>
    <t>Clovis, NM, dryland</t>
  </si>
  <si>
    <t>n</t>
  </si>
  <si>
    <t>Irrigated trials</t>
  </si>
  <si>
    <t>Clovis, NM, dryland.</t>
  </si>
  <si>
    <t>Ft. Collins, CO</t>
  </si>
  <si>
    <t>1</t>
  </si>
  <si>
    <t>QFCS</t>
  </si>
  <si>
    <t>4</t>
  </si>
  <si>
    <t>2</t>
  </si>
  <si>
    <t>3</t>
  </si>
  <si>
    <t>Postulated</t>
  </si>
  <si>
    <t>+</t>
  </si>
  <si>
    <t>-</t>
  </si>
  <si>
    <t>;3</t>
  </si>
  <si>
    <t>%</t>
  </si>
  <si>
    <t>IT</t>
  </si>
  <si>
    <t>Ft. Cobb, OK</t>
  </si>
  <si>
    <t>HRW</t>
  </si>
  <si>
    <t>check</t>
  </si>
  <si>
    <t>HWW</t>
  </si>
  <si>
    <t>Trio</t>
  </si>
  <si>
    <t>KSU-HAYS</t>
  </si>
  <si>
    <t>TREGO/CO960293</t>
  </si>
  <si>
    <t>OSU</t>
  </si>
  <si>
    <t>Tonkawa/GK50</t>
  </si>
  <si>
    <t>TAMU</t>
  </si>
  <si>
    <t>TX01V5314</t>
  </si>
  <si>
    <t>TX89V4132/704 L I-2221</t>
  </si>
  <si>
    <t>TX01V6008</t>
  </si>
  <si>
    <t>TX90V8410/KS84063-9-39-3</t>
  </si>
  <si>
    <t>CSU</t>
  </si>
  <si>
    <t>UNL</t>
  </si>
  <si>
    <t>NI03418</t>
  </si>
  <si>
    <t>KS96WGRC39/Jagger</t>
  </si>
  <si>
    <t>ARS-LNK</t>
  </si>
  <si>
    <t>Winfiekd, KS</t>
  </si>
  <si>
    <t>Lafayette, IN</t>
  </si>
  <si>
    <t>T150</t>
  </si>
  <si>
    <t>0/S</t>
  </si>
  <si>
    <t>;12-</t>
  </si>
  <si>
    <t>2/S</t>
  </si>
  <si>
    <t>S/2</t>
  </si>
  <si>
    <t>03ND76C</t>
  </si>
  <si>
    <t>2+</t>
  </si>
  <si>
    <t>;/S</t>
  </si>
  <si>
    <t>99KS76A-1</t>
  </si>
  <si>
    <t>0/2</t>
  </si>
  <si>
    <t>Seedling reactions - greenhouse</t>
  </si>
  <si>
    <t>KDBG</t>
  </si>
  <si>
    <t>MJBJ</t>
  </si>
  <si>
    <t>3+</t>
  </si>
  <si>
    <t>3+/;1-</t>
  </si>
  <si>
    <t>;2-</t>
  </si>
  <si>
    <t>;2</t>
  </si>
  <si>
    <t>TR</t>
  </si>
  <si>
    <t>St. Paul, MN reaction type</t>
  </si>
  <si>
    <t>X;3-</t>
  </si>
  <si>
    <t>X;3</t>
  </si>
  <si>
    <t>X;3=</t>
  </si>
  <si>
    <t>3-</t>
  </si>
  <si>
    <t>Stillwater, OK: seedling, Stakeman scores</t>
  </si>
  <si>
    <t>Castroville,  TX</t>
  </si>
  <si>
    <t>60MS</t>
  </si>
  <si>
    <t>100S</t>
  </si>
  <si>
    <t>80S</t>
  </si>
  <si>
    <t>40MSMR</t>
  </si>
  <si>
    <t>20R</t>
  </si>
  <si>
    <t>40MS</t>
  </si>
  <si>
    <t>60S</t>
  </si>
  <si>
    <t>30MS</t>
  </si>
  <si>
    <t>40MRMS</t>
  </si>
  <si>
    <t>10MS</t>
  </si>
  <si>
    <t>5MR</t>
  </si>
  <si>
    <t>20S</t>
  </si>
  <si>
    <t>10MR</t>
  </si>
  <si>
    <t>Flowering</t>
  </si>
  <si>
    <t>5</t>
  </si>
  <si>
    <t>Stem elong.</t>
  </si>
  <si>
    <t>*Stripe rust percent (%) and infection type (T) under natural infestation.  IT: 0=no visible symptoms; 1=necrotic &amp;/or chlorotic flecks; no sporulation; 2=necrotic and/or chlorotic blotches or stripes; no sporulation; 3=necrotic &amp;/or chlorotic blotches or stripes; no sporulation; 4=necrotic &amp;/or chlorotic blotches or stripes, trace sporulation; 5=necrotic &amp;/or chlorotic blotches or stripes, intermediate sporulation; 6=necrotic &amp;/or chlorotic blotches or stripes; moderate sporulation; necrotic &amp;/or chlorotic blotches or stripes; abundant sporulation; 8=chlorosis behind sporulating area; abundant sporulation; 9=no necrosis of chlorosis; abundant sporulation.  From Xianming Chen, USDA-ARS.</t>
  </si>
  <si>
    <t>40S</t>
  </si>
  <si>
    <t>40MSS</t>
  </si>
  <si>
    <t>Bushland, TX, dryland</t>
  </si>
  <si>
    <t>20MR</t>
  </si>
  <si>
    <t>60MSMR</t>
  </si>
  <si>
    <t>20MS</t>
  </si>
  <si>
    <t>*Readings taken at Enid, OK (pH = 4.6, 70 ppm Al, and Al saturation = 11%).  Scale of 1 (highly tolerant) to 5 (highly susceptible), in which Jagger = 2.  First reading could be biased by winter dormancy pattern; second reading could be biased by extreme differences in growth habit; third reading yielded greatest confidence.</t>
  </si>
  <si>
    <t>Greenbug biotype E</t>
  </si>
  <si>
    <t>Hessian fly</t>
  </si>
  <si>
    <t>H</t>
  </si>
  <si>
    <t>H-</t>
  </si>
  <si>
    <t xml:space="preserve">U.S.D.A. – Agricultural Research Service </t>
  </si>
  <si>
    <t>Regional Molecular Marker Laboratory – Guihua Bai, R. Bowden, Manhattan, KS</t>
  </si>
  <si>
    <t>Hessian fly investigations – Ming Chen, C. E. Parker, Manhattan, KS</t>
  </si>
  <si>
    <t xml:space="preserve">Texas Agricultural Experiment Station </t>
  </si>
  <si>
    <t>TAMU Research &amp; Extension Center, Dallas, TX – R. Sutton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</si>
  <si>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</si>
  <si>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</si>
  <si>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</si>
  <si>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D. Jones, R. Thacker </t>
  </si>
  <si>
    <t xml:space="preserve">Iowa Agricultural Experiment Station </t>
  </si>
  <si>
    <t>Iowa State University, Ames, IA – R. Skrdla; J. Jannink</t>
  </si>
  <si>
    <t xml:space="preserve">Kansas Agricultural Experiment Station </t>
  </si>
  <si>
    <t>Kansas State University, Manhattan, KS – A. Fritz, K. Suther, KSU</t>
  </si>
  <si>
    <t xml:space="preserve">Hays Experiment Station – J. Martin,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</si>
  <si>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</si>
  <si>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</si>
  <si>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</si>
  <si>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</si>
  <si>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North Platte Station – R. Klein UNL</t>
  </si>
  <si>
    <t>Panhandle Research Station, Scottsbluff – D. Baltensperger UNL</t>
  </si>
  <si>
    <t>High Plains Ag. Laboratory, Sidney – T. Nightingale, G. Frickel</t>
  </si>
  <si>
    <t xml:space="preserve">Wyoming Agricultural Experiment Station </t>
  </si>
  <si>
    <t>University of Wyoming, Torrington Substation – J. Krall, J. Natchman University of Wyoming</t>
  </si>
  <si>
    <t xml:space="preserve">South Dakota Agricultural Experiment Station </t>
  </si>
  <si>
    <t xml:space="preserve">North Dakota Agricultural Experimental Station </t>
  </si>
  <si>
    <t xml:space="preserve">North Dakota State University, Fargo, ND – J. Ransom </t>
  </si>
  <si>
    <t xml:space="preserve">NDSU, Williston Branch Station – N. R. Riveland </t>
  </si>
  <si>
    <t xml:space="preserve">NDSU, Hettinger Branch Station – E. Eriksmoen </t>
  </si>
  <si>
    <t xml:space="preserve">Montana Agricultural Experimental Station </t>
  </si>
  <si>
    <t xml:space="preserve">Montana State University, Bozeman, MT – P. Bruckner, J. Berg </t>
  </si>
  <si>
    <t xml:space="preserve">Central Ag. Research Center, Moccasin – D.M. Wicham </t>
  </si>
  <si>
    <t xml:space="preserve">Illinois Agricultural Experiment Station </t>
  </si>
  <si>
    <t>University of Illinois – F. Kolb</t>
  </si>
  <si>
    <t xml:space="preserve">Minnesota Agricultural Experiment Station </t>
  </si>
  <si>
    <t>University of Minnesota, St. Paul, MN – J. Anderson, G. Linkert</t>
  </si>
  <si>
    <t xml:space="preserve">Ohio Agricultural Experiment Station </t>
  </si>
  <si>
    <t>The Ohio State University, Wooster – Clay Sneller</t>
  </si>
  <si>
    <t xml:space="preserve">Oregon Agricultural Experiment Station </t>
  </si>
  <si>
    <t xml:space="preserve">Oregon State University, Corvallis, OR – J. Peterson </t>
  </si>
  <si>
    <t xml:space="preserve">Missouri Agricultural Experiment Station </t>
  </si>
  <si>
    <t xml:space="preserve">University of Missouri, Columbia, MO – A. McKendry, D. Tague </t>
  </si>
  <si>
    <t xml:space="preserve">Agriculture and Agrifoods Canada </t>
  </si>
  <si>
    <t>Ag. Research Station, Lethbridge, Alberta – R. Graf</t>
  </si>
  <si>
    <t xml:space="preserve">Agripro Seeds Inc. </t>
  </si>
  <si>
    <t>Junction City, KS, R. Sears</t>
  </si>
  <si>
    <t>Vernon, TX, D. Worrall</t>
  </si>
  <si>
    <t xml:space="preserve">Westbred LLC. </t>
  </si>
  <si>
    <t>Sid Perry, Haven, KS</t>
  </si>
  <si>
    <t>B. Moreno, Lafayette, IN</t>
  </si>
  <si>
    <t xml:space="preserve">TRIO Seed Research </t>
  </si>
  <si>
    <t>J. Wilson, Wichita, KS</t>
  </si>
  <si>
    <t>Russian wheat aphid / greenbug investigations – C. Baker, D. Porter, Stillwater, OK</t>
  </si>
  <si>
    <t>Rust investigations – Yue Jin, J. Kolmer St. Paul, MN; Xianming Chen, Pullman, WA</t>
  </si>
  <si>
    <t>Acid soil tolerance, Enid, OK*</t>
  </si>
  <si>
    <t>Oklahoma State University, Stillwater, OK – B. Carver, R. M. Hunger, A.K. Klatt, W.E. Whitmore, K. Stricklen, R. Sidwell, B. Weidenmaier, L. Bohl</t>
  </si>
  <si>
    <t>1-9</t>
  </si>
  <si>
    <t>Russian Wheat Aphid Biotype 1</t>
  </si>
  <si>
    <t>TAMU Research &amp; Extension Center, Amarillo, TX –G. Peterson, J. Rudd, R. Devkota</t>
  </si>
  <si>
    <t>TAMU Research &amp; Extension Center, Vernon, TX - J. Baker</t>
  </si>
  <si>
    <t>KS03HW6-6CL</t>
  </si>
  <si>
    <t>FIDEL/97HW150//97HW349/3/TGO</t>
  </si>
  <si>
    <t>IMI</t>
  </si>
  <si>
    <t>Duster</t>
  </si>
  <si>
    <t>W0405D/NE78488//W7469C/TX81V6187</t>
  </si>
  <si>
    <t>OK01420</t>
  </si>
  <si>
    <t>KS93U206/Jagger</t>
  </si>
  <si>
    <t>OK00310-367101</t>
  </si>
  <si>
    <t>Jagger/Custer</t>
  </si>
  <si>
    <t>OK00224-36805</t>
  </si>
  <si>
    <t>OK91724/2180//Pecos</t>
  </si>
  <si>
    <t>OK02405</t>
  </si>
  <si>
    <t>OK02522W</t>
  </si>
  <si>
    <t>T81/T201</t>
  </si>
  <si>
    <t>T151</t>
  </si>
  <si>
    <t>T81/KS93U206</t>
  </si>
  <si>
    <t>T152</t>
  </si>
  <si>
    <t>T88/2180//T811</t>
  </si>
  <si>
    <t>T153</t>
  </si>
  <si>
    <t>T136//T81/KS93U206</t>
  </si>
  <si>
    <t>HV9W94-CB94005R</t>
  </si>
  <si>
    <t>RL8400193/PL2180</t>
  </si>
  <si>
    <t>WestBred</t>
  </si>
  <si>
    <t>HV9W02-846R</t>
  </si>
  <si>
    <t>474S10-1/X87807-26//HBK0736-3</t>
  </si>
  <si>
    <t>HV9W96-1270R-1</t>
  </si>
  <si>
    <t>B1551W/KS94U319</t>
  </si>
  <si>
    <t>HV9W96-1383W</t>
  </si>
  <si>
    <t>TX91D6913/B1551W</t>
  </si>
  <si>
    <t>CO01212</t>
  </si>
  <si>
    <t>Glenson/Akron//Yumar</t>
  </si>
  <si>
    <t>CO01385-A1</t>
  </si>
  <si>
    <t>Yumar/Arlin</t>
  </si>
  <si>
    <t>CO01473</t>
  </si>
  <si>
    <t>NE93552/TX93V5922//NE94479</t>
  </si>
  <si>
    <t>CO01W171</t>
  </si>
  <si>
    <t>96HW100-5/96HW114</t>
  </si>
  <si>
    <t>CO01W172</t>
  </si>
  <si>
    <t>W91-248/NE95544 (=MCVEY 78015/NE88521)//THUNDERBIRD</t>
  </si>
  <si>
    <t>NI02425</t>
  </si>
  <si>
    <t>WAHOO/AP 7601</t>
  </si>
  <si>
    <t>NE03490</t>
  </si>
  <si>
    <t>WI90-540W/*2 CULVER</t>
  </si>
  <si>
    <t>NI04421</t>
  </si>
  <si>
    <t>NE96644(=ODESSKAYA P./CODY)/PAVON/*3SCOUT66 //NE94653(=ARAPAHOE/ABILENE//ARAPAHOE)</t>
  </si>
  <si>
    <t>Fuller</t>
  </si>
  <si>
    <t>BULK SELN</t>
  </si>
  <si>
    <t>KSU-Manhattan</t>
  </si>
  <si>
    <t>KS00F5-20-3-2</t>
  </si>
  <si>
    <t>KS970197-8-9</t>
  </si>
  <si>
    <t>WGRC10/3/KS93U69 sib/TA2455//KS93U69/4/JAGGER-RES/5/W1062A*HVA114/W3416</t>
  </si>
  <si>
    <t>KS980512-11-~2</t>
  </si>
  <si>
    <t>T67/X84W063-9-45//K92/3/SNF/4/X86509-1-1/X84W063-9-39-2//K92</t>
  </si>
  <si>
    <t>Coronado//WGRC-27/Karl 92/3/Jagger/2137</t>
  </si>
  <si>
    <t>Agripro South</t>
  </si>
  <si>
    <t>AP03T6115</t>
  </si>
  <si>
    <t>Karl//Mit/Lancota/3/U1254-4-9-8-V32</t>
  </si>
  <si>
    <t>AP03T6126</t>
  </si>
  <si>
    <t>2180/Karl//2163/4/KS82W428/Vee"S"//NAPB283/Bow"S"/3/PVI124-79</t>
  </si>
  <si>
    <t>AP03TA7525</t>
  </si>
  <si>
    <t>Ogallala/Mironovskaya 28</t>
  </si>
  <si>
    <t>TX01A5936</t>
  </si>
  <si>
    <t>JAGGER/3/PSN 'S'/BOW 'S'//T200</t>
  </si>
  <si>
    <t>TX01A7326</t>
  </si>
  <si>
    <t>TX93V5721(TAM-200/TX82D5668)//JAGGER</t>
  </si>
  <si>
    <t>TX99A0153-1</t>
  </si>
  <si>
    <t>OGALLALA/TAM-202</t>
  </si>
  <si>
    <t>TX03M1004</t>
  </si>
  <si>
    <t>TX97V1613/KS91WGRC11</t>
  </si>
  <si>
    <t>TX03M1096</t>
  </si>
  <si>
    <t>MASON/JAGGER</t>
  </si>
  <si>
    <t>TX03M1179</t>
  </si>
  <si>
    <t>W95-301/97T1154</t>
  </si>
  <si>
    <t>NW03Y2016</t>
  </si>
  <si>
    <t>MO8/REDLAND//KS91H184/3*RIO BLANCO</t>
  </si>
  <si>
    <t>Postrock</t>
  </si>
  <si>
    <t>OGALLALA/KSU94U261xJAGGER</t>
  </si>
  <si>
    <t>Agripro North</t>
  </si>
  <si>
    <t>NuDakota</t>
  </si>
  <si>
    <t>JAGGERxROMANIAN</t>
  </si>
  <si>
    <t>98x0338-13</t>
  </si>
  <si>
    <t>JAGGERxW94-244-132</t>
  </si>
  <si>
    <t>98x0435-15</t>
  </si>
  <si>
    <t>W95-091xW96-427</t>
  </si>
  <si>
    <t>Protected traits</t>
  </si>
  <si>
    <t xml:space="preserve">South Dakota State University, Brookings, SD – Amir Ibrahim, S. Kalsbeck, R. Little, M. Langham </t>
  </si>
  <si>
    <t>Agricultural Science Center, Clovis, NM – R.E. Kirksey, Nichoel Pryor</t>
  </si>
  <si>
    <t>Bushland, TX, irr.</t>
  </si>
  <si>
    <t>RonL</t>
  </si>
  <si>
    <t>Burlington, CO</t>
  </si>
  <si>
    <t>ns</t>
  </si>
  <si>
    <t>Manhattan, KS</t>
  </si>
  <si>
    <t>1 rep</t>
  </si>
  <si>
    <t>lost</t>
  </si>
  <si>
    <t>Lafayette, IN &amp; Bozeman, MT: observation only; not included in regional means</t>
  </si>
  <si>
    <t>Ft. Cobb OK</t>
  </si>
  <si>
    <t>WSMV - Hays, KS</t>
  </si>
  <si>
    <t>1-10; 1= resistant</t>
  </si>
  <si>
    <t>3/2/2006</t>
  </si>
  <si>
    <t>3/10/2006</t>
  </si>
  <si>
    <t>WSBMV/WSSMV, Stillwater, OK, 1-4, 1 = resistant</t>
  </si>
  <si>
    <t>BYDV, Columbia, MO, % flag leaves</t>
  </si>
  <si>
    <t>MCCF</t>
  </si>
  <si>
    <t xml:space="preserve">RKQQ </t>
  </si>
  <si>
    <t xml:space="preserve">TPMK </t>
  </si>
  <si>
    <t xml:space="preserve">QTHJ </t>
  </si>
  <si>
    <t xml:space="preserve">TTTT </t>
  </si>
  <si>
    <t>TTKS</t>
  </si>
  <si>
    <t>59KS19</t>
  </si>
  <si>
    <t>74MN1409</t>
  </si>
  <si>
    <t>75ND717C</t>
  </si>
  <si>
    <t>01MN84A-1-2</t>
  </si>
  <si>
    <t>04 KEN 156 2/15/06</t>
  </si>
  <si>
    <t>Field SR 7/3/06</t>
  </si>
  <si>
    <t>dough stage</t>
  </si>
  <si>
    <t>2++</t>
  </si>
  <si>
    <t>5MR-MS</t>
  </si>
  <si>
    <t>0/20 MS</t>
  </si>
  <si>
    <t>30 MR-MS</t>
  </si>
  <si>
    <t>30 MS-S</t>
  </si>
  <si>
    <t>30 MS</t>
  </si>
  <si>
    <t>60 S</t>
  </si>
  <si>
    <t>;32</t>
  </si>
  <si>
    <t>;/2</t>
  </si>
  <si>
    <t>;/2-</t>
  </si>
  <si>
    <t>T MS</t>
  </si>
  <si>
    <t>;/2+</t>
  </si>
  <si>
    <t>10 MR-MS</t>
  </si>
  <si>
    <t>5 R-MR</t>
  </si>
  <si>
    <t>40 MS</t>
  </si>
  <si>
    <t>5 MR</t>
  </si>
  <si>
    <t>T MR</t>
  </si>
  <si>
    <t>2++/S</t>
  </si>
  <si>
    <t>20 MR-MS/40 MS</t>
  </si>
  <si>
    <t>0;2</t>
  </si>
  <si>
    <t>20 MR-MS</t>
  </si>
  <si>
    <t>50 MS-S</t>
  </si>
  <si>
    <t>S;</t>
  </si>
  <si>
    <t>10 MR</t>
  </si>
  <si>
    <t>40 MR-MS</t>
  </si>
  <si>
    <t>50 MR-MS</t>
  </si>
  <si>
    <t>2+/2</t>
  </si>
  <si>
    <t>2C</t>
  </si>
  <si>
    <t>30 MR</t>
  </si>
  <si>
    <t>;2/S</t>
  </si>
  <si>
    <t>10 MR-MS/0</t>
  </si>
  <si>
    <t>T R-MR</t>
  </si>
  <si>
    <t>40 MR-MS/60 S</t>
  </si>
  <si>
    <t>20 MR</t>
  </si>
  <si>
    <t>5 MR-R</t>
  </si>
  <si>
    <t>23C</t>
  </si>
  <si>
    <t>0/23</t>
  </si>
  <si>
    <t>10 MS</t>
  </si>
  <si>
    <t>;,2</t>
  </si>
  <si>
    <t>0;3</t>
  </si>
  <si>
    <t>1/2</t>
  </si>
  <si>
    <t>S/0</t>
  </si>
  <si>
    <t>20 MS-S</t>
  </si>
  <si>
    <t>"S" denotes susceptible, infection type (IT) 3 or 4.  "/" denotes hetergeneous, the predominant type given first.  "low IF" denotes low infection frequency or low pustule density.  "N" denotes prominant necrosis associated with pustules."C" denotes prominant chlorosis associated with pustules</t>
  </si>
  <si>
    <t>KFBJ</t>
  </si>
  <si>
    <t>TLGF</t>
  </si>
  <si>
    <t>X</t>
  </si>
  <si>
    <t>Lr14a</t>
  </si>
  <si>
    <t>---</t>
  </si>
  <si>
    <t>Lr9</t>
  </si>
  <si>
    <t>Lr17</t>
  </si>
  <si>
    <t xml:space="preserve"> +</t>
  </si>
  <si>
    <t>0;/3+</t>
  </si>
  <si>
    <t>Lr24</t>
  </si>
  <si>
    <t>Lr10</t>
  </si>
  <si>
    <t>3+/;2-</t>
  </si>
  <si>
    <t>; 3+</t>
  </si>
  <si>
    <t>Lr14a, Lr24</t>
  </si>
  <si>
    <t>;/3+</t>
  </si>
  <si>
    <t>Lr1, Lr10</t>
  </si>
  <si>
    <t>Lr16, Lr24</t>
  </si>
  <si>
    <t>Lr10, Lr14a</t>
  </si>
  <si>
    <t>Lr9, Lr24 or Lr41</t>
  </si>
  <si>
    <t>Lr24, +</t>
  </si>
  <si>
    <t>;3+</t>
  </si>
  <si>
    <t>x/3+</t>
  </si>
  <si>
    <t>;1-/3+</t>
  </si>
  <si>
    <t>22+</t>
  </si>
  <si>
    <t>;2+3</t>
  </si>
  <si>
    <t>Lr9, Lr24, or Lr41</t>
  </si>
  <si>
    <t>;1/3</t>
  </si>
  <si>
    <t>;/;2+3</t>
  </si>
  <si>
    <t>Lr9,Lr24, or Lr41</t>
  </si>
  <si>
    <t>Genes*</t>
  </si>
  <si>
    <t>*:+ = not able to identify Lr genes with races used in this test; Races MCDS, THBJ, TNRJ, and KDBG are common  in the U.S.</t>
  </si>
  <si>
    <t>30MRMS</t>
  </si>
  <si>
    <t>no leaf</t>
  </si>
  <si>
    <t>20MR/80S</t>
  </si>
  <si>
    <t>10MRMS</t>
  </si>
  <si>
    <t>TR/30S</t>
  </si>
  <si>
    <t>TMS</t>
  </si>
  <si>
    <t>60MRR;</t>
  </si>
  <si>
    <t>60MR;</t>
  </si>
  <si>
    <t>10R;</t>
  </si>
  <si>
    <t>30MR;</t>
  </si>
  <si>
    <t xml:space="preserve"> (Rep 1)</t>
  </si>
  <si>
    <t>(Rep 2)</t>
  </si>
  <si>
    <t>Rep 1</t>
  </si>
  <si>
    <t>Rep 2</t>
  </si>
  <si>
    <t>Rep 3</t>
  </si>
  <si>
    <t>LD</t>
  </si>
  <si>
    <t>6</t>
  </si>
  <si>
    <t>3=</t>
  </si>
  <si>
    <t>X;3+</t>
  </si>
  <si>
    <t>x:3</t>
  </si>
  <si>
    <t>Stillwater, OK: Adult plant (1-9); 5-16-2006.  LD = 100% leaf death.</t>
  </si>
  <si>
    <t>20 MS</t>
  </si>
  <si>
    <t>30 S</t>
  </si>
  <si>
    <t>40 S</t>
  </si>
  <si>
    <t>10 R</t>
  </si>
  <si>
    <t>5 R</t>
  </si>
  <si>
    <t xml:space="preserve"> TR</t>
  </si>
  <si>
    <t>6/28</t>
  </si>
  <si>
    <t>4/19</t>
  </si>
  <si>
    <t>6/7</t>
  </si>
  <si>
    <t>S. dough</t>
  </si>
  <si>
    <t>2,8</t>
  </si>
  <si>
    <t>Pullman, WA*</t>
  </si>
  <si>
    <t>Mt. Vernon, WA*</t>
  </si>
  <si>
    <t>AST1</t>
  </si>
  <si>
    <t>AST2</t>
  </si>
  <si>
    <t>AST3</t>
  </si>
  <si>
    <t xml:space="preserve">S </t>
  </si>
  <si>
    <t>Doans</t>
  </si>
  <si>
    <t>AP02T4342 = Doans</t>
  </si>
  <si>
    <t>Trait</t>
  </si>
  <si>
    <t>FHB 3BS</t>
  </si>
  <si>
    <t>Lr21</t>
  </si>
  <si>
    <t>Lr24/Sr24</t>
  </si>
  <si>
    <t>Lr34/Yr18</t>
  </si>
  <si>
    <t>Lr37/Sr38/Yr17</t>
  </si>
  <si>
    <t>Lr39/Lr41</t>
  </si>
  <si>
    <t>Lr50</t>
  </si>
  <si>
    <t>Sr2</t>
  </si>
  <si>
    <t>Sr26</t>
  </si>
  <si>
    <t>Hessian Fly, H9</t>
  </si>
  <si>
    <t>Hessian Fly, H13</t>
  </si>
  <si>
    <t>RWA, Dn4</t>
  </si>
  <si>
    <t>BYDV2</t>
  </si>
  <si>
    <t>WSM1</t>
  </si>
  <si>
    <t>1B/1R</t>
  </si>
  <si>
    <t>1A/1R</t>
  </si>
  <si>
    <t>1RS</t>
  </si>
  <si>
    <t>HGPC</t>
  </si>
  <si>
    <t>HMW Glutenins</t>
  </si>
  <si>
    <t>Grain Texture</t>
  </si>
  <si>
    <t>Waxy</t>
  </si>
  <si>
    <t>Al Tolerance</t>
  </si>
  <si>
    <t>Height, Rht1</t>
  </si>
  <si>
    <t>Height, Rht2</t>
  </si>
  <si>
    <t>Height, Rht8</t>
  </si>
  <si>
    <t>Vernalization</t>
  </si>
  <si>
    <t>PCR Control</t>
  </si>
  <si>
    <t>RWA</t>
  </si>
  <si>
    <t>Marker</t>
  </si>
  <si>
    <t>GWM389</t>
  </si>
  <si>
    <t>GWM493</t>
  </si>
  <si>
    <t>GWM533</t>
  </si>
  <si>
    <t>Lr21-669</t>
  </si>
  <si>
    <t>Sr24#12</t>
  </si>
  <si>
    <t>Sr24#24</t>
  </si>
  <si>
    <t>BAR352</t>
  </si>
  <si>
    <t>GWM130</t>
  </si>
  <si>
    <t>GWM295</t>
  </si>
  <si>
    <t>VentriupLn2</t>
  </si>
  <si>
    <t>GDM35</t>
  </si>
  <si>
    <t>GDM87</t>
  </si>
  <si>
    <t>GWM382</t>
  </si>
  <si>
    <t>Sr26#43</t>
  </si>
  <si>
    <t>H9</t>
  </si>
  <si>
    <t>GDM36</t>
  </si>
  <si>
    <t>CFD132</t>
  </si>
  <si>
    <t>GWM106</t>
  </si>
  <si>
    <t>GWM337</t>
  </si>
  <si>
    <t>BYAgi</t>
  </si>
  <si>
    <t>J15, Unknown</t>
  </si>
  <si>
    <t>J15</t>
  </si>
  <si>
    <t>SCM0009</t>
  </si>
  <si>
    <t>Secalin</t>
  </si>
  <si>
    <t>UCW89</t>
  </si>
  <si>
    <t>HMWA</t>
  </si>
  <si>
    <t>HMWB</t>
  </si>
  <si>
    <t>HMWD</t>
  </si>
  <si>
    <t>PinA-D1</t>
  </si>
  <si>
    <t>Pinb-D1b</t>
  </si>
  <si>
    <t>Pinb-Wild</t>
  </si>
  <si>
    <t>Waxy4,Unknown</t>
  </si>
  <si>
    <t>Waxy4,4A</t>
  </si>
  <si>
    <t>Waxy4,7A</t>
  </si>
  <si>
    <t>Waxy4,7D</t>
  </si>
  <si>
    <t>ALMT1</t>
  </si>
  <si>
    <t>GDM125</t>
  </si>
  <si>
    <t>WMC331</t>
  </si>
  <si>
    <t>Rht1BF-MR1</t>
  </si>
  <si>
    <t>Rht2,DF-MR2</t>
  </si>
  <si>
    <t>GWM261</t>
  </si>
  <si>
    <t>VRN1AProm</t>
  </si>
  <si>
    <t>VRN-A1,NON-Del</t>
  </si>
  <si>
    <t>VRN-B1,Del</t>
  </si>
  <si>
    <t>VRN-B1,NON-Del</t>
  </si>
  <si>
    <t>VRN-D1,Del</t>
  </si>
  <si>
    <t>VRN-D1,NON-Del</t>
  </si>
  <si>
    <t>G43</t>
  </si>
  <si>
    <t>GWM0044</t>
  </si>
  <si>
    <t>GWM111</t>
  </si>
  <si>
    <t>Band Size (bp)</t>
  </si>
  <si>
    <t>T211</t>
  </si>
  <si>
    <t>T159</t>
  </si>
  <si>
    <t>T512</t>
  </si>
  <si>
    <t>T522</t>
  </si>
  <si>
    <t>T524</t>
  </si>
  <si>
    <t>T525</t>
  </si>
  <si>
    <t>T213</t>
  </si>
  <si>
    <t>T263/264</t>
  </si>
  <si>
    <t>T269</t>
  </si>
  <si>
    <t>T131</t>
  </si>
  <si>
    <t>T133</t>
  </si>
  <si>
    <t>T260</t>
  </si>
  <si>
    <t>T270</t>
  </si>
  <si>
    <t>T272</t>
  </si>
  <si>
    <t>T274</t>
  </si>
  <si>
    <t>T183</t>
  </si>
  <si>
    <t>T124</t>
  </si>
  <si>
    <t>T156</t>
  </si>
  <si>
    <t>T231</t>
  </si>
  <si>
    <t>T186</t>
  </si>
  <si>
    <t>T166</t>
  </si>
  <si>
    <t>T136</t>
  </si>
  <si>
    <t>T567</t>
  </si>
  <si>
    <t>T419</t>
  </si>
  <si>
    <t>T431</t>
  </si>
  <si>
    <t>T225</t>
  </si>
  <si>
    <t>T242</t>
  </si>
  <si>
    <t>SDS-PAGE</t>
  </si>
  <si>
    <t>T138</t>
  </si>
  <si>
    <t>630+766</t>
  </si>
  <si>
    <t>T348/350</t>
  </si>
  <si>
    <t>T224</t>
  </si>
  <si>
    <t>T254</t>
  </si>
  <si>
    <t>T276</t>
  </si>
  <si>
    <t>T243</t>
  </si>
  <si>
    <t>T273</t>
  </si>
  <si>
    <t>T314</t>
  </si>
  <si>
    <t>T161</t>
  </si>
  <si>
    <t>T149</t>
  </si>
  <si>
    <t>T255</t>
  </si>
  <si>
    <t>T212</t>
  </si>
  <si>
    <t>T492</t>
  </si>
  <si>
    <t>Tailed</t>
  </si>
  <si>
    <t>Marker Type</t>
  </si>
  <si>
    <t>SSR</t>
  </si>
  <si>
    <t>STS</t>
  </si>
  <si>
    <t>CAP</t>
  </si>
  <si>
    <t>.</t>
  </si>
  <si>
    <t>non-1RS</t>
  </si>
  <si>
    <t>154, 168, 204</t>
  </si>
  <si>
    <t>154, 232</t>
  </si>
  <si>
    <t>1AL.1RS</t>
  </si>
  <si>
    <t>175, 194</t>
  </si>
  <si>
    <t>131, 154, 168, 203</t>
  </si>
  <si>
    <t>175, 192</t>
  </si>
  <si>
    <t>156, 203</t>
  </si>
  <si>
    <t>151, 168, 203, 220</t>
  </si>
  <si>
    <t>182, 200</t>
  </si>
  <si>
    <t>154, 205</t>
  </si>
  <si>
    <t>1BL.1RS</t>
  </si>
  <si>
    <t>155, 232</t>
  </si>
  <si>
    <t>182, 188</t>
  </si>
  <si>
    <t>168, 205, 234</t>
  </si>
  <si>
    <t>182, 194, 200</t>
  </si>
  <si>
    <t>154, 203</t>
  </si>
  <si>
    <t>156, 168, 203</t>
  </si>
  <si>
    <t>154, 224</t>
  </si>
  <si>
    <t>133, 156, 203</t>
  </si>
  <si>
    <t>?</t>
  </si>
  <si>
    <t>182, 190</t>
  </si>
  <si>
    <t>155, 167, 202</t>
  </si>
  <si>
    <t>131, 154, 222</t>
  </si>
  <si>
    <t>191, 195</t>
  </si>
  <si>
    <t>131, 154, 202, 232</t>
  </si>
  <si>
    <t>133, 155, 202</t>
  </si>
  <si>
    <t>155, 167, 226</t>
  </si>
  <si>
    <t>191, 199</t>
  </si>
  <si>
    <t>131, 153, 204, 228</t>
  </si>
  <si>
    <t>131, 153, 167, 204, 228</t>
  </si>
  <si>
    <t>167, 202, 218</t>
  </si>
  <si>
    <t>155, 167, 219</t>
  </si>
  <si>
    <t>131, 153</t>
  </si>
  <si>
    <t>133, 155, 202, 218</t>
  </si>
  <si>
    <t>133, 155, 230</t>
  </si>
  <si>
    <t>153, 167, 204</t>
  </si>
  <si>
    <t>131, 153, 202</t>
  </si>
  <si>
    <t>133, 155, 204</t>
  </si>
  <si>
    <t>131, 153, 232</t>
  </si>
  <si>
    <t>131, 153, 222</t>
  </si>
  <si>
    <t>155, 167, 224</t>
  </si>
  <si>
    <t>167, 204</t>
  </si>
  <si>
    <t>167, 202</t>
  </si>
  <si>
    <t>133, 155, 219</t>
  </si>
  <si>
    <t>133, 155, 203</t>
  </si>
  <si>
    <t>133, 155, 222, 230</t>
  </si>
  <si>
    <t>133, 153, 222</t>
  </si>
  <si>
    <t>133, 155, 222</t>
  </si>
  <si>
    <t>131, 153, 224, 230</t>
  </si>
  <si>
    <t>See pdf version for notes: all determinations are putative.</t>
  </si>
  <si>
    <t>Hard Winter Wheat Regional Coordination – R. Graybosch, L. Divis, L.E. Hansen, Lincoln, NE</t>
  </si>
  <si>
    <t>Hard Winter Wheat Quality Lab – B. Seabourn, L. McLaughlin, R. Chen, M. Caley, Manhattan, KS</t>
  </si>
  <si>
    <t>University of Nebraska, Lincoln, NE – S. Baenziger, G. Dorn, M. Montgomery,</t>
  </si>
  <si>
    <t>Colorado State University, Ft. Collins, CO – Scott Haley, John Stromberger, Josh Butler, Emily Heaton, Hayley Miller.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</si>
</sst>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  <numFmt numFmtId="171" formatCode="0.0000000"/>
    <numFmt numFmtId="172" formatCode="0.000000"/>
    <numFmt numFmtId="173" formatCode="0.00000000"/>
    <numFmt numFmtId="174" formatCode="0.0000000000"/>
    <numFmt numFmtId="175" formatCode="0.000000000"/>
    <numFmt numFmtId="176" formatCode="0.00000000000"/>
    <numFmt numFmtId="177" formatCode="0.000000000000"/>
    <numFmt numFmtId="178" formatCode="[$€-2]\ #,##0.00_);[Red]\([$€-2]\ #,##0.00\)"/>
    <numFmt numFmtId="179" formatCode="[$-409]h:mm:ss\ AM/PM"/>
    <numFmt numFmtId="180" formatCode="[$-409]dddd\,\ mmmm\ dd\,\ yyyy"/>
    <numFmt numFmtId="181" formatCode="[$_-2]\ #,##0.00_);[Red]\([$_-2]\ #,##0.00\)"/>
    <numFmt numFmtId="182" formatCode="m/d/yy;@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9"/>
      <name val="Geneva"/>
      <family val="0"/>
    </font>
    <font>
      <sz val="10"/>
      <name val="System"/>
      <family val="0"/>
    </font>
    <font>
      <vertAlign val="superscript"/>
      <sz val="10"/>
      <name val="MS Sans Serif"/>
      <family val="2"/>
    </font>
    <font>
      <sz val="8.5"/>
      <name val="MS Sans Serif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.5"/>
      <name val="MS Sans Serif"/>
      <family val="2"/>
    </font>
    <font>
      <sz val="9.5"/>
      <color indexed="8"/>
      <name val="MS Sans Serif"/>
      <family val="2"/>
    </font>
    <font>
      <vertAlign val="superscript"/>
      <sz val="10"/>
      <name val="Microsoft Sans Serif"/>
      <family val="2"/>
    </font>
    <font>
      <sz val="10"/>
      <name val="Microsoft Sans Serif"/>
      <family val="2"/>
    </font>
    <font>
      <sz val="10"/>
      <name val="Verdana"/>
      <family val="0"/>
    </font>
    <font>
      <b/>
      <sz val="10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27">
      <alignment/>
      <protection/>
    </xf>
    <xf numFmtId="0" fontId="7" fillId="0" borderId="0" xfId="27" applyAlignment="1">
      <alignment horizontal="center"/>
      <protection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" fontId="0" fillId="0" borderId="0" xfId="32" applyNumberFormat="1" applyFont="1" applyAlignment="1">
      <alignment horizontal="center"/>
      <protection/>
    </xf>
    <xf numFmtId="1" fontId="0" fillId="0" borderId="0" xfId="28" applyNumberFormat="1" applyFont="1" applyAlignment="1">
      <alignment horizontal="center"/>
      <protection/>
    </xf>
    <xf numFmtId="1" fontId="0" fillId="0" borderId="0" xfId="28" applyNumberFormat="1" applyFont="1">
      <alignment/>
      <protection/>
    </xf>
    <xf numFmtId="1" fontId="0" fillId="0" borderId="0" xfId="32" applyNumberFormat="1" applyFont="1">
      <alignment/>
      <protection/>
    </xf>
    <xf numFmtId="0" fontId="0" fillId="0" borderId="0" xfId="32" applyFont="1">
      <alignment/>
      <protection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0" fontId="0" fillId="0" borderId="0" xfId="28" applyFont="1">
      <alignment/>
      <protection/>
    </xf>
    <xf numFmtId="1" fontId="0" fillId="0" borderId="1" xfId="28" applyNumberFormat="1" applyFont="1" applyBorder="1">
      <alignment/>
      <protection/>
    </xf>
    <xf numFmtId="1" fontId="0" fillId="0" borderId="0" xfId="0" applyNumberFormat="1" applyFont="1" applyAlignment="1">
      <alignment horizontal="center"/>
    </xf>
    <xf numFmtId="0" fontId="0" fillId="0" borderId="0" xfId="28" applyFont="1" applyAlignment="1">
      <alignment horizontal="center"/>
      <protection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26" applyFont="1" applyBorder="1">
      <alignment/>
      <protection/>
    </xf>
    <xf numFmtId="0" fontId="0" fillId="0" borderId="1" xfId="26" applyFont="1" applyBorder="1">
      <alignment/>
      <protection/>
    </xf>
    <xf numFmtId="2" fontId="0" fillId="0" borderId="0" xfId="26" applyNumberFormat="1" applyFont="1" applyAlignment="1">
      <alignment horizontal="center"/>
      <protection/>
    </xf>
    <xf numFmtId="2" fontId="0" fillId="0" borderId="3" xfId="26" applyNumberFormat="1" applyFont="1" applyBorder="1" applyAlignment="1">
      <alignment horizontal="center"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 applyBorder="1" applyAlignment="1">
      <alignment horizontal="center"/>
      <protection/>
    </xf>
    <xf numFmtId="1" fontId="0" fillId="0" borderId="1" xfId="0" applyNumberFormat="1" applyBorder="1" applyAlignment="1" quotePrefix="1">
      <alignment horizontal="center"/>
    </xf>
    <xf numFmtId="164" fontId="0" fillId="0" borderId="1" xfId="0" applyNumberFormat="1" applyBorder="1" applyAlignment="1" quotePrefix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32" applyFont="1" applyBorder="1">
      <alignment/>
      <protection/>
    </xf>
    <xf numFmtId="0" fontId="7" fillId="0" borderId="0" xfId="27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26" applyNumberFormat="1" applyFont="1" applyBorder="1" applyAlignment="1">
      <alignment horizontal="center" wrapText="1"/>
      <protection/>
    </xf>
    <xf numFmtId="0" fontId="0" fillId="0" borderId="2" xfId="26" applyFont="1" applyBorder="1" applyAlignment="1">
      <alignment wrapText="1"/>
      <protection/>
    </xf>
    <xf numFmtId="0" fontId="0" fillId="0" borderId="1" xfId="26" applyFont="1" applyBorder="1" applyAlignment="1">
      <alignment horizontal="center" wrapText="1"/>
      <protection/>
    </xf>
    <xf numFmtId="0" fontId="0" fillId="0" borderId="1" xfId="26" applyFont="1" applyBorder="1" applyAlignment="1">
      <alignment horizontal="left" wrapText="1"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27" applyBorder="1" applyAlignment="1">
      <alignment horizontal="center"/>
      <protection/>
    </xf>
    <xf numFmtId="0" fontId="7" fillId="0" borderId="2" xfId="27" applyBorder="1" applyAlignment="1">
      <alignment horizontal="center"/>
      <protection/>
    </xf>
    <xf numFmtId="0" fontId="7" fillId="0" borderId="2" xfId="27" applyBorder="1">
      <alignment/>
      <protection/>
    </xf>
    <xf numFmtId="0" fontId="0" fillId="0" borderId="2" xfId="28" applyFont="1" applyBorder="1">
      <alignment/>
      <protection/>
    </xf>
    <xf numFmtId="0" fontId="0" fillId="0" borderId="1" xfId="26" applyFont="1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26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28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" fontId="0" fillId="0" borderId="1" xfId="30" applyNumberFormat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shrinkToFit="1"/>
    </xf>
    <xf numFmtId="1" fontId="0" fillId="0" borderId="1" xfId="0" applyNumberFormat="1" applyFont="1" applyBorder="1" applyAlignment="1">
      <alignment horizontal="center" shrinkToFit="1"/>
    </xf>
    <xf numFmtId="0" fontId="0" fillId="0" borderId="0" xfId="0" applyFont="1" applyAlignment="1">
      <alignment shrinkToFit="1"/>
    </xf>
    <xf numFmtId="164" fontId="0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1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" fontId="0" fillId="0" borderId="0" xfId="21" applyNumberFormat="1" applyFont="1" applyAlignment="1">
      <alignment horizontal="center"/>
      <protection/>
    </xf>
    <xf numFmtId="0" fontId="0" fillId="0" borderId="0" xfId="26" applyFont="1" applyBorder="1">
      <alignment/>
      <protection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1" fontId="0" fillId="0" borderId="0" xfId="22" applyNumberFormat="1" applyBorder="1">
      <alignment/>
      <protection/>
    </xf>
    <xf numFmtId="1" fontId="9" fillId="0" borderId="0" xfId="0" applyNumberFormat="1" applyFont="1" applyBorder="1" applyAlignment="1">
      <alignment wrapText="1"/>
    </xf>
    <xf numFmtId="164" fontId="0" fillId="0" borderId="0" xfId="21" applyNumberFormat="1" applyFont="1" applyAlignment="1">
      <alignment horizontal="center"/>
      <protection/>
    </xf>
    <xf numFmtId="164" fontId="0" fillId="0" borderId="0" xfId="0" applyNumberFormat="1" applyFont="1" applyBorder="1" applyAlignment="1" quotePrefix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22" applyAlignment="1">
      <alignment horizontal="center"/>
      <protection/>
    </xf>
    <xf numFmtId="1" fontId="0" fillId="0" borderId="0" xfId="22" applyNumberFormat="1" applyAlignment="1">
      <alignment horizontal="center"/>
      <protection/>
    </xf>
    <xf numFmtId="1" fontId="0" fillId="0" borderId="0" xfId="22" applyNumberFormat="1" applyFont="1" applyAlignment="1">
      <alignment horizontal="center"/>
      <protection/>
    </xf>
    <xf numFmtId="1" fontId="1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0" fontId="7" fillId="0" borderId="0" xfId="27" applyAlignment="1">
      <alignment horizontal="left" wrapText="1"/>
      <protection/>
    </xf>
    <xf numFmtId="1" fontId="6" fillId="0" borderId="0" xfId="0" applyNumberFormat="1" applyFont="1" applyBorder="1" applyAlignment="1">
      <alignment horizontal="center" wrapText="1"/>
    </xf>
    <xf numFmtId="1" fontId="11" fillId="0" borderId="0" xfId="33" applyNumberFormat="1" applyFont="1" applyFill="1" applyBorder="1" applyAlignment="1">
      <alignment horizontal="center" wrapText="1"/>
      <protection/>
    </xf>
    <xf numFmtId="1" fontId="11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32" applyFont="1" applyBorder="1">
      <alignment/>
      <protection/>
    </xf>
    <xf numFmtId="0" fontId="11" fillId="0" borderId="0" xfId="35" applyFont="1" applyFill="1" applyBorder="1" applyAlignment="1">
      <alignment horizontal="center" wrapText="1"/>
      <protection/>
    </xf>
    <xf numFmtId="0" fontId="11" fillId="0" borderId="1" xfId="35" applyFont="1" applyFill="1" applyBorder="1" applyAlignment="1">
      <alignment horizontal="center" wrapText="1"/>
      <protection/>
    </xf>
    <xf numFmtId="0" fontId="6" fillId="0" borderId="0" xfId="31" applyAlignment="1">
      <alignment horizontal="center"/>
      <protection/>
    </xf>
    <xf numFmtId="0" fontId="6" fillId="0" borderId="0" xfId="31">
      <alignment/>
      <protection/>
    </xf>
    <xf numFmtId="0" fontId="6" fillId="0" borderId="0" xfId="31" applyBorder="1">
      <alignment/>
      <protection/>
    </xf>
    <xf numFmtId="0" fontId="6" fillId="0" borderId="0" xfId="31" applyBorder="1" applyAlignment="1">
      <alignment horizontal="center" wrapText="1"/>
      <protection/>
    </xf>
    <xf numFmtId="1" fontId="0" fillId="0" borderId="4" xfId="28" applyNumberFormat="1" applyFont="1" applyBorder="1" applyAlignment="1">
      <alignment horizontal="center"/>
      <protection/>
    </xf>
    <xf numFmtId="1" fontId="0" fillId="0" borderId="4" xfId="28" applyNumberFormat="1" applyFont="1" applyBorder="1">
      <alignment/>
      <protection/>
    </xf>
    <xf numFmtId="0" fontId="6" fillId="0" borderId="4" xfId="31" applyFont="1" applyBorder="1" applyAlignment="1">
      <alignment horizontal="center" wrapText="1"/>
      <protection/>
    </xf>
    <xf numFmtId="49" fontId="6" fillId="0" borderId="1" xfId="0" applyNumberFormat="1" applyFont="1" applyBorder="1" applyAlignment="1">
      <alignment horizontal="center"/>
    </xf>
    <xf numFmtId="0" fontId="0" fillId="0" borderId="5" xfId="32" applyFont="1" applyBorder="1" applyAlignment="1">
      <alignment horizontal="center" wrapText="1"/>
      <protection/>
    </xf>
    <xf numFmtId="0" fontId="0" fillId="0" borderId="6" xfId="0" applyFont="1" applyBorder="1" applyAlignment="1">
      <alignment horizontal="center" wrapText="1"/>
    </xf>
    <xf numFmtId="0" fontId="7" fillId="0" borderId="1" xfId="27" applyFont="1" applyBorder="1" applyAlignment="1">
      <alignment horizontal="center"/>
      <protection/>
    </xf>
    <xf numFmtId="0" fontId="6" fillId="0" borderId="1" xfId="31" applyBorder="1" applyAlignment="1">
      <alignment horizontal="center" wrapText="1"/>
      <protection/>
    </xf>
    <xf numFmtId="0" fontId="13" fillId="0" borderId="0" xfId="0" applyFont="1" applyAlignment="1">
      <alignment wrapText="1"/>
    </xf>
    <xf numFmtId="0" fontId="0" fillId="0" borderId="0" xfId="24" applyNumberFormat="1" quotePrefix="1">
      <alignment/>
      <protection/>
    </xf>
    <xf numFmtId="0" fontId="0" fillId="0" borderId="0" xfId="24" applyNumberFormat="1" applyFont="1">
      <alignment/>
      <protection/>
    </xf>
    <xf numFmtId="0" fontId="0" fillId="0" borderId="1" xfId="24" applyNumberFormat="1" applyBorder="1" quotePrefix="1">
      <alignment/>
      <protection/>
    </xf>
    <xf numFmtId="0" fontId="16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0" xfId="29" applyFont="1" applyAlignment="1">
      <alignment vertical="top"/>
      <protection/>
    </xf>
    <xf numFmtId="0" fontId="16" fillId="0" borderId="0" xfId="0" applyFont="1" applyBorder="1" applyAlignment="1">
      <alignment horizontal="center" vertical="top"/>
    </xf>
    <xf numFmtId="0" fontId="16" fillId="0" borderId="0" xfId="24" applyNumberFormat="1" applyFont="1" applyAlignment="1" quotePrefix="1">
      <alignment vertical="top"/>
      <protection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vertical="top" wrapText="1"/>
    </xf>
    <xf numFmtId="0" fontId="16" fillId="0" borderId="0" xfId="24" applyNumberFormat="1" applyFont="1" applyAlignment="1">
      <alignment vertical="top"/>
      <protection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7" fillId="0" borderId="0" xfId="33" applyFont="1" applyFill="1" applyBorder="1" applyAlignment="1">
      <alignment vertical="top" wrapText="1"/>
      <protection/>
    </xf>
    <xf numFmtId="1" fontId="16" fillId="0" borderId="0" xfId="0" applyNumberFormat="1" applyFont="1" applyAlignment="1">
      <alignment vertical="top" wrapText="1"/>
    </xf>
    <xf numFmtId="0" fontId="16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vertical="top" wrapText="1"/>
    </xf>
    <xf numFmtId="1" fontId="17" fillId="0" borderId="0" xfId="0" applyNumberFormat="1" applyFont="1" applyBorder="1" applyAlignment="1">
      <alignment horizontal="left" vertical="top" wrapText="1"/>
    </xf>
    <xf numFmtId="1" fontId="16" fillId="0" borderId="0" xfId="0" applyNumberFormat="1" applyFont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1" fontId="16" fillId="0" borderId="0" xfId="0" applyNumberFormat="1" applyFont="1" applyBorder="1" applyAlignment="1">
      <alignment vertical="top"/>
    </xf>
    <xf numFmtId="1" fontId="16" fillId="0" borderId="0" xfId="0" applyNumberFormat="1" applyFont="1" applyBorder="1" applyAlignment="1">
      <alignment horizontal="left" vertical="top"/>
    </xf>
    <xf numFmtId="0" fontId="16" fillId="0" borderId="0" xfId="29" applyFont="1" applyBorder="1" applyAlignment="1">
      <alignment vertical="top"/>
      <protection/>
    </xf>
    <xf numFmtId="0" fontId="16" fillId="0" borderId="1" xfId="0" applyFont="1" applyFill="1" applyBorder="1" applyAlignment="1">
      <alignment horizontal="center" vertical="top"/>
    </xf>
    <xf numFmtId="0" fontId="16" fillId="0" borderId="1" xfId="24" applyNumberFormat="1" applyFont="1" applyBorder="1" applyAlignment="1" quotePrefix="1">
      <alignment vertical="top"/>
      <protection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left" vertical="top"/>
    </xf>
    <xf numFmtId="0" fontId="16" fillId="0" borderId="0" xfId="29" applyFont="1" applyAlignment="1">
      <alignment horizontal="center" vertical="top"/>
      <protection/>
    </xf>
    <xf numFmtId="0" fontId="16" fillId="0" borderId="0" xfId="29" applyFont="1" applyAlignment="1">
      <alignment vertical="top" wrapText="1"/>
      <protection/>
    </xf>
    <xf numFmtId="0" fontId="0" fillId="0" borderId="1" xfId="25" applyNumberFormat="1" applyFont="1" applyBorder="1" applyAlignment="1">
      <alignment horizontal="center"/>
      <protection/>
    </xf>
    <xf numFmtId="1" fontId="0" fillId="0" borderId="0" xfId="25" applyNumberFormat="1" applyAlignment="1" quotePrefix="1">
      <alignment horizontal="center"/>
      <protection/>
    </xf>
    <xf numFmtId="1" fontId="0" fillId="0" borderId="1" xfId="25" applyNumberFormat="1" applyBorder="1" applyAlignment="1" quotePrefix="1">
      <alignment horizontal="center"/>
      <protection/>
    </xf>
    <xf numFmtId="1" fontId="0" fillId="0" borderId="0" xfId="25" applyNumberFormat="1" applyAlignment="1">
      <alignment horizontal="center"/>
      <protection/>
    </xf>
    <xf numFmtId="164" fontId="0" fillId="0" borderId="0" xfId="25" applyNumberFormat="1" applyAlignment="1">
      <alignment horizontal="center"/>
      <protection/>
    </xf>
    <xf numFmtId="164" fontId="0" fillId="0" borderId="0" xfId="25" applyNumberFormat="1" applyAlignment="1" quotePrefix="1">
      <alignment horizontal="center"/>
      <protection/>
    </xf>
    <xf numFmtId="0" fontId="0" fillId="0" borderId="0" xfId="25" applyNumberFormat="1" applyAlignment="1" quotePrefix="1">
      <alignment horizontal="center"/>
      <protection/>
    </xf>
    <xf numFmtId="0" fontId="0" fillId="0" borderId="1" xfId="25" applyNumberFormat="1" applyBorder="1" applyAlignment="1" quotePrefix="1">
      <alignment horizontal="center"/>
      <protection/>
    </xf>
    <xf numFmtId="1" fontId="0" fillId="0" borderId="1" xfId="25" applyNumberFormat="1" applyBorder="1" applyAlignment="1">
      <alignment horizontal="center"/>
      <protection/>
    </xf>
    <xf numFmtId="164" fontId="0" fillId="0" borderId="0" xfId="0" applyNumberFormat="1" applyAlignment="1">
      <alignment/>
    </xf>
    <xf numFmtId="164" fontId="0" fillId="0" borderId="0" xfId="22" applyNumberFormat="1" applyBorder="1">
      <alignment/>
      <protection/>
    </xf>
    <xf numFmtId="0" fontId="0" fillId="0" borderId="7" xfId="32" applyFont="1" applyBorder="1" applyAlignment="1">
      <alignment horizontal="center"/>
      <protection/>
    </xf>
    <xf numFmtId="0" fontId="0" fillId="0" borderId="5" xfId="32" applyFont="1" applyBorder="1" applyAlignment="1">
      <alignment horizontal="center"/>
      <protection/>
    </xf>
    <xf numFmtId="0" fontId="0" fillId="0" borderId="3" xfId="26" applyFont="1" applyBorder="1" applyAlignment="1">
      <alignment horizontal="center"/>
      <protection/>
    </xf>
    <xf numFmtId="164" fontId="0" fillId="0" borderId="0" xfId="0" applyNumberFormat="1" applyBorder="1" applyAlignment="1" quotePrefix="1">
      <alignment horizontal="center"/>
    </xf>
    <xf numFmtId="0" fontId="0" fillId="0" borderId="6" xfId="26" applyFont="1" applyBorder="1" applyAlignment="1">
      <alignment horizontal="center"/>
      <protection/>
    </xf>
    <xf numFmtId="1" fontId="0" fillId="0" borderId="1" xfId="32" applyNumberFormat="1" applyFont="1" applyBorder="1" applyAlignment="1">
      <alignment horizontal="center"/>
      <protection/>
    </xf>
    <xf numFmtId="0" fontId="0" fillId="0" borderId="0" xfId="32" applyFont="1" applyBorder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14" fontId="0" fillId="0" borderId="1" xfId="32" applyNumberFormat="1" applyFont="1" applyBorder="1" applyAlignment="1">
      <alignment horizontal="center"/>
      <protection/>
    </xf>
    <xf numFmtId="0" fontId="0" fillId="0" borderId="7" xfId="0" applyBorder="1" applyAlignment="1">
      <alignment horizontal="center" wrapText="1"/>
    </xf>
    <xf numFmtId="0" fontId="0" fillId="0" borderId="1" xfId="32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1" xfId="27" applyBorder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0" fillId="0" borderId="0" xfId="0" applyAlignment="1">
      <alignment horizontal="center" vertical="top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1" fillId="0" borderId="1" xfId="35" applyFont="1" applyFill="1" applyBorder="1" applyAlignment="1">
      <alignment horizontal="center" wrapText="1"/>
      <protection/>
    </xf>
    <xf numFmtId="0" fontId="11" fillId="0" borderId="1" xfId="35" applyFont="1" applyFill="1" applyBorder="1" applyAlignment="1">
      <alignment horizontal="center"/>
      <protection/>
    </xf>
    <xf numFmtId="16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35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0" fillId="0" borderId="0" xfId="24" applyNumberFormat="1" applyBorder="1" quotePrefix="1">
      <alignment/>
      <protection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0" fillId="0" borderId="0" xfId="23">
      <alignment/>
      <protection/>
    </xf>
    <xf numFmtId="0" fontId="20" fillId="0" borderId="0" xfId="23" applyAlignment="1">
      <alignment horizontal="center"/>
      <protection/>
    </xf>
    <xf numFmtId="0" fontId="22" fillId="0" borderId="0" xfId="23" applyFont="1" applyAlignment="1">
      <alignment horizontal="center"/>
      <protection/>
    </xf>
    <xf numFmtId="49" fontId="22" fillId="0" borderId="0" xfId="23" applyNumberFormat="1" applyFont="1" applyAlignment="1">
      <alignment horizontal="center"/>
      <protection/>
    </xf>
    <xf numFmtId="0" fontId="20" fillId="0" borderId="2" xfId="23" applyBorder="1">
      <alignment/>
      <protection/>
    </xf>
    <xf numFmtId="0" fontId="21" fillId="0" borderId="2" xfId="23" applyFont="1" applyBorder="1" applyAlignment="1">
      <alignment horizontal="center"/>
      <protection/>
    </xf>
    <xf numFmtId="0" fontId="20" fillId="0" borderId="0" xfId="23" applyBorder="1">
      <alignment/>
      <protection/>
    </xf>
    <xf numFmtId="0" fontId="21" fillId="0" borderId="0" xfId="23" applyFont="1" applyBorder="1" applyAlignment="1">
      <alignment horizontal="center"/>
      <protection/>
    </xf>
    <xf numFmtId="0" fontId="20" fillId="0" borderId="1" xfId="23" applyBorder="1">
      <alignment/>
      <protection/>
    </xf>
    <xf numFmtId="0" fontId="20" fillId="0" borderId="1" xfId="23" applyBorder="1" applyAlignment="1">
      <alignment horizontal="center"/>
      <protection/>
    </xf>
    <xf numFmtId="0" fontId="22" fillId="0" borderId="1" xfId="23" applyFont="1" applyBorder="1" applyAlignment="1">
      <alignment horizontal="center"/>
      <protection/>
    </xf>
    <xf numFmtId="49" fontId="22" fillId="0" borderId="1" xfId="23" applyNumberFormat="1" applyFont="1" applyBorder="1" applyAlignment="1">
      <alignment horizontal="center"/>
      <protection/>
    </xf>
    <xf numFmtId="0" fontId="4" fillId="0" borderId="0" xfId="20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22" applyFont="1" applyBorder="1" applyAlignment="1">
      <alignment horizontal="center"/>
      <protection/>
    </xf>
    <xf numFmtId="164" fontId="0" fillId="0" borderId="0" xfId="25" applyNumberFormat="1" applyFont="1" applyAlignment="1">
      <alignment horizontal="center" shrinkToFit="1"/>
      <protection/>
    </xf>
    <xf numFmtId="0" fontId="0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25" applyNumberFormat="1" applyFont="1" applyBorder="1" applyAlignment="1">
      <alignment horizontal="center"/>
      <protection/>
    </xf>
    <xf numFmtId="0" fontId="6" fillId="0" borderId="2" xfId="34" applyFont="1" applyBorder="1" applyAlignment="1">
      <alignment horizontal="center" wrapText="1"/>
      <protection/>
    </xf>
    <xf numFmtId="0" fontId="0" fillId="0" borderId="2" xfId="25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4" xfId="26" applyNumberFormat="1" applyFont="1" applyBorder="1" applyAlignment="1">
      <alignment horizontal="center" wrapText="1"/>
      <protection/>
    </xf>
    <xf numFmtId="0" fontId="0" fillId="0" borderId="4" xfId="26" applyFont="1" applyBorder="1" applyAlignment="1">
      <alignment horizontal="center"/>
      <protection/>
    </xf>
    <xf numFmtId="0" fontId="0" fillId="0" borderId="7" xfId="32" applyFont="1" applyBorder="1" applyAlignment="1">
      <alignment horizontal="center" wrapText="1"/>
      <protection/>
    </xf>
    <xf numFmtId="0" fontId="0" fillId="0" borderId="5" xfId="32" applyFont="1" applyBorder="1" applyAlignment="1">
      <alignment horizontal="center" wrapText="1"/>
      <protection/>
    </xf>
    <xf numFmtId="0" fontId="18" fillId="0" borderId="0" xfId="27" applyFont="1" applyAlignment="1">
      <alignment horizontal="justify" vertical="center" wrapText="1"/>
      <protection/>
    </xf>
    <xf numFmtId="0" fontId="19" fillId="0" borderId="0" xfId="27" applyFont="1" applyAlignment="1">
      <alignment horizontal="justify" vertical="center" wrapText="1"/>
      <protection/>
    </xf>
    <xf numFmtId="0" fontId="0" fillId="0" borderId="4" xfId="27" applyFont="1" applyBorder="1" applyAlignment="1">
      <alignment horizontal="center"/>
      <protection/>
    </xf>
    <xf numFmtId="0" fontId="7" fillId="0" borderId="0" xfId="27" applyFont="1" applyAlignment="1">
      <alignment horizontal="center"/>
      <protection/>
    </xf>
    <xf numFmtId="0" fontId="7" fillId="0" borderId="0" xfId="27" applyAlignment="1">
      <alignment horizontal="center"/>
      <protection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center" wrapText="1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16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1" fontId="10" fillId="0" borderId="0" xfId="28" applyNumberFormat="1" applyFont="1" applyBorder="1" applyAlignment="1">
      <alignment horizontal="left" wrapText="1"/>
      <protection/>
    </xf>
    <xf numFmtId="1" fontId="0" fillId="0" borderId="2" xfId="28" applyNumberFormat="1" applyFont="1" applyBorder="1" applyAlignment="1">
      <alignment horizontal="center" wrapText="1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 SRPN summary for prelim" xfId="21"/>
    <cellStyle name="Normal_05srpn preliminary yield means" xfId="22"/>
    <cellStyle name="Normal_06RPN-marker Data-1-1" xfId="23"/>
    <cellStyle name="Normal_06srpn agronomic summary" xfId="24"/>
    <cellStyle name="Normal_06srpn prelim yield" xfId="25"/>
    <cellStyle name="Normal_2000SRPN" xfId="26"/>
    <cellStyle name="Normal_2001 McVey sr and lr rust SRPN" xfId="27"/>
    <cellStyle name="Normal_2001SRPN acid soil tolerances" xfId="28"/>
    <cellStyle name="Normal_2001SRPN entries" xfId="29"/>
    <cellStyle name="Normal_2003 SRPN prelimnary yield report" xfId="30"/>
    <cellStyle name="Normal_2005 NRPN and SRPN gbug RWA" xfId="31"/>
    <cellStyle name="Normal_sbmvsrpn2001" xfId="32"/>
    <cellStyle name="Normal_Sheet1" xfId="33"/>
    <cellStyle name="Normal_Sheet1_06srpn prelim yield" xfId="34"/>
    <cellStyle name="Normal_Sheet2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06SRPN.pdf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2"/>
  <sheetViews>
    <sheetView tabSelected="1" workbookViewId="0" topLeftCell="A5">
      <selection activeCell="A26" sqref="A26"/>
    </sheetView>
  </sheetViews>
  <sheetFormatPr defaultColWidth="9.140625" defaultRowHeight="12.75"/>
  <cols>
    <col min="1" max="1" width="107.8515625" style="0" customWidth="1"/>
  </cols>
  <sheetData>
    <row r="1" ht="15">
      <c r="A1" s="121" t="s">
        <v>173</v>
      </c>
    </row>
    <row r="2" ht="15">
      <c r="A2" s="122" t="s">
        <v>642</v>
      </c>
    </row>
    <row r="3" ht="15">
      <c r="A3" s="122" t="s">
        <v>643</v>
      </c>
    </row>
    <row r="4" ht="15">
      <c r="A4" s="123" t="s">
        <v>174</v>
      </c>
    </row>
    <row r="5" ht="15">
      <c r="A5" s="122" t="s">
        <v>225</v>
      </c>
    </row>
    <row r="6" ht="15">
      <c r="A6" s="122" t="s">
        <v>175</v>
      </c>
    </row>
    <row r="7" ht="15">
      <c r="A7" s="122" t="s">
        <v>224</v>
      </c>
    </row>
    <row r="8" ht="15">
      <c r="A8" s="121" t="s">
        <v>176</v>
      </c>
    </row>
    <row r="9" ht="15">
      <c r="A9" s="122" t="s">
        <v>177</v>
      </c>
    </row>
    <row r="10" ht="15">
      <c r="A10" s="122" t="s">
        <v>230</v>
      </c>
    </row>
    <row r="11" ht="15">
      <c r="A11" s="122" t="s">
        <v>231</v>
      </c>
    </row>
    <row r="12" ht="15">
      <c r="A12" s="121" t="s">
        <v>178</v>
      </c>
    </row>
    <row r="13" ht="15">
      <c r="A13" s="122" t="s">
        <v>318</v>
      </c>
    </row>
    <row r="14" ht="15">
      <c r="A14" s="122" t="s">
        <v>179</v>
      </c>
    </row>
    <row r="15" ht="15">
      <c r="A15" s="121" t="s">
        <v>180</v>
      </c>
    </row>
    <row r="16" ht="30.75">
      <c r="A16" s="140" t="s">
        <v>227</v>
      </c>
    </row>
    <row r="17" ht="15">
      <c r="A17" s="122" t="s">
        <v>181</v>
      </c>
    </row>
    <row r="18" ht="15">
      <c r="A18" s="121" t="s">
        <v>182</v>
      </c>
    </row>
    <row r="19" ht="15">
      <c r="A19" s="122" t="s">
        <v>183</v>
      </c>
    </row>
    <row r="20" ht="15">
      <c r="A20" s="121" t="s">
        <v>184</v>
      </c>
    </row>
    <row r="21" ht="15">
      <c r="A21" s="122" t="s">
        <v>185</v>
      </c>
    </row>
    <row r="22" ht="15">
      <c r="A22" s="122" t="s">
        <v>186</v>
      </c>
    </row>
    <row r="23" ht="15">
      <c r="A23" s="122" t="s">
        <v>187</v>
      </c>
    </row>
    <row r="24" ht="15">
      <c r="A24" s="122" t="s">
        <v>188</v>
      </c>
    </row>
    <row r="25" ht="15">
      <c r="A25" s="121" t="s">
        <v>189</v>
      </c>
    </row>
    <row r="26" ht="15.75" customHeight="1">
      <c r="A26" s="140" t="s">
        <v>645</v>
      </c>
    </row>
    <row r="27" ht="15">
      <c r="A27" s="121" t="s">
        <v>190</v>
      </c>
    </row>
    <row r="28" ht="15">
      <c r="A28" s="122" t="s">
        <v>644</v>
      </c>
    </row>
    <row r="29" ht="15">
      <c r="A29" s="122" t="s">
        <v>191</v>
      </c>
    </row>
    <row r="30" ht="15">
      <c r="A30" s="122" t="s">
        <v>192</v>
      </c>
    </row>
    <row r="31" ht="15">
      <c r="A31" s="122" t="s">
        <v>193</v>
      </c>
    </row>
    <row r="32" ht="15">
      <c r="A32" s="121" t="s">
        <v>194</v>
      </c>
    </row>
    <row r="33" ht="15">
      <c r="A33" s="122" t="s">
        <v>195</v>
      </c>
    </row>
    <row r="34" ht="15">
      <c r="A34" s="121" t="s">
        <v>196</v>
      </c>
    </row>
    <row r="35" ht="15">
      <c r="A35" s="122" t="s">
        <v>317</v>
      </c>
    </row>
    <row r="36" ht="15">
      <c r="A36" s="121" t="s">
        <v>197</v>
      </c>
    </row>
    <row r="37" ht="15">
      <c r="A37" s="122" t="s">
        <v>198</v>
      </c>
    </row>
    <row r="38" ht="15">
      <c r="A38" s="122" t="s">
        <v>199</v>
      </c>
    </row>
    <row r="39" ht="15">
      <c r="A39" s="122" t="s">
        <v>200</v>
      </c>
    </row>
    <row r="40" ht="15">
      <c r="A40" s="121" t="s">
        <v>201</v>
      </c>
    </row>
    <row r="41" ht="15">
      <c r="A41" s="122" t="s">
        <v>202</v>
      </c>
    </row>
    <row r="42" ht="15">
      <c r="A42" s="122" t="s">
        <v>203</v>
      </c>
    </row>
    <row r="43" ht="15">
      <c r="A43" s="121" t="s">
        <v>204</v>
      </c>
    </row>
    <row r="44" ht="15">
      <c r="A44" s="122" t="s">
        <v>205</v>
      </c>
    </row>
    <row r="45" ht="15">
      <c r="A45" s="121" t="s">
        <v>206</v>
      </c>
    </row>
    <row r="46" ht="15">
      <c r="A46" s="122" t="s">
        <v>207</v>
      </c>
    </row>
    <row r="47" ht="15">
      <c r="A47" s="121" t="s">
        <v>208</v>
      </c>
    </row>
    <row r="48" ht="15">
      <c r="A48" s="122" t="s">
        <v>209</v>
      </c>
    </row>
    <row r="49" ht="15">
      <c r="A49" s="121" t="s">
        <v>210</v>
      </c>
    </row>
    <row r="50" ht="15">
      <c r="A50" s="122" t="s">
        <v>211</v>
      </c>
    </row>
    <row r="51" ht="15">
      <c r="A51" s="121" t="s">
        <v>212</v>
      </c>
    </row>
    <row r="52" ht="15">
      <c r="A52" s="122" t="s">
        <v>213</v>
      </c>
    </row>
    <row r="53" ht="15">
      <c r="A53" s="121" t="s">
        <v>214</v>
      </c>
    </row>
    <row r="54" ht="15">
      <c r="A54" s="122" t="s">
        <v>215</v>
      </c>
    </row>
    <row r="55" ht="15">
      <c r="A55" s="121" t="s">
        <v>216</v>
      </c>
    </row>
    <row r="56" ht="15">
      <c r="A56" s="122" t="s">
        <v>217</v>
      </c>
    </row>
    <row r="57" ht="15">
      <c r="A57" s="122" t="s">
        <v>218</v>
      </c>
    </row>
    <row r="58" ht="15">
      <c r="A58" s="121" t="s">
        <v>219</v>
      </c>
    </row>
    <row r="59" ht="15">
      <c r="A59" s="122" t="s">
        <v>220</v>
      </c>
    </row>
    <row r="60" ht="15">
      <c r="A60" s="122" t="s">
        <v>221</v>
      </c>
    </row>
    <row r="61" ht="15">
      <c r="A61" s="121" t="s">
        <v>222</v>
      </c>
    </row>
    <row r="62" ht="15">
      <c r="A62" s="122" t="s">
        <v>223</v>
      </c>
    </row>
  </sheetData>
  <printOptions/>
  <pageMargins left="0.75" right="0.75" top="1" bottom="1" header="0.5" footer="0.5"/>
  <pageSetup horizontalDpi="600" verticalDpi="600" orientation="portrait" scale="89" r:id="rId1"/>
  <headerFooter alignWithMargins="0">
    <oddHeader>&amp;CTable 1.  Hard Winter Wheat Regional Nursery Program - Contributors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A2" sqref="A2"/>
    </sheetView>
  </sheetViews>
  <sheetFormatPr defaultColWidth="9.140625" defaultRowHeight="12.75"/>
  <cols>
    <col min="1" max="1" width="9.00390625" style="24" customWidth="1"/>
    <col min="2" max="2" width="21.140625" style="26" customWidth="1"/>
    <col min="3" max="3" width="11.00390625" style="24" customWidth="1"/>
    <col min="4" max="4" width="11.7109375" style="27" customWidth="1"/>
    <col min="5" max="5" width="10.28125" style="28" customWidth="1"/>
    <col min="6" max="6" width="10.28125" style="26" customWidth="1"/>
    <col min="7" max="7" width="12.140625" style="26" customWidth="1"/>
    <col min="8" max="16384" width="10.28125" style="26" customWidth="1"/>
  </cols>
  <sheetData>
    <row r="1" spans="1:8" s="22" customFormat="1" ht="12.75" customHeight="1">
      <c r="A1" s="41"/>
      <c r="B1" s="42"/>
      <c r="C1" s="255" t="s">
        <v>42</v>
      </c>
      <c r="D1" s="255"/>
      <c r="E1" s="255"/>
      <c r="F1" s="256" t="s">
        <v>43</v>
      </c>
      <c r="G1" s="256"/>
      <c r="H1" s="256"/>
    </row>
    <row r="2" spans="1:8" s="23" customFormat="1" ht="48" customHeight="1">
      <c r="A2" s="43" t="s">
        <v>19</v>
      </c>
      <c r="B2" s="44" t="s">
        <v>44</v>
      </c>
      <c r="C2" s="43" t="s">
        <v>45</v>
      </c>
      <c r="D2" s="43" t="s">
        <v>46</v>
      </c>
      <c r="E2" s="43" t="s">
        <v>48</v>
      </c>
      <c r="F2" s="43" t="s">
        <v>47</v>
      </c>
      <c r="G2" s="43" t="s">
        <v>46</v>
      </c>
      <c r="H2" s="43" t="s">
        <v>48</v>
      </c>
    </row>
    <row r="3" spans="1:8" ht="12.75">
      <c r="A3" s="79">
        <v>1</v>
      </c>
      <c r="B3" s="141" t="s">
        <v>5</v>
      </c>
      <c r="C3" s="6">
        <v>2045.8812079878046</v>
      </c>
      <c r="D3" s="24">
        <v>0.53</v>
      </c>
      <c r="E3" s="25">
        <v>0.64</v>
      </c>
      <c r="F3" s="14">
        <v>74.821214</v>
      </c>
      <c r="G3" s="24">
        <v>0.54</v>
      </c>
      <c r="H3" s="24">
        <v>0.31</v>
      </c>
    </row>
    <row r="4" spans="1:8" ht="12.75">
      <c r="A4" s="79">
        <v>2</v>
      </c>
      <c r="B4" s="141" t="s">
        <v>6</v>
      </c>
      <c r="C4" s="6">
        <v>2683.1395128902436</v>
      </c>
      <c r="D4" s="24">
        <v>0.75</v>
      </c>
      <c r="E4" s="25">
        <v>0.87</v>
      </c>
      <c r="F4" s="14">
        <v>75.88711538461538</v>
      </c>
      <c r="G4" s="24">
        <v>0.9</v>
      </c>
      <c r="H4" s="24">
        <v>0.91</v>
      </c>
    </row>
    <row r="5" spans="1:8" ht="12.75">
      <c r="A5" s="79">
        <v>3</v>
      </c>
      <c r="B5" s="141" t="s">
        <v>17</v>
      </c>
      <c r="C5" s="6">
        <v>3314.504716182927</v>
      </c>
      <c r="D5" s="24">
        <v>0.92</v>
      </c>
      <c r="E5" s="25">
        <v>0.91</v>
      </c>
      <c r="F5" s="14">
        <v>74.16211538461539</v>
      </c>
      <c r="G5" s="24">
        <v>0.54</v>
      </c>
      <c r="H5" s="24">
        <v>0.12</v>
      </c>
    </row>
    <row r="6" spans="1:8" ht="12.75">
      <c r="A6" s="80">
        <v>4</v>
      </c>
      <c r="B6" s="141" t="s">
        <v>52</v>
      </c>
      <c r="C6" s="6">
        <v>3144.913867475608</v>
      </c>
      <c r="D6" s="24">
        <v>0.97</v>
      </c>
      <c r="E6" s="25">
        <v>0.94</v>
      </c>
      <c r="F6" s="14">
        <v>77.30983461538463</v>
      </c>
      <c r="G6" s="24">
        <v>0.91</v>
      </c>
      <c r="H6" s="24">
        <v>0.81</v>
      </c>
    </row>
    <row r="7" spans="1:8" ht="12.75">
      <c r="A7" s="80">
        <v>5</v>
      </c>
      <c r="B7" s="142" t="s">
        <v>320</v>
      </c>
      <c r="C7" s="6">
        <v>3138.272003987806</v>
      </c>
      <c r="D7" s="24">
        <v>1.12</v>
      </c>
      <c r="E7" s="25">
        <v>0.85</v>
      </c>
      <c r="F7" s="14">
        <v>76.75689166666668</v>
      </c>
      <c r="G7" s="24">
        <v>0.95</v>
      </c>
      <c r="H7" s="24">
        <v>0.79</v>
      </c>
    </row>
    <row r="8" spans="1:8" ht="12.75">
      <c r="A8" s="80">
        <v>6</v>
      </c>
      <c r="B8" s="141" t="s">
        <v>232</v>
      </c>
      <c r="C8" s="6">
        <v>3336.7867741829277</v>
      </c>
      <c r="D8" s="24">
        <v>1</v>
      </c>
      <c r="E8" s="25">
        <v>0.91</v>
      </c>
      <c r="F8" s="14">
        <v>76.4883923076923</v>
      </c>
      <c r="G8" s="24">
        <v>0.98</v>
      </c>
      <c r="H8" s="24">
        <v>0.73</v>
      </c>
    </row>
    <row r="9" spans="1:8" ht="12.75">
      <c r="A9" s="80">
        <v>7</v>
      </c>
      <c r="B9" s="142" t="s">
        <v>235</v>
      </c>
      <c r="C9" s="6">
        <v>3491.6658746463404</v>
      </c>
      <c r="D9" s="24">
        <v>1.12</v>
      </c>
      <c r="E9" s="25">
        <v>0.94</v>
      </c>
      <c r="F9" s="14">
        <v>75.48890000000002</v>
      </c>
      <c r="G9" s="24">
        <v>1.19</v>
      </c>
      <c r="H9" s="24">
        <v>0.95</v>
      </c>
    </row>
    <row r="10" spans="1:8" ht="12.75">
      <c r="A10" s="80">
        <v>8</v>
      </c>
      <c r="B10" s="141" t="s">
        <v>237</v>
      </c>
      <c r="C10" s="6">
        <v>3524.9118426585364</v>
      </c>
      <c r="D10" s="24">
        <v>1.12</v>
      </c>
      <c r="E10" s="25">
        <v>0.95</v>
      </c>
      <c r="F10" s="14">
        <v>75.26524339622641</v>
      </c>
      <c r="G10" s="24">
        <v>0.93</v>
      </c>
      <c r="H10" s="24">
        <v>0.92</v>
      </c>
    </row>
    <row r="11" spans="1:8" ht="12.75">
      <c r="A11" s="80">
        <v>9</v>
      </c>
      <c r="B11" s="141" t="s">
        <v>239</v>
      </c>
      <c r="C11" s="6">
        <v>3500.4552257073165</v>
      </c>
      <c r="D11" s="24">
        <v>1.15</v>
      </c>
      <c r="E11" s="25">
        <v>0.95</v>
      </c>
      <c r="F11" s="14">
        <v>76.4057924528302</v>
      </c>
      <c r="G11" s="24">
        <v>0.73</v>
      </c>
      <c r="H11" s="24">
        <v>0.81</v>
      </c>
    </row>
    <row r="12" spans="1:8" ht="12.75">
      <c r="A12" s="80">
        <v>10</v>
      </c>
      <c r="B12" s="141" t="s">
        <v>241</v>
      </c>
      <c r="C12" s="6">
        <v>3058.6391978414645</v>
      </c>
      <c r="D12" s="24">
        <v>1.06</v>
      </c>
      <c r="E12" s="25">
        <v>0.98</v>
      </c>
      <c r="F12" s="14">
        <v>75.49973962264153</v>
      </c>
      <c r="G12" s="24">
        <v>0.85</v>
      </c>
      <c r="H12" s="24">
        <v>0.83</v>
      </c>
    </row>
    <row r="13" spans="1:8" ht="12.75">
      <c r="A13" s="80">
        <v>11</v>
      </c>
      <c r="B13" s="141" t="s">
        <v>243</v>
      </c>
      <c r="C13" s="6">
        <v>3050.6514728780485</v>
      </c>
      <c r="D13" s="24">
        <v>0.95</v>
      </c>
      <c r="E13" s="25">
        <v>0.95</v>
      </c>
      <c r="F13" s="14">
        <v>72.32665094339622</v>
      </c>
      <c r="G13" s="24">
        <v>1.14</v>
      </c>
      <c r="H13" s="24">
        <v>0.76</v>
      </c>
    </row>
    <row r="14" spans="1:8" ht="12.75">
      <c r="A14" s="80">
        <v>12</v>
      </c>
      <c r="B14" s="141" t="s">
        <v>244</v>
      </c>
      <c r="C14" s="6">
        <v>3234.6671703780494</v>
      </c>
      <c r="D14" s="24">
        <v>1.06</v>
      </c>
      <c r="E14" s="25">
        <v>0.95</v>
      </c>
      <c r="F14" s="14">
        <v>75.23782075471698</v>
      </c>
      <c r="G14" s="24">
        <v>0.91</v>
      </c>
      <c r="H14" s="24">
        <v>0.83</v>
      </c>
    </row>
    <row r="15" spans="1:8" ht="12.75">
      <c r="A15" s="80">
        <v>13</v>
      </c>
      <c r="B15" s="141" t="s">
        <v>120</v>
      </c>
      <c r="C15" s="6">
        <v>3184.7082777926835</v>
      </c>
      <c r="D15" s="24">
        <v>1.03</v>
      </c>
      <c r="E15" s="25">
        <v>0.93</v>
      </c>
      <c r="F15" s="14">
        <v>72.18434901960782</v>
      </c>
      <c r="G15" s="24">
        <v>1.15</v>
      </c>
      <c r="H15" s="24">
        <v>0.9</v>
      </c>
    </row>
    <row r="16" spans="1:8" ht="12.75">
      <c r="A16" s="80">
        <v>14</v>
      </c>
      <c r="B16" s="141" t="s">
        <v>246</v>
      </c>
      <c r="C16" s="6">
        <v>3455.750771878049</v>
      </c>
      <c r="D16" s="24">
        <v>1.11</v>
      </c>
      <c r="E16" s="25">
        <v>0.94</v>
      </c>
      <c r="F16" s="14">
        <v>75.81816078431373</v>
      </c>
      <c r="G16" s="24">
        <v>0.87</v>
      </c>
      <c r="H16" s="24">
        <v>0.79</v>
      </c>
    </row>
    <row r="17" spans="1:8" ht="12.75">
      <c r="A17" s="80">
        <v>15</v>
      </c>
      <c r="B17" s="141" t="s">
        <v>248</v>
      </c>
      <c r="C17" s="6">
        <v>3322.398011024389</v>
      </c>
      <c r="D17" s="24">
        <v>1.03</v>
      </c>
      <c r="E17" s="25">
        <v>0.91</v>
      </c>
      <c r="F17" s="14">
        <v>74.97010392156862</v>
      </c>
      <c r="G17" s="24">
        <v>0.91</v>
      </c>
      <c r="H17" s="24">
        <v>0.84</v>
      </c>
    </row>
    <row r="18" spans="1:8" ht="12.75">
      <c r="A18" s="80">
        <v>16</v>
      </c>
      <c r="B18" s="141" t="s">
        <v>250</v>
      </c>
      <c r="C18" s="6">
        <v>3490.9407190975603</v>
      </c>
      <c r="D18" s="24">
        <v>1.07</v>
      </c>
      <c r="E18" s="25">
        <v>0.95</v>
      </c>
      <c r="F18" s="14">
        <v>75.0417923076923</v>
      </c>
      <c r="G18" s="24">
        <v>0.86</v>
      </c>
      <c r="H18" s="24">
        <v>0.89</v>
      </c>
    </row>
    <row r="19" spans="1:8" ht="12.75">
      <c r="A19" s="80">
        <v>17</v>
      </c>
      <c r="B19" s="141" t="s">
        <v>252</v>
      </c>
      <c r="C19" s="6">
        <v>3512.4633910487796</v>
      </c>
      <c r="D19" s="24">
        <v>1.13</v>
      </c>
      <c r="E19" s="25">
        <v>0.97</v>
      </c>
      <c r="F19" s="14">
        <v>74.141425</v>
      </c>
      <c r="G19" s="24">
        <v>1.07</v>
      </c>
      <c r="H19" s="24">
        <v>0.86</v>
      </c>
    </row>
    <row r="20" spans="1:8" ht="12.75">
      <c r="A20" s="80">
        <v>18</v>
      </c>
      <c r="B20" s="141" t="s">
        <v>255</v>
      </c>
      <c r="C20" s="6">
        <v>3446.533941939024</v>
      </c>
      <c r="D20" s="24">
        <v>1.08</v>
      </c>
      <c r="E20" s="25">
        <v>0.95</v>
      </c>
      <c r="F20" s="14">
        <v>76.66826346153846</v>
      </c>
      <c r="G20" s="27">
        <v>1.04</v>
      </c>
      <c r="H20" s="24">
        <v>0.82</v>
      </c>
    </row>
    <row r="21" spans="1:8" ht="12.75">
      <c r="A21" s="80">
        <v>19</v>
      </c>
      <c r="B21" s="141" t="s">
        <v>257</v>
      </c>
      <c r="C21" s="6">
        <v>3136.699922585367</v>
      </c>
      <c r="D21" s="24">
        <v>0.97</v>
      </c>
      <c r="E21" s="25">
        <v>0.94</v>
      </c>
      <c r="F21" s="14">
        <v>74.36133846153847</v>
      </c>
      <c r="G21" s="24">
        <v>1.03</v>
      </c>
      <c r="H21" s="24">
        <v>0.81</v>
      </c>
    </row>
    <row r="22" spans="1:8" ht="12.75">
      <c r="A22" s="80">
        <v>20</v>
      </c>
      <c r="B22" s="141" t="s">
        <v>259</v>
      </c>
      <c r="C22" s="6">
        <v>3344.55435787805</v>
      </c>
      <c r="D22" s="24">
        <v>1.07</v>
      </c>
      <c r="E22" s="25">
        <v>0.94</v>
      </c>
      <c r="F22" s="14">
        <v>74.680525</v>
      </c>
      <c r="G22" s="24">
        <v>1</v>
      </c>
      <c r="H22" s="24">
        <v>0.81</v>
      </c>
    </row>
    <row r="23" spans="1:8" ht="12.75">
      <c r="A23" s="80">
        <v>21</v>
      </c>
      <c r="B23" s="141" t="s">
        <v>261</v>
      </c>
      <c r="C23" s="6">
        <v>3052.284279231707</v>
      </c>
      <c r="D23" s="24">
        <v>1</v>
      </c>
      <c r="E23" s="25">
        <v>0.85</v>
      </c>
      <c r="F23" s="14">
        <v>76.12309056603775</v>
      </c>
      <c r="G23" s="24">
        <v>0.92</v>
      </c>
      <c r="H23" s="24">
        <v>0.88</v>
      </c>
    </row>
    <row r="24" spans="1:8" ht="12.75">
      <c r="A24" s="80">
        <v>22</v>
      </c>
      <c r="B24" s="141" t="s">
        <v>263</v>
      </c>
      <c r="C24" s="6">
        <v>3488.7799884512197</v>
      </c>
      <c r="D24" s="24">
        <v>0.97</v>
      </c>
      <c r="E24" s="25">
        <v>0.89</v>
      </c>
      <c r="F24" s="14">
        <v>76.45566981132073</v>
      </c>
      <c r="G24" s="24">
        <v>1.03</v>
      </c>
      <c r="H24" s="24">
        <v>0.84</v>
      </c>
    </row>
    <row r="25" spans="1:8" ht="12.75">
      <c r="A25" s="80">
        <v>23</v>
      </c>
      <c r="B25" s="141" t="s">
        <v>265</v>
      </c>
      <c r="C25" s="6">
        <v>2875.8499799268307</v>
      </c>
      <c r="D25" s="24">
        <v>0.92</v>
      </c>
      <c r="E25" s="25">
        <v>0.89</v>
      </c>
      <c r="F25" s="14">
        <v>76.15145400000003</v>
      </c>
      <c r="G25" s="24">
        <v>1</v>
      </c>
      <c r="H25" s="24">
        <v>0.92</v>
      </c>
    </row>
    <row r="26" spans="1:8" ht="12.75">
      <c r="A26" s="80">
        <v>24</v>
      </c>
      <c r="B26" s="141" t="s">
        <v>267</v>
      </c>
      <c r="C26" s="6">
        <v>3228.9934120731705</v>
      </c>
      <c r="D26" s="24">
        <v>1.08</v>
      </c>
      <c r="E26" s="25">
        <v>0.96</v>
      </c>
      <c r="F26" s="14">
        <v>75.27485192307692</v>
      </c>
      <c r="G26" s="24">
        <v>1.06</v>
      </c>
      <c r="H26" s="24">
        <v>0.9</v>
      </c>
    </row>
    <row r="27" spans="1:8" ht="12.75">
      <c r="A27" s="80">
        <v>25</v>
      </c>
      <c r="B27" s="141" t="s">
        <v>269</v>
      </c>
      <c r="C27" s="6">
        <v>3023.811655487805</v>
      </c>
      <c r="D27" s="24">
        <v>0.91</v>
      </c>
      <c r="E27" s="25">
        <v>0.91</v>
      </c>
      <c r="F27" s="14">
        <v>75.35106078431373</v>
      </c>
      <c r="G27" s="24">
        <v>1</v>
      </c>
      <c r="H27" s="24">
        <v>0.53</v>
      </c>
    </row>
    <row r="28" spans="1:8" ht="12.75">
      <c r="A28" s="80">
        <v>26</v>
      </c>
      <c r="B28" s="141" t="s">
        <v>115</v>
      </c>
      <c r="C28" s="6">
        <v>3165.1944455000003</v>
      </c>
      <c r="D28" s="24">
        <v>1.08</v>
      </c>
      <c r="E28" s="25">
        <v>0.93</v>
      </c>
      <c r="F28" s="14">
        <v>74.84785000000001</v>
      </c>
      <c r="G28" s="24">
        <v>1.08</v>
      </c>
      <c r="H28" s="24">
        <v>0.82</v>
      </c>
    </row>
    <row r="29" spans="1:8" ht="12.75">
      <c r="A29" s="80">
        <v>27</v>
      </c>
      <c r="B29" s="141" t="s">
        <v>271</v>
      </c>
      <c r="C29" s="6">
        <v>2906.663708024391</v>
      </c>
      <c r="D29" s="67">
        <v>0.95</v>
      </c>
      <c r="E29" s="25">
        <v>0.88</v>
      </c>
      <c r="F29" s="14">
        <v>74.18350784313724</v>
      </c>
      <c r="G29" s="24">
        <v>1.21</v>
      </c>
      <c r="H29" s="24">
        <v>0.94</v>
      </c>
    </row>
    <row r="30" spans="1:8" ht="12.75">
      <c r="A30" s="80">
        <v>28</v>
      </c>
      <c r="B30" s="141" t="s">
        <v>273</v>
      </c>
      <c r="C30" s="6">
        <v>3488.849038268293</v>
      </c>
      <c r="D30" s="24">
        <v>1.09</v>
      </c>
      <c r="E30" s="195">
        <v>0.91</v>
      </c>
      <c r="F30" s="14">
        <v>73.88049230769232</v>
      </c>
      <c r="G30" s="24">
        <v>1.2</v>
      </c>
      <c r="H30" s="24">
        <v>0.9</v>
      </c>
    </row>
    <row r="31" spans="1:8" ht="12.75">
      <c r="A31" s="80">
        <v>29</v>
      </c>
      <c r="B31" s="141" t="s">
        <v>275</v>
      </c>
      <c r="C31" s="6">
        <v>3590.3637871975325</v>
      </c>
      <c r="D31" s="24">
        <v>1.01</v>
      </c>
      <c r="E31" s="25">
        <v>0.94</v>
      </c>
      <c r="F31" s="14">
        <v>75.43084339622644</v>
      </c>
      <c r="G31" s="24">
        <v>1.21</v>
      </c>
      <c r="H31" s="24">
        <v>0.92</v>
      </c>
    </row>
    <row r="32" spans="1:8" ht="12.75">
      <c r="A32" s="80">
        <v>30</v>
      </c>
      <c r="B32" s="141" t="s">
        <v>277</v>
      </c>
      <c r="C32" s="6">
        <v>3346.135716756097</v>
      </c>
      <c r="D32" s="24">
        <v>1.12</v>
      </c>
      <c r="E32" s="25">
        <v>0.97</v>
      </c>
      <c r="F32" s="14">
        <v>74.90094615384618</v>
      </c>
      <c r="G32" s="24">
        <v>1.12</v>
      </c>
      <c r="H32" s="24">
        <v>0.94</v>
      </c>
    </row>
    <row r="33" spans="1:8" ht="12.75">
      <c r="A33" s="80">
        <v>31</v>
      </c>
      <c r="B33" s="141" t="s">
        <v>280</v>
      </c>
      <c r="C33" s="6">
        <v>3414.9197336707325</v>
      </c>
      <c r="D33" s="24">
        <v>1.08</v>
      </c>
      <c r="E33" s="25">
        <v>0.96</v>
      </c>
      <c r="F33" s="14">
        <v>75.06403773584907</v>
      </c>
      <c r="G33" s="24">
        <v>0.95</v>
      </c>
      <c r="H33" s="24">
        <v>0.94</v>
      </c>
    </row>
    <row r="34" spans="1:8" ht="12.75">
      <c r="A34" s="80">
        <v>32</v>
      </c>
      <c r="B34" s="141" t="s">
        <v>281</v>
      </c>
      <c r="C34" s="6">
        <v>3061.9938129390252</v>
      </c>
      <c r="D34" s="24">
        <v>1</v>
      </c>
      <c r="E34" s="25">
        <v>0.91</v>
      </c>
      <c r="F34" s="14">
        <v>75.22553846153848</v>
      </c>
      <c r="G34" s="24">
        <v>0.88</v>
      </c>
      <c r="H34" s="24">
        <v>0.94</v>
      </c>
    </row>
    <row r="35" spans="1:8" ht="12.75">
      <c r="A35" s="80">
        <v>33</v>
      </c>
      <c r="B35" s="141" t="s">
        <v>283</v>
      </c>
      <c r="C35" s="6">
        <v>3408.074348085366</v>
      </c>
      <c r="D35" s="24">
        <v>1.08</v>
      </c>
      <c r="E35" s="25">
        <v>0.92</v>
      </c>
      <c r="F35" s="14">
        <v>73.49349230769229</v>
      </c>
      <c r="G35" s="24">
        <v>0.93</v>
      </c>
      <c r="H35" s="24">
        <v>0.85</v>
      </c>
    </row>
    <row r="36" spans="1:8" ht="12.75">
      <c r="A36" s="80">
        <v>34</v>
      </c>
      <c r="B36" s="142" t="s">
        <v>460</v>
      </c>
      <c r="C36" s="6">
        <v>3176.228279243902</v>
      </c>
      <c r="D36" s="24">
        <v>0.9</v>
      </c>
      <c r="E36" s="25">
        <v>0.95</v>
      </c>
      <c r="F36" s="14">
        <v>76.70286538461538</v>
      </c>
      <c r="G36" s="24">
        <v>1</v>
      </c>
      <c r="H36" s="24">
        <v>0.94</v>
      </c>
    </row>
    <row r="37" spans="1:8" ht="12.75">
      <c r="A37" s="80">
        <v>35</v>
      </c>
      <c r="B37" s="141" t="s">
        <v>287</v>
      </c>
      <c r="C37" s="6">
        <v>2972.0005656666663</v>
      </c>
      <c r="D37" s="24">
        <v>1.01</v>
      </c>
      <c r="E37" s="25">
        <v>0.96</v>
      </c>
      <c r="F37" s="14">
        <v>73.40958269230768</v>
      </c>
      <c r="G37" s="24">
        <v>1.28</v>
      </c>
      <c r="H37" s="24">
        <v>0.83</v>
      </c>
    </row>
    <row r="38" spans="1:8" ht="12.75">
      <c r="A38" s="80">
        <v>36</v>
      </c>
      <c r="B38" s="141" t="s">
        <v>289</v>
      </c>
      <c r="C38" s="6">
        <v>2952.30434842683</v>
      </c>
      <c r="D38" s="24">
        <v>0.89</v>
      </c>
      <c r="E38" s="25">
        <v>0.92</v>
      </c>
      <c r="F38" s="14">
        <v>76.53034038461541</v>
      </c>
      <c r="G38" s="24">
        <v>1.05</v>
      </c>
      <c r="H38" s="24">
        <v>0.91</v>
      </c>
    </row>
    <row r="39" spans="1:8" ht="12.75">
      <c r="A39" s="80">
        <v>37</v>
      </c>
      <c r="B39" s="141" t="s">
        <v>291</v>
      </c>
      <c r="C39" s="6">
        <v>3293.165229890245</v>
      </c>
      <c r="D39" s="24">
        <v>1</v>
      </c>
      <c r="E39" s="25">
        <v>0.93</v>
      </c>
      <c r="F39" s="14">
        <v>75.37170377358491</v>
      </c>
      <c r="G39" s="24">
        <v>0.97</v>
      </c>
      <c r="H39" s="24">
        <v>0.79</v>
      </c>
    </row>
    <row r="40" spans="1:8" ht="12.75">
      <c r="A40" s="80">
        <v>38</v>
      </c>
      <c r="B40" s="141" t="s">
        <v>293</v>
      </c>
      <c r="C40" s="6">
        <v>3154.799431878048</v>
      </c>
      <c r="D40" s="24">
        <v>0.9</v>
      </c>
      <c r="E40" s="25">
        <v>0.93</v>
      </c>
      <c r="F40" s="14">
        <v>75.74459811320756</v>
      </c>
      <c r="G40" s="24">
        <v>1.21</v>
      </c>
      <c r="H40" s="24">
        <v>0.86</v>
      </c>
    </row>
    <row r="41" spans="1:8" ht="12.75">
      <c r="A41" s="80">
        <v>39</v>
      </c>
      <c r="B41" s="141" t="s">
        <v>109</v>
      </c>
      <c r="C41" s="6">
        <v>3306.4109549268287</v>
      </c>
      <c r="D41" s="24">
        <v>1.01</v>
      </c>
      <c r="E41" s="25">
        <v>0.97</v>
      </c>
      <c r="F41" s="14">
        <v>72.77655094339622</v>
      </c>
      <c r="G41" s="24">
        <v>1.12</v>
      </c>
      <c r="H41" s="24">
        <v>0.94</v>
      </c>
    </row>
    <row r="42" spans="1:8" ht="12.75">
      <c r="A42" s="80">
        <v>40</v>
      </c>
      <c r="B42" s="141" t="s">
        <v>111</v>
      </c>
      <c r="C42" s="6">
        <v>3220.651827146342</v>
      </c>
      <c r="D42" s="24">
        <v>0.98</v>
      </c>
      <c r="E42" s="25">
        <v>0.94</v>
      </c>
      <c r="F42" s="14">
        <v>75.84658461538463</v>
      </c>
      <c r="G42" s="24">
        <v>1.1</v>
      </c>
      <c r="H42" s="24">
        <v>0.9</v>
      </c>
    </row>
    <row r="43" spans="1:8" ht="12.75">
      <c r="A43" s="80">
        <v>41</v>
      </c>
      <c r="B43" s="141" t="s">
        <v>295</v>
      </c>
      <c r="C43" s="6">
        <v>3149.4097445000007</v>
      </c>
      <c r="D43" s="67">
        <v>1.01</v>
      </c>
      <c r="E43" s="25">
        <v>0.98</v>
      </c>
      <c r="F43" s="14">
        <v>74.85317254901962</v>
      </c>
      <c r="G43" s="67">
        <v>0.95</v>
      </c>
      <c r="H43" s="67">
        <v>0.93</v>
      </c>
    </row>
    <row r="44" spans="1:8" ht="12.75">
      <c r="A44" s="80">
        <v>42</v>
      </c>
      <c r="B44" s="141" t="s">
        <v>297</v>
      </c>
      <c r="C44" s="6">
        <v>3486.7056829146345</v>
      </c>
      <c r="D44" s="27">
        <v>1.03</v>
      </c>
      <c r="E44" s="25">
        <v>0.93</v>
      </c>
      <c r="F44" s="14">
        <v>74.54583207547168</v>
      </c>
      <c r="G44" s="27">
        <v>1.18</v>
      </c>
      <c r="H44" s="24">
        <v>0.77</v>
      </c>
    </row>
    <row r="45" spans="1:8" ht="12.75">
      <c r="A45" s="80">
        <v>43</v>
      </c>
      <c r="B45" s="141" t="s">
        <v>299</v>
      </c>
      <c r="C45" s="6">
        <v>3222.9499541707323</v>
      </c>
      <c r="D45" s="27">
        <v>1.04</v>
      </c>
      <c r="E45" s="25">
        <v>0.95</v>
      </c>
      <c r="F45" s="14">
        <v>75.02611320754716</v>
      </c>
      <c r="G45" s="24">
        <v>1</v>
      </c>
      <c r="H45" s="24">
        <v>0.94</v>
      </c>
    </row>
    <row r="46" spans="1:8" ht="12.75">
      <c r="A46" s="80">
        <v>44</v>
      </c>
      <c r="B46" s="141" t="s">
        <v>301</v>
      </c>
      <c r="C46" s="6">
        <v>3226.5923135000007</v>
      </c>
      <c r="D46" s="27">
        <v>0.95</v>
      </c>
      <c r="E46" s="25">
        <v>0.95</v>
      </c>
      <c r="F46" s="14">
        <v>73.02773269230771</v>
      </c>
      <c r="G46" s="27">
        <v>0.97</v>
      </c>
      <c r="H46" s="24">
        <v>0.88</v>
      </c>
    </row>
    <row r="47" spans="1:8" ht="12.75">
      <c r="A47" s="80">
        <v>45</v>
      </c>
      <c r="B47" s="141" t="s">
        <v>303</v>
      </c>
      <c r="C47" s="6">
        <v>2766.9951767195116</v>
      </c>
      <c r="D47" s="27">
        <v>0.72</v>
      </c>
      <c r="E47" s="25">
        <v>0.67</v>
      </c>
      <c r="F47" s="14">
        <v>74.39563799999999</v>
      </c>
      <c r="G47" s="24">
        <v>1.21</v>
      </c>
      <c r="H47" s="24">
        <v>0.83</v>
      </c>
    </row>
    <row r="48" spans="1:8" s="90" customFormat="1" ht="12.75">
      <c r="A48" s="80">
        <v>46</v>
      </c>
      <c r="B48" s="141" t="s">
        <v>305</v>
      </c>
      <c r="C48" s="6">
        <v>2610.549271560975</v>
      </c>
      <c r="D48" s="28">
        <v>0.78</v>
      </c>
      <c r="E48" s="25">
        <v>0.88</v>
      </c>
      <c r="F48" s="14">
        <v>75.86652040816327</v>
      </c>
      <c r="G48" s="67">
        <v>0.88</v>
      </c>
      <c r="H48" s="67">
        <v>0.82</v>
      </c>
    </row>
    <row r="49" spans="1:8" ht="12.75">
      <c r="A49" s="80">
        <v>47</v>
      </c>
      <c r="B49" s="141" t="s">
        <v>307</v>
      </c>
      <c r="C49" s="6">
        <v>3357.9745480731704</v>
      </c>
      <c r="D49" s="24">
        <v>1.03</v>
      </c>
      <c r="E49" s="25">
        <v>0.97</v>
      </c>
      <c r="F49" s="14">
        <v>75.8397113207547</v>
      </c>
      <c r="G49" s="27">
        <v>0.89</v>
      </c>
      <c r="H49" s="24">
        <v>0.85</v>
      </c>
    </row>
    <row r="50" spans="1:8" ht="12.75">
      <c r="A50" s="80">
        <v>48</v>
      </c>
      <c r="B50" s="141" t="s">
        <v>310</v>
      </c>
      <c r="C50" s="6">
        <v>3444.602393914634</v>
      </c>
      <c r="D50" s="67">
        <v>0.96</v>
      </c>
      <c r="E50" s="25">
        <v>1.1</v>
      </c>
      <c r="F50" s="196">
        <v>72.48077115384616</v>
      </c>
      <c r="G50" s="28">
        <v>1.12</v>
      </c>
      <c r="H50" s="67">
        <v>0.84</v>
      </c>
    </row>
    <row r="51" spans="1:8" ht="12.75">
      <c r="A51" s="80">
        <v>49</v>
      </c>
      <c r="B51" s="141" t="s">
        <v>312</v>
      </c>
      <c r="C51" s="6">
        <v>3243.3347448048767</v>
      </c>
      <c r="D51" s="24">
        <v>1.11</v>
      </c>
      <c r="E51" s="195">
        <v>0.93</v>
      </c>
      <c r="F51" s="14">
        <v>74.81213773584906</v>
      </c>
      <c r="G51" s="24">
        <v>1.01</v>
      </c>
      <c r="H51" s="24">
        <v>0.9</v>
      </c>
    </row>
    <row r="52" spans="1:8" ht="12.75">
      <c r="A52" s="98">
        <v>50</v>
      </c>
      <c r="B52" s="143" t="s">
        <v>314</v>
      </c>
      <c r="C52" s="29">
        <v>3246.9854011219513</v>
      </c>
      <c r="D52" s="51">
        <v>1.01</v>
      </c>
      <c r="E52" s="197">
        <v>0.97</v>
      </c>
      <c r="F52" s="30">
        <v>75.4302346153846</v>
      </c>
      <c r="G52" s="51">
        <v>0.98</v>
      </c>
      <c r="H52" s="51">
        <v>0.92</v>
      </c>
    </row>
    <row r="53" spans="1:6" ht="12">
      <c r="A53"/>
      <c r="B53" s="99" t="s">
        <v>7</v>
      </c>
      <c r="C53" s="5">
        <v>3206</v>
      </c>
      <c r="D53" s="5"/>
      <c r="F53" s="15">
        <v>75.05117186882464</v>
      </c>
    </row>
  </sheetData>
  <mergeCells count="2">
    <mergeCell ref="C1:E1"/>
    <mergeCell ref="F1:H1"/>
  </mergeCells>
  <printOptions horizontalCentered="1"/>
  <pageMargins left="0.75" right="0.75" top="1" bottom="1" header="0.75" footer="0.5"/>
  <pageSetup firstPageNumber="23" useFirstPageNumber="1" fitToHeight="1" fitToWidth="1" horizontalDpi="96" verticalDpi="96" orientation="portrait" scale="90" r:id="rId1"/>
  <headerFooter alignWithMargins="0">
    <oddHeader>&amp;CTable 10.  Grain yield and volume weight stability analyses of wheats grown in the 2006 SPRN.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7" customWidth="1"/>
    <col min="2" max="2" width="21.8515625" style="10" customWidth="1"/>
    <col min="3" max="3" width="17.140625" style="10" customWidth="1"/>
    <col min="4" max="5" width="8.8515625" style="11" customWidth="1"/>
    <col min="6" max="6" width="17.57421875" style="200" customWidth="1"/>
    <col min="7" max="16384" width="9.140625" style="11" customWidth="1"/>
  </cols>
  <sheetData>
    <row r="1" spans="1:6" s="33" customFormat="1" ht="42" customHeight="1">
      <c r="A1" s="125"/>
      <c r="B1" s="125"/>
      <c r="C1" s="136" t="s">
        <v>328</v>
      </c>
      <c r="D1" s="257" t="s">
        <v>332</v>
      </c>
      <c r="E1" s="258"/>
      <c r="F1" s="202" t="s">
        <v>333</v>
      </c>
    </row>
    <row r="2" spans="1:6" s="33" customFormat="1" ht="24.75" customHeight="1">
      <c r="A2" s="20" t="s">
        <v>19</v>
      </c>
      <c r="B2" s="124" t="s">
        <v>50</v>
      </c>
      <c r="C2" s="137" t="s">
        <v>329</v>
      </c>
      <c r="D2" s="193" t="s">
        <v>330</v>
      </c>
      <c r="E2" s="194" t="s">
        <v>331</v>
      </c>
      <c r="F2" s="201">
        <v>38856</v>
      </c>
    </row>
    <row r="3" spans="1:6" s="33" customFormat="1" ht="12.75">
      <c r="A3" s="79">
        <v>1</v>
      </c>
      <c r="B3" s="141" t="s">
        <v>5</v>
      </c>
      <c r="C3" s="81">
        <v>7</v>
      </c>
      <c r="D3" s="199" t="s">
        <v>92</v>
      </c>
      <c r="E3" s="199">
        <v>3</v>
      </c>
      <c r="F3" s="199">
        <v>36</v>
      </c>
    </row>
    <row r="4" spans="1:6" ht="12.75">
      <c r="A4" s="79">
        <v>2</v>
      </c>
      <c r="B4" s="141" t="s">
        <v>6</v>
      </c>
      <c r="C4" s="94">
        <v>8</v>
      </c>
      <c r="D4" s="200" t="s">
        <v>90</v>
      </c>
      <c r="E4" s="200">
        <v>4</v>
      </c>
      <c r="F4" s="200">
        <v>34</v>
      </c>
    </row>
    <row r="5" spans="1:6" ht="12.75">
      <c r="A5" s="79">
        <v>3</v>
      </c>
      <c r="B5" s="141" t="s">
        <v>17</v>
      </c>
      <c r="C5" s="94">
        <v>5</v>
      </c>
      <c r="D5" s="200" t="s">
        <v>91</v>
      </c>
      <c r="E5" s="200">
        <v>2</v>
      </c>
      <c r="F5" s="200">
        <v>21</v>
      </c>
    </row>
    <row r="6" spans="1:6" ht="12.75">
      <c r="A6" s="80">
        <v>4</v>
      </c>
      <c r="B6" s="141" t="s">
        <v>52</v>
      </c>
      <c r="C6" s="93">
        <v>5</v>
      </c>
      <c r="D6" s="200" t="s">
        <v>91</v>
      </c>
      <c r="E6" s="200">
        <v>2</v>
      </c>
      <c r="F6" s="200">
        <v>25</v>
      </c>
    </row>
    <row r="7" spans="1:6" ht="12.75">
      <c r="A7" s="80">
        <v>5</v>
      </c>
      <c r="B7" s="142" t="s">
        <v>320</v>
      </c>
      <c r="C7" s="117">
        <v>8</v>
      </c>
      <c r="D7" s="200" t="s">
        <v>88</v>
      </c>
      <c r="E7" s="200">
        <v>1</v>
      </c>
      <c r="F7" s="200">
        <v>31</v>
      </c>
    </row>
    <row r="8" spans="1:6" ht="12.75">
      <c r="A8" s="80">
        <v>6</v>
      </c>
      <c r="B8" s="141" t="s">
        <v>232</v>
      </c>
      <c r="C8" s="94">
        <v>8</v>
      </c>
      <c r="D8" s="200" t="s">
        <v>92</v>
      </c>
      <c r="E8" s="200">
        <v>2</v>
      </c>
      <c r="F8" s="200">
        <v>20</v>
      </c>
    </row>
    <row r="9" spans="1:6" ht="12.75">
      <c r="A9" s="80">
        <v>7</v>
      </c>
      <c r="B9" s="142" t="s">
        <v>235</v>
      </c>
      <c r="C9" s="94">
        <v>7</v>
      </c>
      <c r="D9" s="200" t="s">
        <v>88</v>
      </c>
      <c r="E9" s="200">
        <v>1</v>
      </c>
      <c r="F9" s="200">
        <v>13</v>
      </c>
    </row>
    <row r="10" spans="1:6" ht="12.75">
      <c r="A10" s="80">
        <v>8</v>
      </c>
      <c r="B10" s="141" t="s">
        <v>237</v>
      </c>
      <c r="C10" s="94">
        <v>5</v>
      </c>
      <c r="D10" s="200" t="s">
        <v>88</v>
      </c>
      <c r="E10" s="200">
        <v>1</v>
      </c>
      <c r="F10" s="200">
        <v>17</v>
      </c>
    </row>
    <row r="11" spans="1:6" ht="12.75">
      <c r="A11" s="80">
        <v>9</v>
      </c>
      <c r="B11" s="141" t="s">
        <v>239</v>
      </c>
      <c r="C11" s="94">
        <v>5</v>
      </c>
      <c r="D11" s="200" t="s">
        <v>88</v>
      </c>
      <c r="E11" s="200">
        <v>1</v>
      </c>
      <c r="F11" s="200">
        <v>18</v>
      </c>
    </row>
    <row r="12" spans="1:6" ht="12.75">
      <c r="A12" s="80">
        <v>10</v>
      </c>
      <c r="B12" s="141" t="s">
        <v>241</v>
      </c>
      <c r="C12" s="94">
        <v>5</v>
      </c>
      <c r="D12" s="200" t="s">
        <v>88</v>
      </c>
      <c r="E12" s="200">
        <v>1</v>
      </c>
      <c r="F12" s="200">
        <v>13</v>
      </c>
    </row>
    <row r="13" spans="1:6" ht="12.75">
      <c r="A13" s="80">
        <v>11</v>
      </c>
      <c r="B13" s="141" t="s">
        <v>243</v>
      </c>
      <c r="C13" s="94">
        <v>8</v>
      </c>
      <c r="D13" s="200" t="s">
        <v>88</v>
      </c>
      <c r="E13" s="200">
        <v>1</v>
      </c>
      <c r="F13" s="200">
        <v>20</v>
      </c>
    </row>
    <row r="14" spans="1:6" ht="12.75">
      <c r="A14" s="80">
        <v>12</v>
      </c>
      <c r="B14" s="141" t="s">
        <v>244</v>
      </c>
      <c r="C14" s="94">
        <v>5</v>
      </c>
      <c r="D14" s="200" t="s">
        <v>88</v>
      </c>
      <c r="E14" s="200">
        <v>1</v>
      </c>
      <c r="F14" s="200">
        <v>19</v>
      </c>
    </row>
    <row r="15" spans="1:6" ht="12.75">
      <c r="A15" s="80">
        <v>13</v>
      </c>
      <c r="B15" s="141" t="s">
        <v>120</v>
      </c>
      <c r="C15" s="94">
        <v>7</v>
      </c>
      <c r="D15" s="200" t="s">
        <v>88</v>
      </c>
      <c r="E15" s="200">
        <v>1</v>
      </c>
      <c r="F15" s="200">
        <v>19</v>
      </c>
    </row>
    <row r="16" spans="1:6" ht="12.75">
      <c r="A16" s="80">
        <v>14</v>
      </c>
      <c r="B16" s="141" t="s">
        <v>246</v>
      </c>
      <c r="C16" s="94">
        <v>5</v>
      </c>
      <c r="D16" s="200" t="s">
        <v>88</v>
      </c>
      <c r="E16" s="200">
        <v>1</v>
      </c>
      <c r="F16" s="200">
        <v>23</v>
      </c>
    </row>
    <row r="17" spans="1:6" ht="12.75">
      <c r="A17" s="80">
        <v>15</v>
      </c>
      <c r="B17" s="141" t="s">
        <v>248</v>
      </c>
      <c r="C17" s="93">
        <v>5</v>
      </c>
      <c r="D17" s="200" t="s">
        <v>88</v>
      </c>
      <c r="E17" s="200">
        <v>1</v>
      </c>
      <c r="F17" s="200">
        <v>37</v>
      </c>
    </row>
    <row r="18" spans="1:6" ht="12.75">
      <c r="A18" s="80">
        <v>16</v>
      </c>
      <c r="B18" s="141" t="s">
        <v>250</v>
      </c>
      <c r="C18" s="117">
        <v>7</v>
      </c>
      <c r="D18" s="200" t="s">
        <v>88</v>
      </c>
      <c r="E18" s="200">
        <v>2</v>
      </c>
      <c r="F18" s="200">
        <v>26</v>
      </c>
    </row>
    <row r="19" spans="1:6" ht="12.75">
      <c r="A19" s="80">
        <v>17</v>
      </c>
      <c r="B19" s="141" t="s">
        <v>252</v>
      </c>
      <c r="C19" s="93">
        <v>7</v>
      </c>
      <c r="D19" s="200" t="s">
        <v>88</v>
      </c>
      <c r="E19" s="200">
        <v>1</v>
      </c>
      <c r="F19" s="200">
        <v>17</v>
      </c>
    </row>
    <row r="20" spans="1:6" ht="12.75">
      <c r="A20" s="80">
        <v>18</v>
      </c>
      <c r="B20" s="141" t="s">
        <v>255</v>
      </c>
      <c r="C20" s="118">
        <v>5</v>
      </c>
      <c r="D20" s="200" t="s">
        <v>88</v>
      </c>
      <c r="E20" s="200">
        <v>1</v>
      </c>
      <c r="F20" s="200">
        <v>26</v>
      </c>
    </row>
    <row r="21" spans="1:6" ht="12.75">
      <c r="A21" s="80">
        <v>19</v>
      </c>
      <c r="B21" s="141" t="s">
        <v>257</v>
      </c>
      <c r="C21" s="118">
        <v>5</v>
      </c>
      <c r="D21" s="200" t="s">
        <v>88</v>
      </c>
      <c r="E21" s="200">
        <v>1</v>
      </c>
      <c r="F21" s="200">
        <v>27</v>
      </c>
    </row>
    <row r="22" spans="1:6" ht="12.75">
      <c r="A22" s="80">
        <v>20</v>
      </c>
      <c r="B22" s="141" t="s">
        <v>259</v>
      </c>
      <c r="C22" s="118">
        <v>8</v>
      </c>
      <c r="D22" s="200" t="s">
        <v>88</v>
      </c>
      <c r="E22" s="200">
        <v>1</v>
      </c>
      <c r="F22" s="200">
        <v>21</v>
      </c>
    </row>
    <row r="23" spans="1:6" ht="12.75">
      <c r="A23" s="80">
        <v>21</v>
      </c>
      <c r="B23" s="141" t="s">
        <v>261</v>
      </c>
      <c r="C23" s="118">
        <v>8</v>
      </c>
      <c r="D23" s="200" t="s">
        <v>90</v>
      </c>
      <c r="E23" s="200">
        <v>4</v>
      </c>
      <c r="F23" s="200">
        <v>22</v>
      </c>
    </row>
    <row r="24" spans="1:6" ht="12.75">
      <c r="A24" s="80">
        <v>22</v>
      </c>
      <c r="B24" s="141" t="s">
        <v>263</v>
      </c>
      <c r="C24" s="118">
        <v>6</v>
      </c>
      <c r="D24" s="200" t="s">
        <v>90</v>
      </c>
      <c r="E24" s="200">
        <v>4</v>
      </c>
      <c r="F24" s="200">
        <v>45</v>
      </c>
    </row>
    <row r="25" spans="1:6" ht="12.75">
      <c r="A25" s="80">
        <v>23</v>
      </c>
      <c r="B25" s="141" t="s">
        <v>265</v>
      </c>
      <c r="C25" s="118">
        <v>7</v>
      </c>
      <c r="D25" s="200" t="s">
        <v>90</v>
      </c>
      <c r="E25" s="200">
        <v>4</v>
      </c>
      <c r="F25" s="200">
        <v>32</v>
      </c>
    </row>
    <row r="26" spans="1:6" ht="12.75">
      <c r="A26" s="80">
        <v>24</v>
      </c>
      <c r="B26" s="141" t="s">
        <v>267</v>
      </c>
      <c r="C26" s="94">
        <v>7</v>
      </c>
      <c r="D26" s="200" t="s">
        <v>88</v>
      </c>
      <c r="E26" s="200">
        <v>1</v>
      </c>
      <c r="F26" s="200">
        <v>23</v>
      </c>
    </row>
    <row r="27" spans="1:6" ht="12.75">
      <c r="A27" s="80">
        <v>25</v>
      </c>
      <c r="B27" s="141" t="s">
        <v>269</v>
      </c>
      <c r="C27" s="94">
        <v>7</v>
      </c>
      <c r="D27" s="200" t="s">
        <v>88</v>
      </c>
      <c r="E27" s="200">
        <v>1</v>
      </c>
      <c r="F27" s="200">
        <v>28</v>
      </c>
    </row>
    <row r="28" spans="1:6" ht="12.75">
      <c r="A28" s="80">
        <v>26</v>
      </c>
      <c r="B28" s="141" t="s">
        <v>115</v>
      </c>
      <c r="C28" s="94">
        <v>8</v>
      </c>
      <c r="D28" s="200" t="s">
        <v>88</v>
      </c>
      <c r="E28" s="200">
        <v>1</v>
      </c>
      <c r="F28" s="200">
        <v>27</v>
      </c>
    </row>
    <row r="29" spans="1:6" ht="12.75">
      <c r="A29" s="80">
        <v>27</v>
      </c>
      <c r="B29" s="141" t="s">
        <v>271</v>
      </c>
      <c r="C29" s="94">
        <v>7</v>
      </c>
      <c r="D29" s="200" t="s">
        <v>92</v>
      </c>
      <c r="E29" s="200">
        <v>2</v>
      </c>
      <c r="F29" s="200">
        <v>15</v>
      </c>
    </row>
    <row r="30" spans="1:6" ht="12.75">
      <c r="A30" s="80">
        <v>28</v>
      </c>
      <c r="B30" s="141" t="s">
        <v>273</v>
      </c>
      <c r="C30" s="94">
        <v>7</v>
      </c>
      <c r="D30" s="200" t="s">
        <v>92</v>
      </c>
      <c r="E30" s="200">
        <v>3</v>
      </c>
      <c r="F30" s="200">
        <v>13</v>
      </c>
    </row>
    <row r="31" spans="1:6" ht="12.75">
      <c r="A31" s="80">
        <v>29</v>
      </c>
      <c r="B31" s="141" t="s">
        <v>275</v>
      </c>
      <c r="C31" s="94">
        <v>7</v>
      </c>
      <c r="D31" s="200" t="s">
        <v>91</v>
      </c>
      <c r="E31" s="200">
        <v>2</v>
      </c>
      <c r="F31" s="200">
        <v>20</v>
      </c>
    </row>
    <row r="32" spans="1:6" ht="12.75">
      <c r="A32" s="80">
        <v>30</v>
      </c>
      <c r="B32" s="141" t="s">
        <v>277</v>
      </c>
      <c r="C32" s="94">
        <v>5</v>
      </c>
      <c r="D32" s="200" t="s">
        <v>88</v>
      </c>
      <c r="E32" s="200">
        <v>1</v>
      </c>
      <c r="F32" s="200">
        <v>26</v>
      </c>
    </row>
    <row r="33" spans="1:6" ht="12.75">
      <c r="A33" s="80">
        <v>31</v>
      </c>
      <c r="B33" s="141" t="s">
        <v>280</v>
      </c>
      <c r="C33" s="119">
        <v>7</v>
      </c>
      <c r="D33" s="200" t="s">
        <v>88</v>
      </c>
      <c r="E33" s="200">
        <v>1</v>
      </c>
      <c r="F33" s="200">
        <v>18</v>
      </c>
    </row>
    <row r="34" spans="1:6" ht="12.75">
      <c r="A34" s="80">
        <v>32</v>
      </c>
      <c r="B34" s="141" t="s">
        <v>281</v>
      </c>
      <c r="C34" s="93">
        <v>6</v>
      </c>
      <c r="D34" s="200" t="s">
        <v>91</v>
      </c>
      <c r="E34" s="200">
        <v>2</v>
      </c>
      <c r="F34" s="200">
        <v>20</v>
      </c>
    </row>
    <row r="35" spans="1:6" ht="12.75">
      <c r="A35" s="80">
        <v>33</v>
      </c>
      <c r="B35" s="141" t="s">
        <v>283</v>
      </c>
      <c r="C35" s="93">
        <v>5</v>
      </c>
      <c r="D35" s="200" t="s">
        <v>88</v>
      </c>
      <c r="E35" s="200">
        <v>1</v>
      </c>
      <c r="F35" s="200">
        <v>13</v>
      </c>
    </row>
    <row r="36" spans="1:6" ht="12.75">
      <c r="A36" s="80">
        <v>34</v>
      </c>
      <c r="B36" s="142" t="s">
        <v>460</v>
      </c>
      <c r="C36" s="93">
        <v>7</v>
      </c>
      <c r="D36" s="200" t="s">
        <v>88</v>
      </c>
      <c r="E36" s="200">
        <v>1</v>
      </c>
      <c r="F36" s="200">
        <v>29</v>
      </c>
    </row>
    <row r="37" spans="1:6" ht="12.75">
      <c r="A37" s="80">
        <v>35</v>
      </c>
      <c r="B37" s="141" t="s">
        <v>287</v>
      </c>
      <c r="C37" s="93">
        <v>8</v>
      </c>
      <c r="D37" s="200" t="s">
        <v>88</v>
      </c>
      <c r="E37" s="200">
        <v>1</v>
      </c>
      <c r="F37" s="200">
        <v>39</v>
      </c>
    </row>
    <row r="38" spans="1:6" ht="12.75">
      <c r="A38" s="80">
        <v>36</v>
      </c>
      <c r="B38" s="141" t="s">
        <v>289</v>
      </c>
      <c r="C38" s="93">
        <v>7</v>
      </c>
      <c r="D38" s="200" t="s">
        <v>88</v>
      </c>
      <c r="E38" s="200">
        <v>1</v>
      </c>
      <c r="F38" s="200">
        <v>10</v>
      </c>
    </row>
    <row r="39" spans="1:6" ht="12.75">
      <c r="A39" s="80">
        <v>37</v>
      </c>
      <c r="B39" s="141" t="s">
        <v>291</v>
      </c>
      <c r="C39" s="117">
        <v>4</v>
      </c>
      <c r="D39" s="200" t="s">
        <v>90</v>
      </c>
      <c r="E39" s="200">
        <v>3</v>
      </c>
      <c r="F39" s="200">
        <v>25</v>
      </c>
    </row>
    <row r="40" spans="1:6" ht="12.75">
      <c r="A40" s="80">
        <v>38</v>
      </c>
      <c r="B40" s="141" t="s">
        <v>293</v>
      </c>
      <c r="C40" s="94">
        <v>6</v>
      </c>
      <c r="D40" s="200" t="s">
        <v>92</v>
      </c>
      <c r="E40" s="200">
        <v>3</v>
      </c>
      <c r="F40" s="200">
        <v>22</v>
      </c>
    </row>
    <row r="41" spans="1:6" ht="12.75">
      <c r="A41" s="80">
        <v>39</v>
      </c>
      <c r="B41" s="141" t="s">
        <v>109</v>
      </c>
      <c r="C41" s="93">
        <v>6</v>
      </c>
      <c r="D41" s="200" t="s">
        <v>88</v>
      </c>
      <c r="E41" s="200">
        <v>1</v>
      </c>
      <c r="F41" s="200">
        <v>26</v>
      </c>
    </row>
    <row r="42" spans="1:6" ht="12.75">
      <c r="A42" s="80">
        <v>40</v>
      </c>
      <c r="B42" s="141" t="s">
        <v>111</v>
      </c>
      <c r="C42" s="94">
        <v>7</v>
      </c>
      <c r="D42" s="200" t="s">
        <v>92</v>
      </c>
      <c r="E42" s="200">
        <v>2</v>
      </c>
      <c r="F42" s="200">
        <v>26</v>
      </c>
    </row>
    <row r="43" spans="1:6" ht="12.75">
      <c r="A43" s="80">
        <v>41</v>
      </c>
      <c r="B43" s="141" t="s">
        <v>295</v>
      </c>
      <c r="C43" s="94">
        <v>7</v>
      </c>
      <c r="D43" s="200" t="s">
        <v>92</v>
      </c>
      <c r="E43" s="200">
        <v>3</v>
      </c>
      <c r="F43" s="200">
        <v>28</v>
      </c>
    </row>
    <row r="44" spans="1:6" ht="12.75">
      <c r="A44" s="80">
        <v>42</v>
      </c>
      <c r="B44" s="141" t="s">
        <v>297</v>
      </c>
      <c r="C44" s="94">
        <v>7</v>
      </c>
      <c r="D44" s="200" t="s">
        <v>92</v>
      </c>
      <c r="E44" s="200">
        <v>3</v>
      </c>
      <c r="F44" s="200">
        <v>15</v>
      </c>
    </row>
    <row r="45" spans="1:6" ht="12.75">
      <c r="A45" s="80">
        <v>43</v>
      </c>
      <c r="B45" s="141" t="s">
        <v>299</v>
      </c>
      <c r="C45" s="93">
        <v>5</v>
      </c>
      <c r="D45" s="200" t="s">
        <v>88</v>
      </c>
      <c r="E45" s="200">
        <v>1</v>
      </c>
      <c r="F45" s="200">
        <v>19</v>
      </c>
    </row>
    <row r="46" spans="1:6" ht="12.75">
      <c r="A46" s="80">
        <v>44</v>
      </c>
      <c r="B46" s="141" t="s">
        <v>301</v>
      </c>
      <c r="C46" s="94">
        <v>5</v>
      </c>
      <c r="D46" s="200" t="s">
        <v>91</v>
      </c>
      <c r="E46" s="200">
        <v>2</v>
      </c>
      <c r="F46" s="200">
        <v>19</v>
      </c>
    </row>
    <row r="47" spans="1:6" ht="12.75">
      <c r="A47" s="80">
        <v>45</v>
      </c>
      <c r="B47" s="141" t="s">
        <v>303</v>
      </c>
      <c r="C47" s="94">
        <v>8</v>
      </c>
      <c r="D47" s="200" t="s">
        <v>88</v>
      </c>
      <c r="E47" s="200">
        <v>1</v>
      </c>
      <c r="F47" s="200">
        <v>30</v>
      </c>
    </row>
    <row r="48" spans="1:6" ht="12.75">
      <c r="A48" s="80">
        <v>46</v>
      </c>
      <c r="B48" s="141" t="s">
        <v>305</v>
      </c>
      <c r="C48" s="120">
        <v>1</v>
      </c>
      <c r="D48" s="200" t="s">
        <v>92</v>
      </c>
      <c r="E48" s="200">
        <v>3</v>
      </c>
      <c r="F48" s="200">
        <v>25</v>
      </c>
    </row>
    <row r="49" spans="1:6" ht="12.75">
      <c r="A49" s="80">
        <v>47</v>
      </c>
      <c r="B49" s="141" t="s">
        <v>307</v>
      </c>
      <c r="C49" s="120">
        <v>7</v>
      </c>
      <c r="D49" s="200" t="s">
        <v>91</v>
      </c>
      <c r="E49" s="200">
        <v>2</v>
      </c>
      <c r="F49" s="200">
        <v>31</v>
      </c>
    </row>
    <row r="50" spans="1:6" ht="12.75">
      <c r="A50" s="80">
        <v>48</v>
      </c>
      <c r="B50" s="141" t="s">
        <v>310</v>
      </c>
      <c r="C50" s="117">
        <v>7</v>
      </c>
      <c r="D50" s="200" t="s">
        <v>88</v>
      </c>
      <c r="E50" s="200">
        <v>1</v>
      </c>
      <c r="F50" s="200">
        <v>25</v>
      </c>
    </row>
    <row r="51" spans="1:6" ht="12.75">
      <c r="A51" s="80">
        <v>49</v>
      </c>
      <c r="B51" s="141" t="s">
        <v>312</v>
      </c>
      <c r="C51" s="94">
        <v>6</v>
      </c>
      <c r="D51" s="200" t="s">
        <v>88</v>
      </c>
      <c r="E51" s="200">
        <v>1</v>
      </c>
      <c r="F51" s="200">
        <v>40</v>
      </c>
    </row>
    <row r="52" spans="1:6" ht="12.75">
      <c r="A52" s="98">
        <v>50</v>
      </c>
      <c r="B52" s="143" t="s">
        <v>314</v>
      </c>
      <c r="C52" s="198">
        <v>8</v>
      </c>
      <c r="D52" s="203" t="s">
        <v>88</v>
      </c>
      <c r="E52" s="203">
        <v>1</v>
      </c>
      <c r="F52" s="203">
        <v>28</v>
      </c>
    </row>
  </sheetData>
  <mergeCells count="1">
    <mergeCell ref="D1:E1"/>
  </mergeCells>
  <printOptions horizontalCentered="1" verticalCentered="1"/>
  <pageMargins left="0.28" right="0.38" top="0.56" bottom="1" header="0.33" footer="0.5"/>
  <pageSetup fitToHeight="1" fitToWidth="1" horizontalDpi="300" verticalDpi="300" orientation="portrait" scale="95" r:id="rId1"/>
  <headerFooter alignWithMargins="0">
    <oddHeader xml:space="preserve">&amp;CTable 11.  Reactions of wheats grown in the 2006 SRPN to various viral infections.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3" customWidth="1"/>
    <col min="2" max="2" width="21.140625" style="2" customWidth="1"/>
    <col min="3" max="3" width="13.28125" style="2" customWidth="1"/>
    <col min="4" max="4" width="11.7109375" style="2" customWidth="1"/>
    <col min="5" max="5" width="14.00390625" style="2" customWidth="1"/>
    <col min="6" max="6" width="13.140625" style="2" customWidth="1"/>
    <col min="7" max="7" width="12.00390625" style="2" customWidth="1"/>
    <col min="8" max="8" width="11.421875" style="2" customWidth="1"/>
    <col min="9" max="9" width="18.28125" style="2" customWidth="1"/>
    <col min="10" max="10" width="14.140625" style="2" customWidth="1"/>
    <col min="11" max="16384" width="11.421875" style="2" customWidth="1"/>
  </cols>
  <sheetData>
    <row r="1" spans="1:10" s="34" customFormat="1" ht="12">
      <c r="A1" s="48"/>
      <c r="B1" s="49"/>
      <c r="C1" s="261" t="s">
        <v>130</v>
      </c>
      <c r="D1" s="261"/>
      <c r="E1" s="261"/>
      <c r="F1" s="261"/>
      <c r="G1" s="261"/>
      <c r="H1" s="261"/>
      <c r="I1" s="261"/>
      <c r="J1" s="48"/>
    </row>
    <row r="2" spans="1:10" s="34" customFormat="1" ht="12">
      <c r="A2" s="68"/>
      <c r="B2" s="68"/>
      <c r="C2" s="68" t="s">
        <v>89</v>
      </c>
      <c r="D2" s="68" t="s">
        <v>334</v>
      </c>
      <c r="E2" s="68" t="s">
        <v>335</v>
      </c>
      <c r="F2" s="68" t="s">
        <v>336</v>
      </c>
      <c r="G2" s="68" t="s">
        <v>337</v>
      </c>
      <c r="H2" s="68" t="s">
        <v>338</v>
      </c>
      <c r="I2" s="68" t="s">
        <v>339</v>
      </c>
      <c r="J2" s="208" t="s">
        <v>345</v>
      </c>
    </row>
    <row r="3" spans="1:10" s="34" customFormat="1" ht="12">
      <c r="A3" s="13" t="s">
        <v>19</v>
      </c>
      <c r="B3" s="69" t="s">
        <v>4</v>
      </c>
      <c r="C3" s="13" t="s">
        <v>125</v>
      </c>
      <c r="D3" s="13" t="s">
        <v>340</v>
      </c>
      <c r="E3" s="13" t="s">
        <v>128</v>
      </c>
      <c r="F3" s="13" t="s">
        <v>341</v>
      </c>
      <c r="G3" s="13" t="s">
        <v>342</v>
      </c>
      <c r="H3" s="13" t="s">
        <v>343</v>
      </c>
      <c r="I3" s="13" t="s">
        <v>344</v>
      </c>
      <c r="J3" s="138" t="s">
        <v>346</v>
      </c>
    </row>
    <row r="4" spans="1:10" ht="12.75">
      <c r="A4" s="79">
        <v>1</v>
      </c>
      <c r="B4" s="141" t="s">
        <v>5</v>
      </c>
      <c r="C4" s="3" t="s">
        <v>70</v>
      </c>
      <c r="D4" s="3" t="s">
        <v>121</v>
      </c>
      <c r="E4" s="3" t="s">
        <v>123</v>
      </c>
      <c r="F4" s="3" t="s">
        <v>70</v>
      </c>
      <c r="G4" s="3" t="s">
        <v>124</v>
      </c>
      <c r="H4" s="3" t="s">
        <v>70</v>
      </c>
      <c r="I4" s="3" t="s">
        <v>70</v>
      </c>
      <c r="J4" s="3" t="s">
        <v>155</v>
      </c>
    </row>
    <row r="5" spans="1:10" ht="12.75">
      <c r="A5" s="79">
        <v>2</v>
      </c>
      <c r="B5" s="141" t="s">
        <v>6</v>
      </c>
      <c r="C5" s="3" t="s">
        <v>70</v>
      </c>
      <c r="D5" s="3" t="s">
        <v>121</v>
      </c>
      <c r="E5" s="3" t="s">
        <v>123</v>
      </c>
      <c r="F5" s="3" t="s">
        <v>70</v>
      </c>
      <c r="G5" s="3">
        <v>2</v>
      </c>
      <c r="H5" s="3" t="s">
        <v>70</v>
      </c>
      <c r="I5" s="3" t="s">
        <v>347</v>
      </c>
      <c r="J5" s="3" t="s">
        <v>348</v>
      </c>
    </row>
    <row r="6" spans="1:10" ht="12.75">
      <c r="A6" s="79">
        <v>3</v>
      </c>
      <c r="B6" s="141" t="s">
        <v>17</v>
      </c>
      <c r="C6" s="1">
        <v>1</v>
      </c>
      <c r="D6" s="1">
        <v>2</v>
      </c>
      <c r="E6" s="1" t="s">
        <v>73</v>
      </c>
      <c r="F6" s="1" t="s">
        <v>123</v>
      </c>
      <c r="G6" s="1">
        <v>2</v>
      </c>
      <c r="H6" s="1">
        <v>2</v>
      </c>
      <c r="I6" s="1">
        <v>2</v>
      </c>
      <c r="J6" s="3">
        <v>0</v>
      </c>
    </row>
    <row r="7" spans="1:10" ht="12.75">
      <c r="A7" s="80">
        <v>4</v>
      </c>
      <c r="B7" s="141" t="s">
        <v>52</v>
      </c>
      <c r="C7" s="1" t="s">
        <v>73</v>
      </c>
      <c r="D7" s="1">
        <v>0</v>
      </c>
      <c r="E7" s="1" t="s">
        <v>73</v>
      </c>
      <c r="F7" s="1">
        <v>0</v>
      </c>
      <c r="G7" s="1">
        <v>2</v>
      </c>
      <c r="H7" s="1">
        <v>2</v>
      </c>
      <c r="I7" s="1" t="s">
        <v>76</v>
      </c>
      <c r="J7" s="3">
        <v>0</v>
      </c>
    </row>
    <row r="8" spans="1:10" ht="12.75">
      <c r="A8" s="80">
        <v>5</v>
      </c>
      <c r="B8" s="142" t="s">
        <v>320</v>
      </c>
      <c r="C8" s="1">
        <v>2</v>
      </c>
      <c r="D8" s="1">
        <v>2</v>
      </c>
      <c r="E8" s="1" t="s">
        <v>76</v>
      </c>
      <c r="F8" s="1" t="s">
        <v>70</v>
      </c>
      <c r="G8" s="1">
        <v>2</v>
      </c>
      <c r="H8" s="1">
        <v>2</v>
      </c>
      <c r="I8" s="1">
        <v>2</v>
      </c>
      <c r="J8" s="3" t="s">
        <v>165</v>
      </c>
    </row>
    <row r="9" spans="1:10" ht="12.75">
      <c r="A9" s="80">
        <v>6</v>
      </c>
      <c r="B9" s="141" t="s">
        <v>232</v>
      </c>
      <c r="C9" s="1">
        <v>1</v>
      </c>
      <c r="D9" s="1">
        <v>0</v>
      </c>
      <c r="E9" s="1">
        <v>0</v>
      </c>
      <c r="F9" s="1">
        <v>2</v>
      </c>
      <c r="G9" s="1">
        <v>2</v>
      </c>
      <c r="H9" s="1">
        <v>2</v>
      </c>
      <c r="I9" s="1">
        <v>2</v>
      </c>
      <c r="J9" s="3" t="s">
        <v>349</v>
      </c>
    </row>
    <row r="10" spans="1:10" ht="12.75">
      <c r="A10" s="80">
        <v>7</v>
      </c>
      <c r="B10" s="142" t="s">
        <v>235</v>
      </c>
      <c r="C10" s="1">
        <v>2</v>
      </c>
      <c r="D10" s="1">
        <v>1</v>
      </c>
      <c r="E10" s="1" t="s">
        <v>70</v>
      </c>
      <c r="F10" s="1" t="s">
        <v>126</v>
      </c>
      <c r="G10" s="1" t="s">
        <v>70</v>
      </c>
      <c r="H10" s="1" t="s">
        <v>70</v>
      </c>
      <c r="I10" s="1" t="s">
        <v>70</v>
      </c>
      <c r="J10" s="3" t="s">
        <v>350</v>
      </c>
    </row>
    <row r="11" spans="1:10" ht="12.75">
      <c r="A11" s="80">
        <v>8</v>
      </c>
      <c r="B11" s="141" t="s">
        <v>237</v>
      </c>
      <c r="C11" s="1" t="s">
        <v>73</v>
      </c>
      <c r="D11" s="1" t="s">
        <v>127</v>
      </c>
      <c r="E11" s="1" t="s">
        <v>123</v>
      </c>
      <c r="F11" s="1" t="s">
        <v>70</v>
      </c>
      <c r="G11" s="1" t="s">
        <v>70</v>
      </c>
      <c r="H11" s="1" t="s">
        <v>72</v>
      </c>
      <c r="I11" s="1" t="s">
        <v>70</v>
      </c>
      <c r="J11" s="3" t="s">
        <v>351</v>
      </c>
    </row>
    <row r="12" spans="1:10" ht="12.75">
      <c r="A12" s="80">
        <v>9</v>
      </c>
      <c r="B12" s="141" t="s">
        <v>239</v>
      </c>
      <c r="C12" s="1">
        <v>0</v>
      </c>
      <c r="D12" s="1" t="s">
        <v>73</v>
      </c>
      <c r="E12" s="1" t="s">
        <v>73</v>
      </c>
      <c r="F12" s="1" t="s">
        <v>73</v>
      </c>
      <c r="G12" s="1" t="s">
        <v>73</v>
      </c>
      <c r="H12" s="1" t="s">
        <v>73</v>
      </c>
      <c r="I12" s="1" t="s">
        <v>70</v>
      </c>
      <c r="J12" s="3">
        <v>0</v>
      </c>
    </row>
    <row r="13" spans="1:10" ht="12.75">
      <c r="A13" s="80">
        <v>10</v>
      </c>
      <c r="B13" s="141" t="s">
        <v>241</v>
      </c>
      <c r="C13" s="1" t="s">
        <v>70</v>
      </c>
      <c r="D13" s="1" t="s">
        <v>127</v>
      </c>
      <c r="E13" s="1" t="s">
        <v>70</v>
      </c>
      <c r="F13" s="1" t="s">
        <v>70</v>
      </c>
      <c r="G13" s="1">
        <v>2</v>
      </c>
      <c r="H13" s="1" t="s">
        <v>126</v>
      </c>
      <c r="I13" s="1" t="s">
        <v>124</v>
      </c>
      <c r="J13" s="3" t="s">
        <v>352</v>
      </c>
    </row>
    <row r="14" spans="1:10" ht="12.75">
      <c r="A14" s="80">
        <v>11</v>
      </c>
      <c r="B14" s="141" t="s">
        <v>243</v>
      </c>
      <c r="C14" s="1" t="s">
        <v>70</v>
      </c>
      <c r="D14" s="1" t="s">
        <v>70</v>
      </c>
      <c r="E14" s="115" t="s">
        <v>70</v>
      </c>
      <c r="F14" s="1" t="s">
        <v>70</v>
      </c>
      <c r="G14" s="1" t="s">
        <v>70</v>
      </c>
      <c r="H14" s="1" t="s">
        <v>70</v>
      </c>
      <c r="I14" s="1" t="s">
        <v>70</v>
      </c>
      <c r="J14" s="3" t="s">
        <v>353</v>
      </c>
    </row>
    <row r="15" spans="1:10" ht="12.75">
      <c r="A15" s="80">
        <v>12</v>
      </c>
      <c r="B15" s="141" t="s">
        <v>244</v>
      </c>
      <c r="C15" s="1">
        <v>1</v>
      </c>
      <c r="D15" s="1" t="s">
        <v>124</v>
      </c>
      <c r="E15" s="1" t="s">
        <v>73</v>
      </c>
      <c r="F15" s="1" t="s">
        <v>70</v>
      </c>
      <c r="G15" s="1" t="s">
        <v>354</v>
      </c>
      <c r="H15" s="1" t="s">
        <v>72</v>
      </c>
      <c r="I15" s="1" t="s">
        <v>70</v>
      </c>
      <c r="J15" s="3" t="s">
        <v>351</v>
      </c>
    </row>
    <row r="16" spans="1:10" ht="12.75">
      <c r="A16" s="80">
        <v>13</v>
      </c>
      <c r="B16" s="141" t="s">
        <v>120</v>
      </c>
      <c r="C16" s="1">
        <v>2</v>
      </c>
      <c r="D16" s="1" t="s">
        <v>70</v>
      </c>
      <c r="E16" s="1" t="s">
        <v>126</v>
      </c>
      <c r="F16" s="1" t="s">
        <v>70</v>
      </c>
      <c r="G16" s="1">
        <v>2</v>
      </c>
      <c r="H16" s="1" t="s">
        <v>70</v>
      </c>
      <c r="I16" s="1" t="s">
        <v>70</v>
      </c>
      <c r="J16" s="3" t="s">
        <v>352</v>
      </c>
    </row>
    <row r="17" spans="1:10" ht="12.75">
      <c r="A17" s="80">
        <v>14</v>
      </c>
      <c r="B17" s="141" t="s">
        <v>246</v>
      </c>
      <c r="C17" s="1">
        <v>0</v>
      </c>
      <c r="D17" s="1" t="s">
        <v>74</v>
      </c>
      <c r="E17" s="1" t="s">
        <v>73</v>
      </c>
      <c r="F17" s="1" t="s">
        <v>355</v>
      </c>
      <c r="G17" s="1" t="s">
        <v>76</v>
      </c>
      <c r="H17" s="1">
        <v>2</v>
      </c>
      <c r="I17" s="1">
        <v>2</v>
      </c>
      <c r="J17" s="3">
        <v>0</v>
      </c>
    </row>
    <row r="18" spans="1:10" ht="12.75">
      <c r="A18" s="80">
        <v>15</v>
      </c>
      <c r="B18" s="141" t="s">
        <v>248</v>
      </c>
      <c r="C18" s="1">
        <v>0</v>
      </c>
      <c r="D18" s="1">
        <v>0</v>
      </c>
      <c r="E18" s="1">
        <v>0</v>
      </c>
      <c r="F18" s="1" t="s">
        <v>129</v>
      </c>
      <c r="G18" s="1" t="s">
        <v>356</v>
      </c>
      <c r="H18" s="1">
        <v>2</v>
      </c>
      <c r="I18" s="1">
        <v>2</v>
      </c>
      <c r="J18" s="3" t="s">
        <v>357</v>
      </c>
    </row>
    <row r="19" spans="1:10" ht="12.75">
      <c r="A19" s="80">
        <v>16</v>
      </c>
      <c r="B19" s="141" t="s">
        <v>250</v>
      </c>
      <c r="C19" s="1">
        <v>1</v>
      </c>
      <c r="D19" s="1" t="s">
        <v>73</v>
      </c>
      <c r="E19" s="1" t="s">
        <v>73</v>
      </c>
      <c r="F19" s="1" t="s">
        <v>127</v>
      </c>
      <c r="G19" s="1" t="s">
        <v>358</v>
      </c>
      <c r="H19" s="1" t="s">
        <v>70</v>
      </c>
      <c r="I19" s="1" t="s">
        <v>123</v>
      </c>
      <c r="J19" s="3" t="s">
        <v>359</v>
      </c>
    </row>
    <row r="20" spans="1:10" ht="12.75">
      <c r="A20" s="80">
        <v>17</v>
      </c>
      <c r="B20" s="141" t="s">
        <v>252</v>
      </c>
      <c r="C20" s="1" t="s">
        <v>72</v>
      </c>
      <c r="D20" s="1">
        <v>0</v>
      </c>
      <c r="E20" s="1">
        <v>1</v>
      </c>
      <c r="F20" s="1">
        <v>1</v>
      </c>
      <c r="G20" s="1" t="s">
        <v>73</v>
      </c>
      <c r="H20" s="1" t="s">
        <v>72</v>
      </c>
      <c r="I20" s="1" t="s">
        <v>122</v>
      </c>
      <c r="J20" s="3" t="s">
        <v>360</v>
      </c>
    </row>
    <row r="21" spans="1:10" ht="12.75">
      <c r="A21" s="80">
        <v>18</v>
      </c>
      <c r="B21" s="141" t="s">
        <v>255</v>
      </c>
      <c r="C21" s="1" t="s">
        <v>70</v>
      </c>
      <c r="D21" s="1" t="s">
        <v>124</v>
      </c>
      <c r="E21" s="1" t="s">
        <v>70</v>
      </c>
      <c r="F21" s="1" t="s">
        <v>70</v>
      </c>
      <c r="G21" s="1" t="s">
        <v>70</v>
      </c>
      <c r="H21" s="1" t="s">
        <v>70</v>
      </c>
      <c r="I21" s="1" t="s">
        <v>70</v>
      </c>
      <c r="J21" s="3" t="s">
        <v>361</v>
      </c>
    </row>
    <row r="22" spans="1:10" ht="12.75">
      <c r="A22" s="80">
        <v>19</v>
      </c>
      <c r="B22" s="141" t="s">
        <v>257</v>
      </c>
      <c r="C22" s="1">
        <v>2</v>
      </c>
      <c r="D22" s="1" t="s">
        <v>72</v>
      </c>
      <c r="E22" s="1">
        <v>0</v>
      </c>
      <c r="F22" s="1">
        <v>1</v>
      </c>
      <c r="G22" s="1">
        <v>2</v>
      </c>
      <c r="H22" s="1" t="s">
        <v>347</v>
      </c>
      <c r="I22" s="1">
        <v>2</v>
      </c>
      <c r="J22" s="3" t="s">
        <v>362</v>
      </c>
    </row>
    <row r="23" spans="1:10" ht="12.75">
      <c r="A23" s="80">
        <v>20</v>
      </c>
      <c r="B23" s="141" t="s">
        <v>259</v>
      </c>
      <c r="C23" s="1">
        <v>2</v>
      </c>
      <c r="D23" s="1">
        <v>2</v>
      </c>
      <c r="E23" s="1">
        <v>2</v>
      </c>
      <c r="F23" s="1">
        <v>2</v>
      </c>
      <c r="G23" s="115">
        <v>2</v>
      </c>
      <c r="H23" s="1" t="s">
        <v>126</v>
      </c>
      <c r="I23" s="1" t="s">
        <v>123</v>
      </c>
      <c r="J23" s="3" t="s">
        <v>363</v>
      </c>
    </row>
    <row r="24" spans="1:10" ht="12.75">
      <c r="A24" s="80">
        <v>21</v>
      </c>
      <c r="B24" s="141" t="s">
        <v>261</v>
      </c>
      <c r="C24" s="1">
        <v>2</v>
      </c>
      <c r="D24" s="1">
        <v>0</v>
      </c>
      <c r="E24" s="1">
        <v>0</v>
      </c>
      <c r="F24" s="1" t="s">
        <v>127</v>
      </c>
      <c r="G24" s="1">
        <v>2</v>
      </c>
      <c r="H24" s="1" t="s">
        <v>70</v>
      </c>
      <c r="I24" s="1" t="s">
        <v>364</v>
      </c>
      <c r="J24" s="3" t="s">
        <v>365</v>
      </c>
    </row>
    <row r="25" spans="1:10" ht="12.75">
      <c r="A25" s="80">
        <v>22</v>
      </c>
      <c r="B25" s="141" t="s">
        <v>263</v>
      </c>
      <c r="C25" s="1" t="s">
        <v>70</v>
      </c>
      <c r="D25" s="1">
        <v>0</v>
      </c>
      <c r="E25" s="1" t="s">
        <v>70</v>
      </c>
      <c r="F25" s="1" t="s">
        <v>121</v>
      </c>
      <c r="G25" s="1" t="s">
        <v>70</v>
      </c>
      <c r="H25" s="1" t="s">
        <v>366</v>
      </c>
      <c r="I25" s="1" t="s">
        <v>70</v>
      </c>
      <c r="J25" s="3" t="s">
        <v>350</v>
      </c>
    </row>
    <row r="26" spans="1:10" ht="12.75">
      <c r="A26" s="80">
        <v>23</v>
      </c>
      <c r="B26" s="141" t="s">
        <v>265</v>
      </c>
      <c r="C26" s="1" t="s">
        <v>73</v>
      </c>
      <c r="D26" s="1" t="s">
        <v>73</v>
      </c>
      <c r="E26" s="1" t="s">
        <v>73</v>
      </c>
      <c r="F26" s="1" t="s">
        <v>70</v>
      </c>
      <c r="G26" s="1" t="s">
        <v>126</v>
      </c>
      <c r="H26" s="1" t="s">
        <v>126</v>
      </c>
      <c r="I26" s="1" t="s">
        <v>124</v>
      </c>
      <c r="J26" s="3" t="s">
        <v>359</v>
      </c>
    </row>
    <row r="27" spans="1:10" ht="12.75">
      <c r="A27" s="80">
        <v>24</v>
      </c>
      <c r="B27" s="141" t="s">
        <v>267</v>
      </c>
      <c r="C27" s="1">
        <v>2</v>
      </c>
      <c r="D27" s="1" t="s">
        <v>70</v>
      </c>
      <c r="E27" s="1" t="s">
        <v>70</v>
      </c>
      <c r="F27" s="1" t="s">
        <v>70</v>
      </c>
      <c r="G27" s="1">
        <v>2</v>
      </c>
      <c r="H27" s="1" t="s">
        <v>126</v>
      </c>
      <c r="I27" s="1" t="s">
        <v>347</v>
      </c>
      <c r="J27" s="3" t="s">
        <v>367</v>
      </c>
    </row>
    <row r="28" spans="1:10" s="34" customFormat="1" ht="12.75">
      <c r="A28" s="80">
        <v>25</v>
      </c>
      <c r="B28" s="141" t="s">
        <v>269</v>
      </c>
      <c r="C28" s="1" t="s">
        <v>124</v>
      </c>
      <c r="D28" s="1" t="s">
        <v>70</v>
      </c>
      <c r="E28" s="1" t="s">
        <v>123</v>
      </c>
      <c r="F28" s="1" t="s">
        <v>70</v>
      </c>
      <c r="G28" s="1">
        <v>2</v>
      </c>
      <c r="H28" s="1">
        <v>2</v>
      </c>
      <c r="I28" s="1" t="s">
        <v>70</v>
      </c>
      <c r="J28" s="47" t="s">
        <v>368</v>
      </c>
    </row>
    <row r="29" spans="1:10" ht="12.75">
      <c r="A29" s="80">
        <v>26</v>
      </c>
      <c r="B29" s="141" t="s">
        <v>115</v>
      </c>
      <c r="C29" s="1" t="s">
        <v>72</v>
      </c>
      <c r="D29" s="1" t="s">
        <v>73</v>
      </c>
      <c r="E29" s="1">
        <v>0</v>
      </c>
      <c r="F29" s="1">
        <v>0</v>
      </c>
      <c r="G29" s="1">
        <v>2</v>
      </c>
      <c r="H29" s="1" t="s">
        <v>369</v>
      </c>
      <c r="I29" s="1">
        <v>2</v>
      </c>
      <c r="J29" s="3" t="s">
        <v>370</v>
      </c>
    </row>
    <row r="30" spans="1:10" ht="12.75">
      <c r="A30" s="80">
        <v>27</v>
      </c>
      <c r="B30" s="141" t="s">
        <v>271</v>
      </c>
      <c r="C30" s="1" t="s">
        <v>73</v>
      </c>
      <c r="D30" s="1" t="s">
        <v>127</v>
      </c>
      <c r="E30" s="1" t="s">
        <v>70</v>
      </c>
      <c r="F30" s="1">
        <v>0</v>
      </c>
      <c r="G30" s="1" t="s">
        <v>124</v>
      </c>
      <c r="H30" s="1" t="s">
        <v>70</v>
      </c>
      <c r="I30" s="1" t="s">
        <v>70</v>
      </c>
      <c r="J30" s="3" t="s">
        <v>371</v>
      </c>
    </row>
    <row r="31" spans="1:10" ht="12.75">
      <c r="A31" s="80">
        <v>28</v>
      </c>
      <c r="B31" s="141" t="s">
        <v>273</v>
      </c>
      <c r="C31" s="1" t="s">
        <v>73</v>
      </c>
      <c r="D31" s="1" t="s">
        <v>72</v>
      </c>
      <c r="E31" s="1">
        <v>2</v>
      </c>
      <c r="F31" s="1" t="s">
        <v>70</v>
      </c>
      <c r="G31" s="1" t="s">
        <v>70</v>
      </c>
      <c r="H31" s="1" t="s">
        <v>70</v>
      </c>
      <c r="I31" s="1" t="s">
        <v>70</v>
      </c>
      <c r="J31" s="3" t="s">
        <v>372</v>
      </c>
    </row>
    <row r="32" spans="1:10" ht="12.75">
      <c r="A32" s="80">
        <v>29</v>
      </c>
      <c r="B32" s="141" t="s">
        <v>275</v>
      </c>
      <c r="C32" s="1" t="s">
        <v>123</v>
      </c>
      <c r="D32" s="1" t="s">
        <v>70</v>
      </c>
      <c r="E32" s="1" t="s">
        <v>73</v>
      </c>
      <c r="F32" s="1" t="s">
        <v>121</v>
      </c>
      <c r="G32" s="1" t="s">
        <v>373</v>
      </c>
      <c r="H32" s="1" t="s">
        <v>136</v>
      </c>
      <c r="I32" s="1" t="s">
        <v>70</v>
      </c>
      <c r="J32" s="3" t="s">
        <v>372</v>
      </c>
    </row>
    <row r="33" spans="1:10" ht="12.75">
      <c r="A33" s="80">
        <v>30</v>
      </c>
      <c r="B33" s="141" t="s">
        <v>277</v>
      </c>
      <c r="C33" s="1" t="s">
        <v>374</v>
      </c>
      <c r="D33" s="1" t="s">
        <v>127</v>
      </c>
      <c r="E33" s="1" t="s">
        <v>72</v>
      </c>
      <c r="F33" s="1" t="s">
        <v>70</v>
      </c>
      <c r="G33" s="1" t="s">
        <v>96</v>
      </c>
      <c r="H33" s="1" t="s">
        <v>71</v>
      </c>
      <c r="I33" s="1" t="s">
        <v>70</v>
      </c>
      <c r="J33" s="3" t="s">
        <v>352</v>
      </c>
    </row>
    <row r="34" spans="1:10" ht="12.75">
      <c r="A34" s="80">
        <v>31</v>
      </c>
      <c r="B34" s="141" t="s">
        <v>280</v>
      </c>
      <c r="C34" s="1" t="s">
        <v>73</v>
      </c>
      <c r="D34" s="1" t="s">
        <v>73</v>
      </c>
      <c r="E34" s="1" t="s">
        <v>73</v>
      </c>
      <c r="F34" s="1" t="s">
        <v>121</v>
      </c>
      <c r="G34" s="1" t="s">
        <v>72</v>
      </c>
      <c r="H34" s="1" t="s">
        <v>70</v>
      </c>
      <c r="I34" s="1" t="s">
        <v>70</v>
      </c>
      <c r="J34" s="3" t="s">
        <v>375</v>
      </c>
    </row>
    <row r="35" spans="1:10" ht="12.75">
      <c r="A35" s="80">
        <v>32</v>
      </c>
      <c r="B35" s="141" t="s">
        <v>281</v>
      </c>
      <c r="C35" s="1" t="s">
        <v>127</v>
      </c>
      <c r="D35" s="1" t="s">
        <v>127</v>
      </c>
      <c r="E35" s="1" t="s">
        <v>73</v>
      </c>
      <c r="F35" s="1" t="s">
        <v>121</v>
      </c>
      <c r="G35" s="1" t="s">
        <v>71</v>
      </c>
      <c r="H35" s="1" t="s">
        <v>376</v>
      </c>
      <c r="I35" s="1" t="s">
        <v>70</v>
      </c>
      <c r="J35" s="3" t="s">
        <v>371</v>
      </c>
    </row>
    <row r="36" spans="1:10" ht="12.75">
      <c r="A36" s="80">
        <v>33</v>
      </c>
      <c r="B36" s="141" t="s">
        <v>283</v>
      </c>
      <c r="C36" s="1">
        <v>0</v>
      </c>
      <c r="D36" s="1" t="s">
        <v>73</v>
      </c>
      <c r="E36" s="1" t="s">
        <v>73</v>
      </c>
      <c r="F36" s="1">
        <v>0</v>
      </c>
      <c r="G36" s="1">
        <v>0</v>
      </c>
      <c r="H36" s="1" t="s">
        <v>70</v>
      </c>
      <c r="I36" s="1" t="s">
        <v>124</v>
      </c>
      <c r="J36" s="3" t="s">
        <v>377</v>
      </c>
    </row>
    <row r="37" spans="1:10" ht="12.75">
      <c r="A37" s="80">
        <v>34</v>
      </c>
      <c r="B37" s="142" t="s">
        <v>460</v>
      </c>
      <c r="C37" s="1">
        <v>0</v>
      </c>
      <c r="D37" s="1" t="s">
        <v>73</v>
      </c>
      <c r="E37" s="1">
        <v>0</v>
      </c>
      <c r="F37" s="1" t="s">
        <v>73</v>
      </c>
      <c r="G37" s="1" t="s">
        <v>71</v>
      </c>
      <c r="H37" s="1" t="s">
        <v>70</v>
      </c>
      <c r="I37" s="1" t="s">
        <v>70</v>
      </c>
      <c r="J37" s="3" t="s">
        <v>378</v>
      </c>
    </row>
    <row r="38" spans="1:10" ht="12.75">
      <c r="A38" s="80">
        <v>35</v>
      </c>
      <c r="B38" s="141" t="s">
        <v>287</v>
      </c>
      <c r="C38" s="1">
        <v>0</v>
      </c>
      <c r="D38" s="1">
        <v>1</v>
      </c>
      <c r="E38" s="1">
        <v>0</v>
      </c>
      <c r="F38" s="1" t="s">
        <v>70</v>
      </c>
      <c r="G38" s="1">
        <v>2</v>
      </c>
      <c r="H38" s="1">
        <v>2</v>
      </c>
      <c r="I38" s="1" t="s">
        <v>347</v>
      </c>
      <c r="J38" s="3" t="s">
        <v>379</v>
      </c>
    </row>
    <row r="39" spans="1:10" ht="12.75">
      <c r="A39" s="80">
        <v>36</v>
      </c>
      <c r="B39" s="141" t="s">
        <v>289</v>
      </c>
      <c r="C39" s="1" t="s">
        <v>73</v>
      </c>
      <c r="D39" s="1">
        <v>1</v>
      </c>
      <c r="E39" s="1">
        <v>1</v>
      </c>
      <c r="F39" s="1">
        <v>2</v>
      </c>
      <c r="G39" s="1" t="s">
        <v>76</v>
      </c>
      <c r="H39" s="1">
        <v>2</v>
      </c>
      <c r="I39" s="1">
        <v>2</v>
      </c>
      <c r="J39" s="3" t="s">
        <v>380</v>
      </c>
    </row>
    <row r="40" spans="1:10" ht="12.75">
      <c r="A40" s="80">
        <v>37</v>
      </c>
      <c r="B40" s="141" t="s">
        <v>291</v>
      </c>
      <c r="C40" s="1">
        <v>1</v>
      </c>
      <c r="D40" s="1">
        <v>1</v>
      </c>
      <c r="E40" s="1" t="s">
        <v>126</v>
      </c>
      <c r="F40" s="1" t="s">
        <v>76</v>
      </c>
      <c r="G40" s="1" t="s">
        <v>76</v>
      </c>
      <c r="H40" s="1">
        <v>2</v>
      </c>
      <c r="I40" s="1">
        <v>2</v>
      </c>
      <c r="J40" s="3" t="s">
        <v>350</v>
      </c>
    </row>
    <row r="41" spans="1:10" ht="12.75">
      <c r="A41" s="80">
        <v>38</v>
      </c>
      <c r="B41" s="141" t="s">
        <v>293</v>
      </c>
      <c r="C41" s="1" t="s">
        <v>73</v>
      </c>
      <c r="D41" s="1" t="s">
        <v>73</v>
      </c>
      <c r="E41" s="1">
        <v>0</v>
      </c>
      <c r="F41" s="1" t="s">
        <v>72</v>
      </c>
      <c r="G41" s="1" t="s">
        <v>127</v>
      </c>
      <c r="H41" s="1">
        <v>2</v>
      </c>
      <c r="I41" s="1">
        <v>2</v>
      </c>
      <c r="J41" s="3" t="s">
        <v>381</v>
      </c>
    </row>
    <row r="42" spans="1:10" ht="12.75">
      <c r="A42" s="80">
        <v>39</v>
      </c>
      <c r="B42" s="141" t="s">
        <v>109</v>
      </c>
      <c r="C42" s="1" t="s">
        <v>73</v>
      </c>
      <c r="D42" s="1" t="s">
        <v>73</v>
      </c>
      <c r="E42" s="1">
        <v>0</v>
      </c>
      <c r="F42" s="1">
        <v>0</v>
      </c>
      <c r="G42" s="1" t="s">
        <v>73</v>
      </c>
      <c r="H42" s="1" t="s">
        <v>70</v>
      </c>
      <c r="I42" s="1" t="s">
        <v>70</v>
      </c>
      <c r="J42" s="3" t="s">
        <v>362</v>
      </c>
    </row>
    <row r="43" spans="1:10" ht="12.75">
      <c r="A43" s="80">
        <v>40</v>
      </c>
      <c r="B43" s="141" t="s">
        <v>111</v>
      </c>
      <c r="C43" s="1">
        <v>1</v>
      </c>
      <c r="D43" s="1" t="s">
        <v>382</v>
      </c>
      <c r="E43" s="1" t="s">
        <v>73</v>
      </c>
      <c r="F43" s="1" t="s">
        <v>383</v>
      </c>
      <c r="G43" s="1" t="s">
        <v>73</v>
      </c>
      <c r="H43" s="1" t="s">
        <v>70</v>
      </c>
      <c r="I43" s="1" t="s">
        <v>70</v>
      </c>
      <c r="J43" s="3" t="s">
        <v>361</v>
      </c>
    </row>
    <row r="44" spans="1:10" ht="12.75">
      <c r="A44" s="80">
        <v>41</v>
      </c>
      <c r="B44" s="141" t="s">
        <v>295</v>
      </c>
      <c r="C44" s="1" t="s">
        <v>73</v>
      </c>
      <c r="D44" s="1" t="s">
        <v>73</v>
      </c>
      <c r="E44" s="1">
        <v>0</v>
      </c>
      <c r="F44" s="1">
        <v>0</v>
      </c>
      <c r="G44" s="1" t="s">
        <v>71</v>
      </c>
      <c r="H44" s="1" t="s">
        <v>70</v>
      </c>
      <c r="I44" s="1" t="s">
        <v>70</v>
      </c>
      <c r="J44" s="3" t="s">
        <v>384</v>
      </c>
    </row>
    <row r="45" spans="1:10" ht="12.75">
      <c r="A45" s="80">
        <v>42</v>
      </c>
      <c r="B45" s="141" t="s">
        <v>297</v>
      </c>
      <c r="C45" s="1" t="s">
        <v>385</v>
      </c>
      <c r="D45" s="1" t="s">
        <v>73</v>
      </c>
      <c r="E45" s="1" t="s">
        <v>73</v>
      </c>
      <c r="F45" s="1">
        <v>1</v>
      </c>
      <c r="G45" s="1" t="s">
        <v>76</v>
      </c>
      <c r="H45" s="1">
        <v>2</v>
      </c>
      <c r="I45" s="1" t="s">
        <v>76</v>
      </c>
      <c r="J45" s="3" t="s">
        <v>368</v>
      </c>
    </row>
    <row r="46" spans="1:10" ht="12.75">
      <c r="A46" s="80">
        <v>43</v>
      </c>
      <c r="B46" s="141" t="s">
        <v>299</v>
      </c>
      <c r="C46" s="1" t="s">
        <v>73</v>
      </c>
      <c r="D46" s="1">
        <v>2</v>
      </c>
      <c r="E46" s="1">
        <v>0</v>
      </c>
      <c r="F46" s="1" t="s">
        <v>73</v>
      </c>
      <c r="G46" s="1" t="s">
        <v>71</v>
      </c>
      <c r="H46" s="1">
        <v>2</v>
      </c>
      <c r="I46" s="1">
        <v>2</v>
      </c>
      <c r="J46" s="3" t="s">
        <v>375</v>
      </c>
    </row>
    <row r="47" spans="1:10" ht="12.75">
      <c r="A47" s="80">
        <v>44</v>
      </c>
      <c r="B47" s="141" t="s">
        <v>301</v>
      </c>
      <c r="C47" s="1" t="s">
        <v>127</v>
      </c>
      <c r="D47" s="1" t="s">
        <v>73</v>
      </c>
      <c r="E47" s="1" t="s">
        <v>73</v>
      </c>
      <c r="F47" s="1" t="s">
        <v>70</v>
      </c>
      <c r="G47" s="1" t="s">
        <v>386</v>
      </c>
      <c r="H47" s="1" t="s">
        <v>70</v>
      </c>
      <c r="I47" s="1" t="s">
        <v>70</v>
      </c>
      <c r="J47" s="3" t="s">
        <v>370</v>
      </c>
    </row>
    <row r="48" spans="1:10" ht="12.75">
      <c r="A48" s="80">
        <v>45</v>
      </c>
      <c r="B48" s="141" t="s">
        <v>303</v>
      </c>
      <c r="C48" s="1">
        <v>0</v>
      </c>
      <c r="D48" s="1">
        <v>0</v>
      </c>
      <c r="E48" s="1">
        <v>0</v>
      </c>
      <c r="F48" s="1" t="s">
        <v>127</v>
      </c>
      <c r="G48" s="1">
        <v>0</v>
      </c>
      <c r="H48" s="1" t="s">
        <v>72</v>
      </c>
      <c r="I48" s="1" t="s">
        <v>70</v>
      </c>
      <c r="J48" s="3" t="s">
        <v>351</v>
      </c>
    </row>
    <row r="49" spans="1:10" ht="12.75">
      <c r="A49" s="80">
        <v>46</v>
      </c>
      <c r="B49" s="141" t="s">
        <v>305</v>
      </c>
      <c r="C49" s="1">
        <v>2</v>
      </c>
      <c r="D49" s="1">
        <v>1</v>
      </c>
      <c r="E49" s="1" t="s">
        <v>387</v>
      </c>
      <c r="F49" s="1" t="s">
        <v>72</v>
      </c>
      <c r="G49" s="1">
        <v>2</v>
      </c>
      <c r="H49" s="1">
        <v>2</v>
      </c>
      <c r="I49" s="1" t="s">
        <v>76</v>
      </c>
      <c r="J49" s="3" t="s">
        <v>370</v>
      </c>
    </row>
    <row r="50" spans="1:10" ht="12.75">
      <c r="A50" s="80">
        <v>47</v>
      </c>
      <c r="B50" s="141" t="s">
        <v>307</v>
      </c>
      <c r="C50" s="1" t="s">
        <v>355</v>
      </c>
      <c r="D50" s="1" t="s">
        <v>73</v>
      </c>
      <c r="E50" s="1" t="s">
        <v>70</v>
      </c>
      <c r="F50" s="1" t="s">
        <v>127</v>
      </c>
      <c r="G50" s="1" t="s">
        <v>386</v>
      </c>
      <c r="H50" s="1" t="s">
        <v>71</v>
      </c>
      <c r="I50" s="1" t="s">
        <v>70</v>
      </c>
      <c r="J50" s="3" t="s">
        <v>361</v>
      </c>
    </row>
    <row r="51" spans="1:10" ht="12.75">
      <c r="A51" s="80">
        <v>48</v>
      </c>
      <c r="B51" s="141" t="s">
        <v>310</v>
      </c>
      <c r="C51" s="1" t="s">
        <v>73</v>
      </c>
      <c r="D51" s="1" t="s">
        <v>73</v>
      </c>
      <c r="E51" s="1" t="s">
        <v>73</v>
      </c>
      <c r="F51" s="1" t="s">
        <v>388</v>
      </c>
      <c r="G51" s="1" t="s">
        <v>71</v>
      </c>
      <c r="H51" s="1" t="s">
        <v>70</v>
      </c>
      <c r="I51" s="1" t="s">
        <v>70</v>
      </c>
      <c r="J51" s="3" t="s">
        <v>389</v>
      </c>
    </row>
    <row r="52" spans="1:10" ht="12.75">
      <c r="A52" s="80">
        <v>49</v>
      </c>
      <c r="B52" s="141" t="s">
        <v>312</v>
      </c>
      <c r="C52" s="1">
        <v>0</v>
      </c>
      <c r="D52" s="1" t="s">
        <v>73</v>
      </c>
      <c r="E52" s="1">
        <v>0</v>
      </c>
      <c r="F52" s="1" t="s">
        <v>73</v>
      </c>
      <c r="G52" s="1">
        <v>0</v>
      </c>
      <c r="H52" s="1" t="s">
        <v>73</v>
      </c>
      <c r="I52" s="1" t="s">
        <v>124</v>
      </c>
      <c r="J52" s="3" t="s">
        <v>378</v>
      </c>
    </row>
    <row r="53" spans="1:10" ht="12.75">
      <c r="A53" s="98">
        <v>50</v>
      </c>
      <c r="B53" s="143" t="s">
        <v>314</v>
      </c>
      <c r="C53" s="56" t="s">
        <v>71</v>
      </c>
      <c r="D53" s="13" t="s">
        <v>73</v>
      </c>
      <c r="E53" s="13" t="s">
        <v>73</v>
      </c>
      <c r="F53" s="13" t="s">
        <v>73</v>
      </c>
      <c r="G53" s="13" t="s">
        <v>75</v>
      </c>
      <c r="H53" s="13" t="s">
        <v>70</v>
      </c>
      <c r="I53" s="13" t="s">
        <v>70</v>
      </c>
      <c r="J53" s="207">
        <v>0</v>
      </c>
    </row>
    <row r="55" spans="1:9" s="116" customFormat="1" ht="36" customHeight="1">
      <c r="A55" s="259" t="s">
        <v>390</v>
      </c>
      <c r="B55" s="260"/>
      <c r="C55" s="260"/>
      <c r="D55" s="260"/>
      <c r="E55" s="260"/>
      <c r="F55" s="260"/>
      <c r="G55" s="260"/>
      <c r="H55" s="260"/>
      <c r="I55" s="260"/>
    </row>
    <row r="57" spans="1:5" ht="15">
      <c r="A57" s="204"/>
      <c r="B57" s="205"/>
      <c r="C57" s="204"/>
      <c r="D57" s="206"/>
      <c r="E57" s="206"/>
    </row>
    <row r="58" spans="1:5" ht="15">
      <c r="A58" s="204"/>
      <c r="B58" s="205"/>
      <c r="C58" s="204"/>
      <c r="D58" s="206"/>
      <c r="E58" s="206"/>
    </row>
    <row r="59" spans="1:5" ht="15">
      <c r="A59" s="204"/>
      <c r="B59" s="205"/>
      <c r="C59" s="204"/>
      <c r="D59" s="206"/>
      <c r="E59" s="206"/>
    </row>
    <row r="60" spans="1:5" ht="15">
      <c r="A60" s="204"/>
      <c r="B60" s="205"/>
      <c r="C60" s="204"/>
      <c r="D60" s="206"/>
      <c r="E60" s="206"/>
    </row>
    <row r="61" spans="1:5" ht="15">
      <c r="A61" s="204"/>
      <c r="B61" s="205"/>
      <c r="C61" s="204"/>
      <c r="D61" s="206"/>
      <c r="E61" s="206"/>
    </row>
  </sheetData>
  <mergeCells count="2">
    <mergeCell ref="A55:I55"/>
    <mergeCell ref="C1:I1"/>
  </mergeCells>
  <printOptions horizontalCentered="1" verticalCentered="1"/>
  <pageMargins left="0.25" right="0.25" top="1.16" bottom="1" header="0.94" footer="0.5"/>
  <pageSetup fitToHeight="1" fitToWidth="1" horizontalDpi="300" verticalDpi="300" orientation="portrait" scale="76" r:id="rId1"/>
  <headerFooter alignWithMargins="0">
    <oddHeader xml:space="preserve">&amp;CTable 12.  Reactions of entries in the 2006 SRPN to selected isolates of stem rust.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A3" sqref="A3"/>
    </sheetView>
  </sheetViews>
  <sheetFormatPr defaultColWidth="9.140625" defaultRowHeight="12.75"/>
  <cols>
    <col min="1" max="1" width="6.57421875" style="3" customWidth="1"/>
    <col min="2" max="2" width="22.7109375" style="2" customWidth="1"/>
    <col min="3" max="9" width="9.57421875" style="3" customWidth="1"/>
    <col min="10" max="10" width="14.421875" style="3" customWidth="1"/>
    <col min="11" max="16384" width="11.421875" style="2" customWidth="1"/>
  </cols>
  <sheetData>
    <row r="1" spans="1:10" s="34" customFormat="1" ht="12">
      <c r="A1" s="48"/>
      <c r="B1" s="49"/>
      <c r="C1" s="261" t="s">
        <v>77</v>
      </c>
      <c r="D1" s="261"/>
      <c r="E1" s="261"/>
      <c r="F1" s="261"/>
      <c r="G1" s="261"/>
      <c r="H1" s="261"/>
      <c r="I1" s="261"/>
      <c r="J1" s="49"/>
    </row>
    <row r="2" spans="1:10" s="34" customFormat="1" ht="12">
      <c r="A2" s="68"/>
      <c r="B2" s="68"/>
      <c r="C2" s="68"/>
      <c r="D2" s="68"/>
      <c r="E2" s="68"/>
      <c r="F2" s="68"/>
      <c r="G2" s="47"/>
      <c r="H2" s="47"/>
      <c r="I2" s="47"/>
      <c r="J2" s="47" t="s">
        <v>93</v>
      </c>
    </row>
    <row r="3" spans="1:10" s="34" customFormat="1" ht="12">
      <c r="A3" s="13" t="s">
        <v>19</v>
      </c>
      <c r="B3" s="69" t="s">
        <v>4</v>
      </c>
      <c r="C3" s="13" t="s">
        <v>79</v>
      </c>
      <c r="D3" s="13" t="s">
        <v>391</v>
      </c>
      <c r="E3" s="13" t="s">
        <v>78</v>
      </c>
      <c r="F3" s="13" t="s">
        <v>80</v>
      </c>
      <c r="G3" s="13" t="s">
        <v>131</v>
      </c>
      <c r="H3" s="13" t="s">
        <v>392</v>
      </c>
      <c r="I3" s="13" t="s">
        <v>132</v>
      </c>
      <c r="J3" s="138" t="s">
        <v>420</v>
      </c>
    </row>
    <row r="4" spans="1:10" ht="12.75">
      <c r="A4" s="79">
        <v>1</v>
      </c>
      <c r="B4" s="141" t="s">
        <v>5</v>
      </c>
      <c r="C4" s="1" t="s">
        <v>133</v>
      </c>
      <c r="D4" s="1" t="s">
        <v>133</v>
      </c>
      <c r="E4" s="1" t="s">
        <v>133</v>
      </c>
      <c r="F4" s="1" t="s">
        <v>133</v>
      </c>
      <c r="G4" s="1" t="s">
        <v>393</v>
      </c>
      <c r="H4" s="1" t="s">
        <v>133</v>
      </c>
      <c r="I4" s="1" t="s">
        <v>133</v>
      </c>
      <c r="J4" s="1" t="s">
        <v>394</v>
      </c>
    </row>
    <row r="5" spans="1:10" ht="12.75">
      <c r="A5" s="79">
        <v>2</v>
      </c>
      <c r="B5" s="141" t="s">
        <v>6</v>
      </c>
      <c r="C5" s="1" t="s">
        <v>133</v>
      </c>
      <c r="D5" s="1" t="s">
        <v>133</v>
      </c>
      <c r="E5" s="1" t="s">
        <v>133</v>
      </c>
      <c r="F5" s="1" t="s">
        <v>133</v>
      </c>
      <c r="G5" s="1" t="s">
        <v>393</v>
      </c>
      <c r="H5" s="1" t="s">
        <v>133</v>
      </c>
      <c r="I5" s="1" t="s">
        <v>133</v>
      </c>
      <c r="J5" s="1" t="s">
        <v>394</v>
      </c>
    </row>
    <row r="6" spans="1:10" ht="12.75">
      <c r="A6" s="79">
        <v>3</v>
      </c>
      <c r="B6" s="141" t="s">
        <v>17</v>
      </c>
      <c r="C6" s="1" t="s">
        <v>133</v>
      </c>
      <c r="D6" s="1" t="s">
        <v>133</v>
      </c>
      <c r="E6" s="1" t="s">
        <v>133</v>
      </c>
      <c r="F6" s="1" t="s">
        <v>133</v>
      </c>
      <c r="G6" s="1" t="s">
        <v>133</v>
      </c>
      <c r="H6" s="1" t="s">
        <v>133</v>
      </c>
      <c r="I6" s="1" t="s">
        <v>133</v>
      </c>
      <c r="J6" s="1" t="s">
        <v>395</v>
      </c>
    </row>
    <row r="7" spans="1:10" ht="12.75">
      <c r="A7" s="80">
        <v>4</v>
      </c>
      <c r="B7" s="141" t="s">
        <v>52</v>
      </c>
      <c r="C7" s="1">
        <v>0</v>
      </c>
      <c r="D7" s="1" t="s">
        <v>73</v>
      </c>
      <c r="E7" s="1" t="s">
        <v>71</v>
      </c>
      <c r="F7" s="1" t="s">
        <v>71</v>
      </c>
      <c r="G7" s="1" t="s">
        <v>73</v>
      </c>
      <c r="H7" s="1" t="s">
        <v>73</v>
      </c>
      <c r="I7" s="1" t="s">
        <v>73</v>
      </c>
      <c r="J7" s="1" t="s">
        <v>94</v>
      </c>
    </row>
    <row r="8" spans="1:10" ht="12.75">
      <c r="A8" s="80">
        <v>5</v>
      </c>
      <c r="B8" s="142" t="s">
        <v>320</v>
      </c>
      <c r="C8" s="1" t="s">
        <v>73</v>
      </c>
      <c r="D8" s="1" t="s">
        <v>73</v>
      </c>
      <c r="E8" s="1" t="s">
        <v>73</v>
      </c>
      <c r="F8" s="1" t="s">
        <v>73</v>
      </c>
      <c r="G8" s="1" t="s">
        <v>73</v>
      </c>
      <c r="H8" s="1" t="s">
        <v>73</v>
      </c>
      <c r="I8" s="1" t="s">
        <v>73</v>
      </c>
      <c r="J8" s="1" t="s">
        <v>94</v>
      </c>
    </row>
    <row r="9" spans="1:10" ht="12.75">
      <c r="A9" s="80">
        <v>6</v>
      </c>
      <c r="B9" s="141" t="s">
        <v>232</v>
      </c>
      <c r="C9" s="1" t="s">
        <v>73</v>
      </c>
      <c r="D9" s="1" t="s">
        <v>73</v>
      </c>
      <c r="E9" s="1" t="s">
        <v>73</v>
      </c>
      <c r="F9" s="1" t="s">
        <v>73</v>
      </c>
      <c r="G9" s="1" t="s">
        <v>73</v>
      </c>
      <c r="H9" s="1" t="s">
        <v>73</v>
      </c>
      <c r="I9" s="1" t="s">
        <v>73</v>
      </c>
      <c r="J9" s="1" t="s">
        <v>94</v>
      </c>
    </row>
    <row r="10" spans="1:10" ht="12.75">
      <c r="A10" s="80">
        <v>7</v>
      </c>
      <c r="B10" s="142" t="s">
        <v>235</v>
      </c>
      <c r="C10" s="1" t="s">
        <v>73</v>
      </c>
      <c r="D10" s="1" t="s">
        <v>73</v>
      </c>
      <c r="E10" s="1" t="s">
        <v>73</v>
      </c>
      <c r="F10" s="1" t="s">
        <v>73</v>
      </c>
      <c r="G10" s="1" t="s">
        <v>73</v>
      </c>
      <c r="H10" s="1" t="s">
        <v>73</v>
      </c>
      <c r="I10" s="1" t="s">
        <v>73</v>
      </c>
      <c r="J10" s="1" t="s">
        <v>94</v>
      </c>
    </row>
    <row r="11" spans="1:10" ht="12.75">
      <c r="A11" s="80">
        <v>8</v>
      </c>
      <c r="B11" s="141" t="s">
        <v>237</v>
      </c>
      <c r="C11" s="1" t="s">
        <v>73</v>
      </c>
      <c r="D11" s="1" t="s">
        <v>71</v>
      </c>
      <c r="E11" s="1" t="s">
        <v>71</v>
      </c>
      <c r="F11" s="1" t="s">
        <v>133</v>
      </c>
      <c r="G11" s="1" t="s">
        <v>71</v>
      </c>
      <c r="H11" s="1" t="s">
        <v>133</v>
      </c>
      <c r="I11" s="1" t="s">
        <v>71</v>
      </c>
      <c r="J11" s="1" t="s">
        <v>396</v>
      </c>
    </row>
    <row r="12" spans="1:10" ht="12.75">
      <c r="A12" s="80">
        <v>9</v>
      </c>
      <c r="B12" s="141" t="s">
        <v>239</v>
      </c>
      <c r="C12" s="1">
        <v>2</v>
      </c>
      <c r="D12" s="1" t="s">
        <v>73</v>
      </c>
      <c r="E12" s="1" t="s">
        <v>73</v>
      </c>
      <c r="F12" s="1" t="s">
        <v>73</v>
      </c>
      <c r="G12" s="1" t="s">
        <v>73</v>
      </c>
      <c r="H12" s="1" t="s">
        <v>73</v>
      </c>
      <c r="I12" s="1" t="s">
        <v>73</v>
      </c>
      <c r="J12" s="1" t="s">
        <v>94</v>
      </c>
    </row>
    <row r="13" spans="1:10" ht="12.75">
      <c r="A13" s="80">
        <v>10</v>
      </c>
      <c r="B13" s="141" t="s">
        <v>241</v>
      </c>
      <c r="C13" s="1" t="s">
        <v>73</v>
      </c>
      <c r="D13" s="1" t="s">
        <v>73</v>
      </c>
      <c r="E13" s="1" t="s">
        <v>73</v>
      </c>
      <c r="F13" s="1" t="s">
        <v>73</v>
      </c>
      <c r="G13" s="1" t="s">
        <v>73</v>
      </c>
      <c r="H13" s="1" t="s">
        <v>73</v>
      </c>
      <c r="I13" s="1" t="s">
        <v>73</v>
      </c>
      <c r="J13" s="1" t="s">
        <v>94</v>
      </c>
    </row>
    <row r="14" spans="1:10" ht="12.75">
      <c r="A14" s="80">
        <v>11</v>
      </c>
      <c r="B14" s="141" t="s">
        <v>243</v>
      </c>
      <c r="C14" s="1" t="s">
        <v>133</v>
      </c>
      <c r="D14" s="1">
        <v>23</v>
      </c>
      <c r="E14" s="1" t="s">
        <v>133</v>
      </c>
      <c r="F14" s="1" t="s">
        <v>133</v>
      </c>
      <c r="G14" s="1" t="s">
        <v>71</v>
      </c>
      <c r="H14" s="1" t="s">
        <v>133</v>
      </c>
      <c r="I14" s="1" t="s">
        <v>133</v>
      </c>
      <c r="J14" s="1" t="s">
        <v>394</v>
      </c>
    </row>
    <row r="15" spans="1:10" ht="12.75">
      <c r="A15" s="80">
        <v>12</v>
      </c>
      <c r="B15" s="141" t="s">
        <v>244</v>
      </c>
      <c r="C15" s="1" t="s">
        <v>133</v>
      </c>
      <c r="D15" s="1">
        <v>0</v>
      </c>
      <c r="E15" s="1" t="s">
        <v>71</v>
      </c>
      <c r="F15" s="1" t="s">
        <v>136</v>
      </c>
      <c r="G15" s="1" t="s">
        <v>71</v>
      </c>
      <c r="H15" s="1" t="s">
        <v>71</v>
      </c>
      <c r="I15" s="1" t="s">
        <v>71</v>
      </c>
      <c r="J15" s="1" t="s">
        <v>397</v>
      </c>
    </row>
    <row r="16" spans="1:10" ht="12.75">
      <c r="A16" s="80">
        <v>13</v>
      </c>
      <c r="B16" s="141" t="s">
        <v>120</v>
      </c>
      <c r="C16" s="1" t="s">
        <v>133</v>
      </c>
      <c r="D16" s="1" t="s">
        <v>133</v>
      </c>
      <c r="E16" s="1" t="s">
        <v>133</v>
      </c>
      <c r="F16" s="1" t="s">
        <v>133</v>
      </c>
      <c r="G16" s="1" t="s">
        <v>133</v>
      </c>
      <c r="H16" s="1" t="s">
        <v>133</v>
      </c>
      <c r="I16" s="1" t="s">
        <v>133</v>
      </c>
      <c r="J16" s="1" t="s">
        <v>94</v>
      </c>
    </row>
    <row r="17" spans="1:10" ht="12.75">
      <c r="A17" s="80">
        <v>14</v>
      </c>
      <c r="B17" s="141" t="s">
        <v>246</v>
      </c>
      <c r="C17" s="1" t="s">
        <v>133</v>
      </c>
      <c r="D17" s="1">
        <v>0</v>
      </c>
      <c r="E17" s="1">
        <v>0</v>
      </c>
      <c r="F17" s="1" t="s">
        <v>133</v>
      </c>
      <c r="G17" s="1" t="s">
        <v>133</v>
      </c>
      <c r="H17" s="1" t="s">
        <v>133</v>
      </c>
      <c r="I17" s="1" t="s">
        <v>71</v>
      </c>
      <c r="J17" s="1" t="s">
        <v>398</v>
      </c>
    </row>
    <row r="18" spans="1:10" ht="12.75">
      <c r="A18" s="80">
        <v>15</v>
      </c>
      <c r="B18" s="141" t="s">
        <v>248</v>
      </c>
      <c r="C18" s="1" t="s">
        <v>133</v>
      </c>
      <c r="D18" s="1" t="s">
        <v>133</v>
      </c>
      <c r="E18" s="1" t="s">
        <v>133</v>
      </c>
      <c r="F18" s="1" t="s">
        <v>133</v>
      </c>
      <c r="G18" s="1" t="s">
        <v>133</v>
      </c>
      <c r="H18" s="1" t="s">
        <v>133</v>
      </c>
      <c r="I18" s="1" t="s">
        <v>133</v>
      </c>
      <c r="J18" s="1" t="s">
        <v>94</v>
      </c>
    </row>
    <row r="19" spans="1:10" ht="12.75">
      <c r="A19" s="80">
        <v>16</v>
      </c>
      <c r="B19" s="141" t="s">
        <v>250</v>
      </c>
      <c r="C19" s="1" t="s">
        <v>133</v>
      </c>
      <c r="D19" s="1" t="s">
        <v>133</v>
      </c>
      <c r="E19" s="1" t="s">
        <v>133</v>
      </c>
      <c r="F19" s="1" t="s">
        <v>133</v>
      </c>
      <c r="G19" s="1" t="s">
        <v>133</v>
      </c>
      <c r="H19" s="1" t="s">
        <v>133</v>
      </c>
      <c r="I19" s="1" t="s">
        <v>399</v>
      </c>
      <c r="J19" s="1" t="s">
        <v>395</v>
      </c>
    </row>
    <row r="20" spans="1:10" ht="12.75">
      <c r="A20" s="80">
        <v>17</v>
      </c>
      <c r="B20" s="141" t="s">
        <v>252</v>
      </c>
      <c r="C20" s="1" t="s">
        <v>73</v>
      </c>
      <c r="D20" s="1" t="s">
        <v>133</v>
      </c>
      <c r="E20" s="1" t="s">
        <v>73</v>
      </c>
      <c r="F20" s="1" t="s">
        <v>133</v>
      </c>
      <c r="G20" s="1" t="s">
        <v>133</v>
      </c>
      <c r="H20" s="1" t="s">
        <v>73</v>
      </c>
      <c r="I20" s="1" t="s">
        <v>133</v>
      </c>
      <c r="J20" s="1" t="s">
        <v>400</v>
      </c>
    </row>
    <row r="21" spans="1:10" ht="12.75">
      <c r="A21" s="80">
        <v>18</v>
      </c>
      <c r="B21" s="141" t="s">
        <v>255</v>
      </c>
      <c r="C21" s="1" t="s">
        <v>71</v>
      </c>
      <c r="D21" s="1" t="s">
        <v>71</v>
      </c>
      <c r="E21" s="1" t="s">
        <v>71</v>
      </c>
      <c r="F21" s="1" t="s">
        <v>136</v>
      </c>
      <c r="G21" s="1" t="s">
        <v>71</v>
      </c>
      <c r="H21" s="1" t="s">
        <v>73</v>
      </c>
      <c r="I21" s="1" t="s">
        <v>71</v>
      </c>
      <c r="J21" s="1" t="s">
        <v>94</v>
      </c>
    </row>
    <row r="22" spans="1:10" ht="12.75">
      <c r="A22" s="80">
        <v>19</v>
      </c>
      <c r="B22" s="141" t="s">
        <v>257</v>
      </c>
      <c r="C22" s="1">
        <v>0</v>
      </c>
      <c r="D22" s="1" t="s">
        <v>71</v>
      </c>
      <c r="E22" s="1" t="s">
        <v>71</v>
      </c>
      <c r="F22" s="1" t="s">
        <v>133</v>
      </c>
      <c r="G22" s="1" t="s">
        <v>71</v>
      </c>
      <c r="H22" s="1" t="s">
        <v>133</v>
      </c>
      <c r="I22" s="1" t="s">
        <v>71</v>
      </c>
      <c r="J22" s="1" t="s">
        <v>396</v>
      </c>
    </row>
    <row r="23" spans="1:10" ht="12.75">
      <c r="A23" s="80">
        <v>20</v>
      </c>
      <c r="B23" s="141" t="s">
        <v>259</v>
      </c>
      <c r="C23" s="1" t="s">
        <v>133</v>
      </c>
      <c r="D23" s="1" t="s">
        <v>133</v>
      </c>
      <c r="E23" s="1" t="s">
        <v>133</v>
      </c>
      <c r="F23" s="1" t="s">
        <v>133</v>
      </c>
      <c r="G23" s="1" t="s">
        <v>133</v>
      </c>
      <c r="H23" s="1" t="s">
        <v>72</v>
      </c>
      <c r="I23" s="1" t="s">
        <v>133</v>
      </c>
      <c r="J23" s="1" t="s">
        <v>401</v>
      </c>
    </row>
    <row r="24" spans="1:10" ht="12.75">
      <c r="A24" s="80">
        <v>21</v>
      </c>
      <c r="B24" s="141" t="s">
        <v>261</v>
      </c>
      <c r="C24" s="1" t="s">
        <v>133</v>
      </c>
      <c r="D24" s="1" t="s">
        <v>73</v>
      </c>
      <c r="E24" s="1" t="s">
        <v>402</v>
      </c>
      <c r="F24" s="1" t="s">
        <v>73</v>
      </c>
      <c r="G24" s="1" t="s">
        <v>75</v>
      </c>
      <c r="H24" s="1" t="s">
        <v>133</v>
      </c>
      <c r="I24" s="1" t="s">
        <v>133</v>
      </c>
      <c r="J24" s="1" t="s">
        <v>94</v>
      </c>
    </row>
    <row r="25" spans="1:10" ht="12.75">
      <c r="A25" s="80">
        <v>22</v>
      </c>
      <c r="B25" s="141" t="s">
        <v>263</v>
      </c>
      <c r="C25" s="1" t="s">
        <v>133</v>
      </c>
      <c r="D25" s="1" t="s">
        <v>133</v>
      </c>
      <c r="E25" s="1" t="s">
        <v>126</v>
      </c>
      <c r="F25" s="1" t="s">
        <v>133</v>
      </c>
      <c r="G25" s="1" t="s">
        <v>73</v>
      </c>
      <c r="H25" s="1">
        <v>2</v>
      </c>
      <c r="I25" s="1" t="s">
        <v>133</v>
      </c>
      <c r="J25" s="1" t="s">
        <v>394</v>
      </c>
    </row>
    <row r="26" spans="1:10" ht="12.75">
      <c r="A26" s="80">
        <v>23</v>
      </c>
      <c r="B26" s="141" t="s">
        <v>265</v>
      </c>
      <c r="C26" s="1" t="s">
        <v>403</v>
      </c>
      <c r="D26" s="1" t="s">
        <v>75</v>
      </c>
      <c r="E26" s="1" t="s">
        <v>133</v>
      </c>
      <c r="F26" s="1" t="s">
        <v>133</v>
      </c>
      <c r="G26" s="1" t="s">
        <v>75</v>
      </c>
      <c r="H26" s="1" t="s">
        <v>73</v>
      </c>
      <c r="I26" s="1" t="s">
        <v>133</v>
      </c>
      <c r="J26" s="1" t="s">
        <v>404</v>
      </c>
    </row>
    <row r="27" spans="1:10" ht="12.75">
      <c r="A27" s="80">
        <v>24</v>
      </c>
      <c r="B27" s="141" t="s">
        <v>267</v>
      </c>
      <c r="C27" s="1" t="s">
        <v>133</v>
      </c>
      <c r="D27" s="1" t="s">
        <v>133</v>
      </c>
      <c r="E27" s="1" t="s">
        <v>133</v>
      </c>
      <c r="F27" s="1" t="s">
        <v>133</v>
      </c>
      <c r="G27" s="1" t="s">
        <v>134</v>
      </c>
      <c r="H27" s="1" t="s">
        <v>133</v>
      </c>
      <c r="I27" s="1" t="s">
        <v>405</v>
      </c>
      <c r="J27" s="1" t="s">
        <v>394</v>
      </c>
    </row>
    <row r="28" spans="1:10" ht="12.75">
      <c r="A28" s="80">
        <v>25</v>
      </c>
      <c r="B28" s="141" t="s">
        <v>269</v>
      </c>
      <c r="C28" s="1" t="s">
        <v>134</v>
      </c>
      <c r="D28" s="1" t="s">
        <v>73</v>
      </c>
      <c r="E28" s="1" t="s">
        <v>133</v>
      </c>
      <c r="F28" s="1" t="s">
        <v>133</v>
      </c>
      <c r="G28" s="1" t="s">
        <v>133</v>
      </c>
      <c r="H28" s="1" t="s">
        <v>74</v>
      </c>
      <c r="I28" s="1" t="s">
        <v>133</v>
      </c>
      <c r="J28" s="1" t="s">
        <v>406</v>
      </c>
    </row>
    <row r="29" spans="1:10" ht="12.75">
      <c r="A29" s="80">
        <v>26</v>
      </c>
      <c r="B29" s="141" t="s">
        <v>115</v>
      </c>
      <c r="C29" s="1">
        <v>0</v>
      </c>
      <c r="D29" s="1" t="s">
        <v>133</v>
      </c>
      <c r="E29" s="1" t="s">
        <v>73</v>
      </c>
      <c r="F29" s="1" t="s">
        <v>133</v>
      </c>
      <c r="G29" s="1" t="s">
        <v>73</v>
      </c>
      <c r="H29" s="1" t="s">
        <v>73</v>
      </c>
      <c r="I29" s="1" t="s">
        <v>133</v>
      </c>
      <c r="J29" s="1" t="s">
        <v>400</v>
      </c>
    </row>
    <row r="30" spans="1:10" ht="12.75">
      <c r="A30" s="80">
        <v>27</v>
      </c>
      <c r="B30" s="141" t="s">
        <v>271</v>
      </c>
      <c r="C30" s="1" t="s">
        <v>72</v>
      </c>
      <c r="D30" s="1" t="s">
        <v>71</v>
      </c>
      <c r="E30" s="1">
        <v>2</v>
      </c>
      <c r="F30" s="1" t="s">
        <v>75</v>
      </c>
      <c r="G30" s="1" t="s">
        <v>73</v>
      </c>
      <c r="H30" s="1" t="s">
        <v>73</v>
      </c>
      <c r="I30" s="1" t="s">
        <v>133</v>
      </c>
      <c r="J30" s="114" t="s">
        <v>407</v>
      </c>
    </row>
    <row r="31" spans="1:10" ht="12.75">
      <c r="A31" s="80">
        <v>28</v>
      </c>
      <c r="B31" s="141" t="s">
        <v>273</v>
      </c>
      <c r="C31" s="1" t="s">
        <v>133</v>
      </c>
      <c r="D31" s="1" t="s">
        <v>133</v>
      </c>
      <c r="E31" s="1" t="s">
        <v>133</v>
      </c>
      <c r="F31" s="1" t="s">
        <v>133</v>
      </c>
      <c r="G31" s="1" t="s">
        <v>73</v>
      </c>
      <c r="H31" s="1" t="s">
        <v>75</v>
      </c>
      <c r="I31" s="1" t="s">
        <v>133</v>
      </c>
      <c r="J31" s="1" t="s">
        <v>408</v>
      </c>
    </row>
    <row r="32" spans="1:10" ht="12.75">
      <c r="A32" s="80">
        <v>29</v>
      </c>
      <c r="B32" s="141" t="s">
        <v>275</v>
      </c>
      <c r="C32" s="1" t="s">
        <v>133</v>
      </c>
      <c r="D32" s="1" t="s">
        <v>133</v>
      </c>
      <c r="E32" s="1" t="s">
        <v>133</v>
      </c>
      <c r="F32" s="1" t="s">
        <v>133</v>
      </c>
      <c r="G32" s="1" t="s">
        <v>133</v>
      </c>
      <c r="H32" s="1" t="s">
        <v>73</v>
      </c>
      <c r="I32" s="1" t="s">
        <v>133</v>
      </c>
      <c r="J32" s="1" t="s">
        <v>401</v>
      </c>
    </row>
    <row r="33" spans="1:10" ht="12.75">
      <c r="A33" s="80">
        <v>30</v>
      </c>
      <c r="B33" s="141" t="s">
        <v>277</v>
      </c>
      <c r="C33" s="1" t="s">
        <v>71</v>
      </c>
      <c r="D33" s="1" t="s">
        <v>71</v>
      </c>
      <c r="E33" s="1" t="s">
        <v>71</v>
      </c>
      <c r="F33" s="1" t="s">
        <v>75</v>
      </c>
      <c r="G33" s="1" t="s">
        <v>71</v>
      </c>
      <c r="H33" s="1" t="s">
        <v>73</v>
      </c>
      <c r="I33" s="1" t="s">
        <v>71</v>
      </c>
      <c r="J33" s="1" t="s">
        <v>94</v>
      </c>
    </row>
    <row r="34" spans="1:10" ht="12.75">
      <c r="A34" s="80">
        <v>31</v>
      </c>
      <c r="B34" s="141" t="s">
        <v>280</v>
      </c>
      <c r="C34" s="1" t="s">
        <v>133</v>
      </c>
      <c r="D34" s="1" t="s">
        <v>71</v>
      </c>
      <c r="E34" s="1" t="s">
        <v>71</v>
      </c>
      <c r="F34" s="1" t="s">
        <v>71</v>
      </c>
      <c r="G34" s="1" t="s">
        <v>73</v>
      </c>
      <c r="H34" s="1" t="s">
        <v>73</v>
      </c>
      <c r="I34" s="1" t="s">
        <v>73</v>
      </c>
      <c r="J34" s="1" t="s">
        <v>397</v>
      </c>
    </row>
    <row r="35" spans="1:10" ht="12.75">
      <c r="A35" s="80">
        <v>32</v>
      </c>
      <c r="B35" s="141" t="s">
        <v>281</v>
      </c>
      <c r="C35" s="1">
        <v>0</v>
      </c>
      <c r="D35" s="1" t="s">
        <v>71</v>
      </c>
      <c r="E35" s="1" t="s">
        <v>71</v>
      </c>
      <c r="F35" s="1" t="s">
        <v>133</v>
      </c>
      <c r="G35" s="1" t="s">
        <v>71</v>
      </c>
      <c r="H35" s="1" t="s">
        <v>133</v>
      </c>
      <c r="I35" s="1" t="s">
        <v>71</v>
      </c>
      <c r="J35" s="1" t="s">
        <v>396</v>
      </c>
    </row>
    <row r="36" spans="1:10" ht="12.75">
      <c r="A36" s="80">
        <v>33</v>
      </c>
      <c r="B36" s="141" t="s">
        <v>283</v>
      </c>
      <c r="C36" s="1" t="s">
        <v>73</v>
      </c>
      <c r="D36" s="1" t="s">
        <v>73</v>
      </c>
      <c r="E36" s="1" t="s">
        <v>75</v>
      </c>
      <c r="F36" s="1" t="s">
        <v>71</v>
      </c>
      <c r="G36" s="1" t="s">
        <v>71</v>
      </c>
      <c r="H36" s="1" t="s">
        <v>71</v>
      </c>
      <c r="I36" s="1" t="s">
        <v>72</v>
      </c>
      <c r="J36" s="1" t="s">
        <v>398</v>
      </c>
    </row>
    <row r="37" spans="1:10" ht="12.75">
      <c r="A37" s="80">
        <v>34</v>
      </c>
      <c r="B37" s="142" t="s">
        <v>460</v>
      </c>
      <c r="C37" s="1" t="s">
        <v>73</v>
      </c>
      <c r="D37" s="1" t="s">
        <v>73</v>
      </c>
      <c r="E37" s="1" t="s">
        <v>73</v>
      </c>
      <c r="F37" s="1" t="s">
        <v>73</v>
      </c>
      <c r="G37" s="1" t="s">
        <v>133</v>
      </c>
      <c r="H37" s="1" t="s">
        <v>73</v>
      </c>
      <c r="I37" s="1" t="s">
        <v>73</v>
      </c>
      <c r="J37" s="1" t="s">
        <v>94</v>
      </c>
    </row>
    <row r="38" spans="1:10" ht="12.75">
      <c r="A38" s="80">
        <v>35</v>
      </c>
      <c r="B38" s="141" t="s">
        <v>287</v>
      </c>
      <c r="C38" s="1" t="s">
        <v>73</v>
      </c>
      <c r="D38" s="1" t="s">
        <v>71</v>
      </c>
      <c r="E38" s="1" t="s">
        <v>73</v>
      </c>
      <c r="F38" s="1">
        <v>2</v>
      </c>
      <c r="G38" s="1" t="s">
        <v>73</v>
      </c>
      <c r="H38" s="1" t="s">
        <v>73</v>
      </c>
      <c r="I38" s="1" t="s">
        <v>133</v>
      </c>
      <c r="J38" s="1" t="s">
        <v>407</v>
      </c>
    </row>
    <row r="39" spans="1:10" ht="12.75">
      <c r="A39" s="80">
        <v>36</v>
      </c>
      <c r="B39" s="141" t="s">
        <v>289</v>
      </c>
      <c r="C39" s="1" t="s">
        <v>403</v>
      </c>
      <c r="D39" s="1" t="s">
        <v>71</v>
      </c>
      <c r="E39" s="1">
        <v>0</v>
      </c>
      <c r="F39" s="1" t="s">
        <v>133</v>
      </c>
      <c r="G39" s="1" t="s">
        <v>71</v>
      </c>
      <c r="H39" s="1" t="s">
        <v>73</v>
      </c>
      <c r="I39" s="1" t="s">
        <v>71</v>
      </c>
      <c r="J39" s="1" t="s">
        <v>409</v>
      </c>
    </row>
    <row r="40" spans="1:10" ht="12.75">
      <c r="A40" s="80">
        <v>37</v>
      </c>
      <c r="B40" s="141" t="s">
        <v>291</v>
      </c>
      <c r="C40" s="1" t="s">
        <v>73</v>
      </c>
      <c r="D40" s="1" t="s">
        <v>73</v>
      </c>
      <c r="E40" s="1" t="s">
        <v>73</v>
      </c>
      <c r="F40" s="1" t="s">
        <v>73</v>
      </c>
      <c r="G40" s="1" t="s">
        <v>73</v>
      </c>
      <c r="H40" s="1" t="s">
        <v>73</v>
      </c>
      <c r="I40" s="1" t="s">
        <v>73</v>
      </c>
      <c r="J40" s="1" t="s">
        <v>94</v>
      </c>
    </row>
    <row r="41" spans="1:10" ht="12.75">
      <c r="A41" s="80">
        <v>38</v>
      </c>
      <c r="B41" s="141" t="s">
        <v>293</v>
      </c>
      <c r="C41" s="1" t="s">
        <v>403</v>
      </c>
      <c r="D41" s="1" t="s">
        <v>133</v>
      </c>
      <c r="E41" s="1" t="s">
        <v>73</v>
      </c>
      <c r="F41" s="1" t="s">
        <v>133</v>
      </c>
      <c r="G41" s="1" t="s">
        <v>133</v>
      </c>
      <c r="H41" s="1" t="s">
        <v>73</v>
      </c>
      <c r="I41" s="1" t="s">
        <v>133</v>
      </c>
      <c r="J41" s="1" t="s">
        <v>400</v>
      </c>
    </row>
    <row r="42" spans="1:10" ht="12.75">
      <c r="A42" s="80">
        <v>39</v>
      </c>
      <c r="B42" s="141" t="s">
        <v>109</v>
      </c>
      <c r="C42" s="1">
        <v>0</v>
      </c>
      <c r="D42" s="1" t="s">
        <v>71</v>
      </c>
      <c r="E42" s="1">
        <v>0</v>
      </c>
      <c r="F42" s="1" t="s">
        <v>75</v>
      </c>
      <c r="G42" s="1" t="s">
        <v>73</v>
      </c>
      <c r="H42" s="1" t="s">
        <v>73</v>
      </c>
      <c r="I42" s="1" t="s">
        <v>73</v>
      </c>
      <c r="J42" s="1" t="s">
        <v>94</v>
      </c>
    </row>
    <row r="43" spans="1:10" ht="12.75">
      <c r="A43" s="80">
        <v>40</v>
      </c>
      <c r="B43" s="141" t="s">
        <v>111</v>
      </c>
      <c r="C43" s="1" t="s">
        <v>76</v>
      </c>
      <c r="D43" s="1" t="s">
        <v>133</v>
      </c>
      <c r="E43" s="1" t="s">
        <v>73</v>
      </c>
      <c r="F43" s="1" t="s">
        <v>75</v>
      </c>
      <c r="G43" s="1" t="s">
        <v>126</v>
      </c>
      <c r="H43" s="1" t="s">
        <v>73</v>
      </c>
      <c r="I43" s="1" t="s">
        <v>133</v>
      </c>
      <c r="J43" s="1" t="s">
        <v>410</v>
      </c>
    </row>
    <row r="44" spans="1:10" ht="12.75">
      <c r="A44" s="80">
        <v>41</v>
      </c>
      <c r="B44" s="141" t="s">
        <v>295</v>
      </c>
      <c r="C44" s="1" t="s">
        <v>411</v>
      </c>
      <c r="D44" s="1" t="s">
        <v>405</v>
      </c>
      <c r="E44" s="1">
        <v>0</v>
      </c>
      <c r="F44" s="1" t="s">
        <v>133</v>
      </c>
      <c r="G44" s="1" t="s">
        <v>412</v>
      </c>
      <c r="H44" s="1" t="s">
        <v>73</v>
      </c>
      <c r="I44" s="1" t="s">
        <v>413</v>
      </c>
      <c r="J44" s="1" t="s">
        <v>400</v>
      </c>
    </row>
    <row r="45" spans="1:10" ht="12.75">
      <c r="A45" s="80">
        <v>42</v>
      </c>
      <c r="B45" s="141" t="s">
        <v>297</v>
      </c>
      <c r="C45" s="1" t="s">
        <v>411</v>
      </c>
      <c r="D45" s="1" t="s">
        <v>133</v>
      </c>
      <c r="E45" s="1" t="s">
        <v>73</v>
      </c>
      <c r="F45" s="1" t="s">
        <v>126</v>
      </c>
      <c r="G45" s="1" t="s">
        <v>73</v>
      </c>
      <c r="H45" s="1" t="s">
        <v>73</v>
      </c>
      <c r="I45" s="1" t="s">
        <v>133</v>
      </c>
      <c r="J45" s="1" t="s">
        <v>404</v>
      </c>
    </row>
    <row r="46" spans="1:10" ht="12.75">
      <c r="A46" s="80">
        <v>43</v>
      </c>
      <c r="B46" s="141" t="s">
        <v>299</v>
      </c>
      <c r="C46" s="1" t="s">
        <v>414</v>
      </c>
      <c r="D46" s="1" t="s">
        <v>73</v>
      </c>
      <c r="E46" s="1" t="s">
        <v>73</v>
      </c>
      <c r="F46" s="1" t="s">
        <v>73</v>
      </c>
      <c r="G46" s="1" t="s">
        <v>73</v>
      </c>
      <c r="H46" s="1" t="s">
        <v>73</v>
      </c>
      <c r="I46" s="1" t="s">
        <v>73</v>
      </c>
      <c r="J46" s="1" t="s">
        <v>397</v>
      </c>
    </row>
    <row r="47" spans="1:10" ht="12.75">
      <c r="A47" s="80">
        <v>44</v>
      </c>
      <c r="B47" s="141" t="s">
        <v>301</v>
      </c>
      <c r="C47" s="1">
        <v>0</v>
      </c>
      <c r="D47" s="1" t="s">
        <v>71</v>
      </c>
      <c r="E47" s="1" t="s">
        <v>71</v>
      </c>
      <c r="F47" s="1" t="s">
        <v>415</v>
      </c>
      <c r="G47" s="1" t="s">
        <v>73</v>
      </c>
      <c r="H47" s="1" t="s">
        <v>73</v>
      </c>
      <c r="I47" s="1" t="s">
        <v>71</v>
      </c>
      <c r="J47" s="1" t="s">
        <v>416</v>
      </c>
    </row>
    <row r="48" spans="1:10" ht="12.75">
      <c r="A48" s="80">
        <v>45</v>
      </c>
      <c r="B48" s="141" t="s">
        <v>303</v>
      </c>
      <c r="C48" s="1" t="s">
        <v>133</v>
      </c>
      <c r="D48" s="1" t="s">
        <v>71</v>
      </c>
      <c r="E48" s="1" t="s">
        <v>73</v>
      </c>
      <c r="F48" s="1" t="s">
        <v>73</v>
      </c>
      <c r="G48" s="1" t="s">
        <v>73</v>
      </c>
      <c r="H48" s="1" t="s">
        <v>73</v>
      </c>
      <c r="I48" s="1" t="s">
        <v>73</v>
      </c>
      <c r="J48" s="1" t="s">
        <v>397</v>
      </c>
    </row>
    <row r="49" spans="1:10" ht="12.75">
      <c r="A49" s="80">
        <v>46</v>
      </c>
      <c r="B49" s="141" t="s">
        <v>305</v>
      </c>
      <c r="C49" s="1" t="s">
        <v>73</v>
      </c>
      <c r="D49" s="1" t="s">
        <v>133</v>
      </c>
      <c r="E49" s="1" t="s">
        <v>73</v>
      </c>
      <c r="F49" s="1" t="s">
        <v>133</v>
      </c>
      <c r="G49" s="1" t="s">
        <v>133</v>
      </c>
      <c r="H49" s="1" t="s">
        <v>73</v>
      </c>
      <c r="I49" s="1" t="s">
        <v>133</v>
      </c>
      <c r="J49" s="1" t="s">
        <v>400</v>
      </c>
    </row>
    <row r="50" spans="1:10" s="34" customFormat="1" ht="12.75">
      <c r="A50" s="80">
        <v>47</v>
      </c>
      <c r="B50" s="141" t="s">
        <v>307</v>
      </c>
      <c r="C50" s="1">
        <v>0</v>
      </c>
      <c r="D50" s="1" t="s">
        <v>71</v>
      </c>
      <c r="E50" s="1" t="s">
        <v>71</v>
      </c>
      <c r="F50" s="1" t="s">
        <v>71</v>
      </c>
      <c r="G50" s="1" t="s">
        <v>415</v>
      </c>
      <c r="H50" s="1" t="s">
        <v>71</v>
      </c>
      <c r="I50" s="1" t="s">
        <v>133</v>
      </c>
      <c r="J50" s="1" t="s">
        <v>396</v>
      </c>
    </row>
    <row r="51" spans="1:10" ht="12.75">
      <c r="A51" s="80">
        <v>48</v>
      </c>
      <c r="B51" s="141" t="s">
        <v>310</v>
      </c>
      <c r="C51" s="1" t="s">
        <v>73</v>
      </c>
      <c r="D51" s="1" t="s">
        <v>415</v>
      </c>
      <c r="E51" s="1" t="s">
        <v>73</v>
      </c>
      <c r="F51" s="1" t="s">
        <v>417</v>
      </c>
      <c r="G51" s="1" t="s">
        <v>75</v>
      </c>
      <c r="H51" s="1" t="s">
        <v>75</v>
      </c>
      <c r="I51" s="1" t="s">
        <v>415</v>
      </c>
      <c r="J51" s="1" t="s">
        <v>404</v>
      </c>
    </row>
    <row r="52" spans="1:10" ht="12.75">
      <c r="A52" s="80">
        <v>49</v>
      </c>
      <c r="B52" s="141" t="s">
        <v>312</v>
      </c>
      <c r="C52" s="68" t="s">
        <v>73</v>
      </c>
      <c r="D52" s="68" t="s">
        <v>73</v>
      </c>
      <c r="E52" s="68" t="s">
        <v>73</v>
      </c>
      <c r="F52" s="68" t="s">
        <v>418</v>
      </c>
      <c r="G52" s="68" t="s">
        <v>73</v>
      </c>
      <c r="H52" s="68" t="s">
        <v>73</v>
      </c>
      <c r="I52" s="68" t="s">
        <v>73</v>
      </c>
      <c r="J52" s="68" t="s">
        <v>419</v>
      </c>
    </row>
    <row r="53" spans="1:10" ht="12.75">
      <c r="A53" s="98">
        <v>50</v>
      </c>
      <c r="B53" s="143" t="s">
        <v>314</v>
      </c>
      <c r="C53" s="13" t="s">
        <v>133</v>
      </c>
      <c r="D53" s="13" t="s">
        <v>136</v>
      </c>
      <c r="E53" s="13" t="s">
        <v>73</v>
      </c>
      <c r="F53" s="13" t="s">
        <v>73</v>
      </c>
      <c r="G53" s="13" t="s">
        <v>393</v>
      </c>
      <c r="H53" s="13" t="s">
        <v>135</v>
      </c>
      <c r="I53" s="13" t="s">
        <v>405</v>
      </c>
      <c r="J53" s="13" t="s">
        <v>94</v>
      </c>
    </row>
    <row r="55" spans="2:10" ht="11.25">
      <c r="B55" s="262" t="s">
        <v>421</v>
      </c>
      <c r="C55" s="263"/>
      <c r="D55" s="263"/>
      <c r="E55" s="263"/>
      <c r="F55" s="263"/>
      <c r="G55" s="263"/>
      <c r="H55" s="263"/>
      <c r="I55" s="263"/>
      <c r="J55" s="263"/>
    </row>
  </sheetData>
  <mergeCells count="2">
    <mergeCell ref="C1:I1"/>
    <mergeCell ref="B55:J55"/>
  </mergeCells>
  <printOptions horizontalCentered="1" verticalCentered="1"/>
  <pageMargins left="0.52" right="0.49" top="1.31" bottom="1" header="0.94" footer="0.5"/>
  <pageSetup fitToHeight="1" fitToWidth="1" horizontalDpi="300" verticalDpi="300" orientation="portrait" scale="88" r:id="rId1"/>
  <headerFooter alignWithMargins="0">
    <oddHeader>&amp;CTable 13.  Seedling reactions of entries in the 2006 SRPN to selected isolates of leaf rust.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18.8515625" style="54" customWidth="1"/>
    <col min="3" max="3" width="14.28125" style="46" customWidth="1"/>
    <col min="4" max="4" width="11.00390625" style="54" customWidth="1"/>
    <col min="5" max="10" width="9.00390625" style="54" customWidth="1"/>
    <col min="11" max="11" width="11.00390625" style="54" customWidth="1"/>
    <col min="12" max="12" width="5.57421875" style="46" customWidth="1"/>
    <col min="13" max="13" width="5.57421875" style="54" customWidth="1"/>
    <col min="14" max="16384" width="9.140625" style="54" customWidth="1"/>
  </cols>
  <sheetData>
    <row r="1" spans="1:13" s="92" customFormat="1" ht="48" customHeight="1">
      <c r="A1" s="95" t="s">
        <v>18</v>
      </c>
      <c r="B1" s="96" t="s">
        <v>4</v>
      </c>
      <c r="C1" s="264" t="s">
        <v>144</v>
      </c>
      <c r="D1" s="264"/>
      <c r="E1" s="264" t="s">
        <v>143</v>
      </c>
      <c r="F1" s="264"/>
      <c r="G1" s="264"/>
      <c r="H1" s="264" t="s">
        <v>442</v>
      </c>
      <c r="I1" s="264"/>
      <c r="J1" s="264"/>
      <c r="K1" s="95" t="s">
        <v>138</v>
      </c>
      <c r="L1" s="265" t="s">
        <v>25</v>
      </c>
      <c r="M1" s="265"/>
    </row>
    <row r="2" spans="1:13" ht="12.75">
      <c r="A2" s="85"/>
      <c r="B2" s="84"/>
      <c r="C2" s="213" t="s">
        <v>432</v>
      </c>
      <c r="D2" s="214" t="s">
        <v>433</v>
      </c>
      <c r="E2" s="85" t="s">
        <v>434</v>
      </c>
      <c r="F2" s="85" t="s">
        <v>435</v>
      </c>
      <c r="G2" s="85" t="s">
        <v>436</v>
      </c>
      <c r="H2" s="85" t="s">
        <v>434</v>
      </c>
      <c r="I2" s="85" t="s">
        <v>435</v>
      </c>
      <c r="J2" s="85" t="s">
        <v>436</v>
      </c>
      <c r="K2" s="85"/>
      <c r="L2" s="215" t="s">
        <v>228</v>
      </c>
      <c r="M2" s="216" t="s">
        <v>98</v>
      </c>
    </row>
    <row r="3" spans="1:13" ht="12.75">
      <c r="A3" s="79">
        <v>1</v>
      </c>
      <c r="B3" s="141" t="s">
        <v>5</v>
      </c>
      <c r="C3" s="126" t="s">
        <v>148</v>
      </c>
      <c r="D3" s="126" t="s">
        <v>150</v>
      </c>
      <c r="E3" s="82" t="s">
        <v>133</v>
      </c>
      <c r="F3" s="82" t="s">
        <v>92</v>
      </c>
      <c r="G3" s="82" t="s">
        <v>133</v>
      </c>
      <c r="H3" s="82" t="s">
        <v>91</v>
      </c>
      <c r="I3" s="82" t="s">
        <v>92</v>
      </c>
      <c r="J3" s="82" t="s">
        <v>91</v>
      </c>
      <c r="K3" s="82" t="s">
        <v>443</v>
      </c>
      <c r="L3" s="209">
        <v>7</v>
      </c>
      <c r="M3" s="5" t="s">
        <v>70</v>
      </c>
    </row>
    <row r="4" spans="1:13" ht="12.75">
      <c r="A4" s="79">
        <v>2</v>
      </c>
      <c r="B4" s="141" t="s">
        <v>6</v>
      </c>
      <c r="C4" s="126" t="s">
        <v>166</v>
      </c>
      <c r="D4" s="126" t="s">
        <v>152</v>
      </c>
      <c r="E4" s="82" t="s">
        <v>133</v>
      </c>
      <c r="F4" s="82" t="s">
        <v>133</v>
      </c>
      <c r="G4" s="82" t="s">
        <v>92</v>
      </c>
      <c r="H4" s="82" t="s">
        <v>91</v>
      </c>
      <c r="I4" s="82" t="s">
        <v>92</v>
      </c>
      <c r="J4" s="82" t="s">
        <v>91</v>
      </c>
      <c r="K4" s="82" t="s">
        <v>444</v>
      </c>
      <c r="L4" s="209">
        <v>5.5</v>
      </c>
      <c r="M4" s="5" t="s">
        <v>70</v>
      </c>
    </row>
    <row r="5" spans="1:13" ht="12.75">
      <c r="A5" s="79">
        <v>3</v>
      </c>
      <c r="B5" s="141" t="s">
        <v>17</v>
      </c>
      <c r="C5" s="126" t="s">
        <v>146</v>
      </c>
      <c r="D5" s="126" t="s">
        <v>146</v>
      </c>
      <c r="E5" s="52" t="s">
        <v>92</v>
      </c>
      <c r="F5" s="52" t="s">
        <v>133</v>
      </c>
      <c r="G5" s="52" t="s">
        <v>133</v>
      </c>
      <c r="H5" s="52" t="s">
        <v>437</v>
      </c>
      <c r="I5" s="52" t="s">
        <v>438</v>
      </c>
      <c r="J5" s="52" t="s">
        <v>437</v>
      </c>
      <c r="K5" s="52" t="s">
        <v>352</v>
      </c>
      <c r="L5" s="209">
        <v>6.5</v>
      </c>
      <c r="M5" s="5" t="s">
        <v>70</v>
      </c>
    </row>
    <row r="6" spans="1:13" ht="15.75" customHeight="1">
      <c r="A6" s="80">
        <v>4</v>
      </c>
      <c r="B6" s="141" t="s">
        <v>52</v>
      </c>
      <c r="C6" s="126" t="s">
        <v>146</v>
      </c>
      <c r="D6" s="126" t="s">
        <v>146</v>
      </c>
      <c r="E6" s="52" t="s">
        <v>140</v>
      </c>
      <c r="F6" s="52" t="s">
        <v>140</v>
      </c>
      <c r="G6" s="52" t="s">
        <v>139</v>
      </c>
      <c r="H6" s="52" t="s">
        <v>437</v>
      </c>
      <c r="I6" s="52" t="s">
        <v>90</v>
      </c>
      <c r="J6" s="52" t="s">
        <v>92</v>
      </c>
      <c r="K6" s="52" t="s">
        <v>384</v>
      </c>
      <c r="L6" s="209">
        <v>4</v>
      </c>
      <c r="M6" s="5" t="s">
        <v>70</v>
      </c>
    </row>
    <row r="7" spans="1:13" ht="15.75" customHeight="1">
      <c r="A7" s="80">
        <v>5</v>
      </c>
      <c r="B7" s="142" t="s">
        <v>320</v>
      </c>
      <c r="C7" s="126" t="s">
        <v>147</v>
      </c>
      <c r="D7" s="126" t="s">
        <v>151</v>
      </c>
      <c r="E7" s="52" t="s">
        <v>140</v>
      </c>
      <c r="F7" s="52" t="s">
        <v>140</v>
      </c>
      <c r="G7" s="52" t="s">
        <v>139</v>
      </c>
      <c r="H7" s="52" t="s">
        <v>88</v>
      </c>
      <c r="I7" s="52" t="s">
        <v>92</v>
      </c>
      <c r="J7" s="52" t="s">
        <v>91</v>
      </c>
      <c r="K7" s="52" t="s">
        <v>384</v>
      </c>
      <c r="L7" s="209">
        <v>3.5</v>
      </c>
      <c r="M7" s="5" t="s">
        <v>70</v>
      </c>
    </row>
    <row r="8" spans="1:13" ht="15.75" customHeight="1">
      <c r="A8" s="80">
        <v>6</v>
      </c>
      <c r="B8" s="141" t="s">
        <v>232</v>
      </c>
      <c r="C8" s="126" t="s">
        <v>422</v>
      </c>
      <c r="D8" s="126" t="s">
        <v>137</v>
      </c>
      <c r="E8" s="52" t="s">
        <v>140</v>
      </c>
      <c r="F8" s="52" t="s">
        <v>139</v>
      </c>
      <c r="G8" s="52" t="s">
        <v>139</v>
      </c>
      <c r="H8" s="52" t="s">
        <v>92</v>
      </c>
      <c r="I8" s="52" t="s">
        <v>90</v>
      </c>
      <c r="J8" s="52" t="s">
        <v>92</v>
      </c>
      <c r="K8" s="52" t="s">
        <v>384</v>
      </c>
      <c r="L8" s="209">
        <v>3</v>
      </c>
      <c r="M8" s="5" t="s">
        <v>81</v>
      </c>
    </row>
    <row r="9" spans="1:13" ht="15.75" customHeight="1">
      <c r="A9" s="80">
        <v>7</v>
      </c>
      <c r="B9" s="142" t="s">
        <v>235</v>
      </c>
      <c r="C9" s="126" t="s">
        <v>157</v>
      </c>
      <c r="D9" s="126" t="s">
        <v>423</v>
      </c>
      <c r="E9" s="52" t="s">
        <v>141</v>
      </c>
      <c r="F9" s="52" t="s">
        <v>139</v>
      </c>
      <c r="G9" s="52" t="s">
        <v>141</v>
      </c>
      <c r="H9" s="52" t="s">
        <v>437</v>
      </c>
      <c r="I9" s="52" t="s">
        <v>91</v>
      </c>
      <c r="J9" s="52" t="s">
        <v>91</v>
      </c>
      <c r="K9" s="52" t="s">
        <v>359</v>
      </c>
      <c r="L9" s="209">
        <v>1</v>
      </c>
      <c r="M9" s="5" t="s">
        <v>82</v>
      </c>
    </row>
    <row r="10" spans="1:13" ht="15.75" customHeight="1">
      <c r="A10" s="80">
        <v>8</v>
      </c>
      <c r="B10" s="141" t="s">
        <v>237</v>
      </c>
      <c r="C10" s="126" t="s">
        <v>137</v>
      </c>
      <c r="D10" s="126" t="s">
        <v>167</v>
      </c>
      <c r="E10" s="52" t="s">
        <v>139</v>
      </c>
      <c r="F10" s="52" t="s">
        <v>139</v>
      </c>
      <c r="G10" s="52" t="s">
        <v>140</v>
      </c>
      <c r="H10" s="52" t="s">
        <v>437</v>
      </c>
      <c r="I10" s="52" t="s">
        <v>91</v>
      </c>
      <c r="J10" s="52" t="s">
        <v>91</v>
      </c>
      <c r="K10" s="52" t="s">
        <v>352</v>
      </c>
      <c r="L10" s="209">
        <v>2.5</v>
      </c>
      <c r="M10" s="5" t="s">
        <v>70</v>
      </c>
    </row>
    <row r="11" spans="1:13" ht="12.75">
      <c r="A11" s="80">
        <v>9</v>
      </c>
      <c r="B11" s="141" t="s">
        <v>239</v>
      </c>
      <c r="C11" s="126" t="s">
        <v>424</v>
      </c>
      <c r="D11" s="126" t="s">
        <v>425</v>
      </c>
      <c r="E11" s="52" t="s">
        <v>140</v>
      </c>
      <c r="F11" s="52" t="s">
        <v>140</v>
      </c>
      <c r="G11" s="52" t="s">
        <v>139</v>
      </c>
      <c r="H11" s="52" t="s">
        <v>91</v>
      </c>
      <c r="I11" s="52" t="s">
        <v>91</v>
      </c>
      <c r="J11" s="52" t="s">
        <v>88</v>
      </c>
      <c r="K11" s="52" t="s">
        <v>370</v>
      </c>
      <c r="L11" s="209">
        <v>1.5</v>
      </c>
      <c r="M11" s="5" t="s">
        <v>81</v>
      </c>
    </row>
    <row r="12" spans="1:13" ht="12.75">
      <c r="A12" s="80">
        <v>10</v>
      </c>
      <c r="B12" s="141" t="s">
        <v>241</v>
      </c>
      <c r="C12" s="126" t="s">
        <v>157</v>
      </c>
      <c r="D12" s="126" t="s">
        <v>137</v>
      </c>
      <c r="E12" s="52" t="s">
        <v>92</v>
      </c>
      <c r="F12" s="52" t="s">
        <v>92</v>
      </c>
      <c r="G12" s="52" t="s">
        <v>142</v>
      </c>
      <c r="H12" s="52" t="s">
        <v>92</v>
      </c>
      <c r="I12" s="52" t="s">
        <v>437</v>
      </c>
      <c r="J12" s="52" t="s">
        <v>92</v>
      </c>
      <c r="K12" s="52" t="s">
        <v>384</v>
      </c>
      <c r="L12" s="209">
        <v>2.5</v>
      </c>
      <c r="M12" s="5" t="s">
        <v>70</v>
      </c>
    </row>
    <row r="13" spans="1:13" ht="12.75">
      <c r="A13" s="80">
        <v>11</v>
      </c>
      <c r="B13" s="141" t="s">
        <v>243</v>
      </c>
      <c r="C13" s="126" t="s">
        <v>137</v>
      </c>
      <c r="D13" s="126" t="s">
        <v>137</v>
      </c>
      <c r="E13" s="52" t="s">
        <v>133</v>
      </c>
      <c r="F13" s="52" t="s">
        <v>133</v>
      </c>
      <c r="G13" s="52" t="s">
        <v>92</v>
      </c>
      <c r="H13" s="52" t="s">
        <v>88</v>
      </c>
      <c r="I13" s="52" t="s">
        <v>88</v>
      </c>
      <c r="J13" s="52" t="s">
        <v>88</v>
      </c>
      <c r="K13" s="52" t="s">
        <v>445</v>
      </c>
      <c r="L13" s="209">
        <v>1.5</v>
      </c>
      <c r="M13" s="5" t="s">
        <v>82</v>
      </c>
    </row>
    <row r="14" spans="1:13" ht="12.75">
      <c r="A14" s="80">
        <v>12</v>
      </c>
      <c r="B14" s="141" t="s">
        <v>244</v>
      </c>
      <c r="C14" s="126" t="s">
        <v>426</v>
      </c>
      <c r="D14" s="126" t="s">
        <v>154</v>
      </c>
      <c r="E14" s="52" t="s">
        <v>139</v>
      </c>
      <c r="F14" s="52" t="s">
        <v>139</v>
      </c>
      <c r="G14" s="52" t="s">
        <v>140</v>
      </c>
      <c r="H14" s="52" t="s">
        <v>91</v>
      </c>
      <c r="I14" s="52" t="s">
        <v>88</v>
      </c>
      <c r="J14" s="52" t="s">
        <v>88</v>
      </c>
      <c r="K14" s="52" t="s">
        <v>362</v>
      </c>
      <c r="L14" s="209">
        <v>3.5</v>
      </c>
      <c r="M14" s="5" t="s">
        <v>70</v>
      </c>
    </row>
    <row r="15" spans="1:13" ht="12.75">
      <c r="A15" s="80">
        <v>13</v>
      </c>
      <c r="B15" s="141" t="s">
        <v>120</v>
      </c>
      <c r="C15" s="126" t="s">
        <v>151</v>
      </c>
      <c r="D15" s="126" t="s">
        <v>145</v>
      </c>
      <c r="E15" s="52" t="s">
        <v>92</v>
      </c>
      <c r="F15" s="52" t="s">
        <v>92</v>
      </c>
      <c r="G15" s="52" t="s">
        <v>133</v>
      </c>
      <c r="H15" s="52" t="s">
        <v>90</v>
      </c>
      <c r="I15" s="52" t="s">
        <v>159</v>
      </c>
      <c r="J15" s="52" t="s">
        <v>92</v>
      </c>
      <c r="K15" s="52" t="s">
        <v>361</v>
      </c>
      <c r="L15" s="209">
        <v>4.5</v>
      </c>
      <c r="M15" s="5" t="s">
        <v>81</v>
      </c>
    </row>
    <row r="16" spans="1:13" ht="12.75">
      <c r="A16" s="80">
        <v>14</v>
      </c>
      <c r="B16" s="141" t="s">
        <v>246</v>
      </c>
      <c r="C16" s="126" t="s">
        <v>427</v>
      </c>
      <c r="D16" s="126" t="s">
        <v>145</v>
      </c>
      <c r="E16" s="52" t="s">
        <v>133</v>
      </c>
      <c r="F16" s="52" t="s">
        <v>92</v>
      </c>
      <c r="G16" s="52" t="s">
        <v>92</v>
      </c>
      <c r="H16" s="52" t="s">
        <v>437</v>
      </c>
      <c r="I16" s="52" t="s">
        <v>91</v>
      </c>
      <c r="J16" s="52" t="s">
        <v>437</v>
      </c>
      <c r="K16" s="52" t="s">
        <v>443</v>
      </c>
      <c r="L16" s="209">
        <v>2.5</v>
      </c>
      <c r="M16" s="5" t="s">
        <v>70</v>
      </c>
    </row>
    <row r="17" spans="1:13" ht="12.75">
      <c r="A17" s="80">
        <v>15</v>
      </c>
      <c r="B17" s="141" t="s">
        <v>248</v>
      </c>
      <c r="C17" s="126" t="s">
        <v>147</v>
      </c>
      <c r="D17" s="126" t="s">
        <v>145</v>
      </c>
      <c r="E17" s="52" t="s">
        <v>133</v>
      </c>
      <c r="F17" s="52" t="s">
        <v>92</v>
      </c>
      <c r="G17" s="52" t="s">
        <v>92</v>
      </c>
      <c r="H17" s="52" t="s">
        <v>437</v>
      </c>
      <c r="I17" s="52" t="s">
        <v>437</v>
      </c>
      <c r="J17" s="52" t="s">
        <v>437</v>
      </c>
      <c r="K17" s="52" t="s">
        <v>361</v>
      </c>
      <c r="L17" s="209">
        <v>2.5</v>
      </c>
      <c r="M17" s="5" t="s">
        <v>81</v>
      </c>
    </row>
    <row r="18" spans="1:13" ht="12.75">
      <c r="A18" s="80">
        <v>16</v>
      </c>
      <c r="B18" s="141" t="s">
        <v>250</v>
      </c>
      <c r="C18" s="126" t="s">
        <v>427</v>
      </c>
      <c r="D18" s="126" t="s">
        <v>423</v>
      </c>
      <c r="E18" s="52" t="s">
        <v>142</v>
      </c>
      <c r="F18" s="52" t="s">
        <v>142</v>
      </c>
      <c r="G18" s="52" t="s">
        <v>142</v>
      </c>
      <c r="H18" s="52" t="s">
        <v>159</v>
      </c>
      <c r="I18" s="52" t="s">
        <v>437</v>
      </c>
      <c r="J18" s="52" t="s">
        <v>437</v>
      </c>
      <c r="K18" s="52" t="s">
        <v>359</v>
      </c>
      <c r="L18" s="209">
        <v>4</v>
      </c>
      <c r="M18" s="5" t="s">
        <v>70</v>
      </c>
    </row>
    <row r="19" spans="1:13" ht="12.75">
      <c r="A19" s="80">
        <v>17</v>
      </c>
      <c r="B19" s="141" t="s">
        <v>252</v>
      </c>
      <c r="C19" s="126" t="s">
        <v>423</v>
      </c>
      <c r="D19" s="126" t="s">
        <v>423</v>
      </c>
      <c r="E19" s="52" t="s">
        <v>140</v>
      </c>
      <c r="F19" s="52" t="s">
        <v>139</v>
      </c>
      <c r="G19" s="52" t="s">
        <v>140</v>
      </c>
      <c r="H19" s="52" t="s">
        <v>437</v>
      </c>
      <c r="I19" s="52" t="s">
        <v>437</v>
      </c>
      <c r="J19" s="52" t="s">
        <v>437</v>
      </c>
      <c r="K19" s="52" t="s">
        <v>359</v>
      </c>
      <c r="L19" s="209">
        <v>1</v>
      </c>
      <c r="M19" s="5" t="s">
        <v>82</v>
      </c>
    </row>
    <row r="20" spans="1:13" ht="12.75">
      <c r="A20" s="80">
        <v>18</v>
      </c>
      <c r="B20" s="141" t="s">
        <v>255</v>
      </c>
      <c r="C20" s="126" t="s">
        <v>137</v>
      </c>
      <c r="D20" s="126" t="s">
        <v>167</v>
      </c>
      <c r="E20" s="52" t="s">
        <v>439</v>
      </c>
      <c r="F20" s="52" t="s">
        <v>142</v>
      </c>
      <c r="G20" s="52" t="s">
        <v>439</v>
      </c>
      <c r="H20" s="52" t="s">
        <v>91</v>
      </c>
      <c r="I20" s="52" t="s">
        <v>91</v>
      </c>
      <c r="J20" s="52" t="s">
        <v>88</v>
      </c>
      <c r="K20" s="52" t="s">
        <v>384</v>
      </c>
      <c r="L20" s="209">
        <v>2</v>
      </c>
      <c r="M20" s="5" t="s">
        <v>70</v>
      </c>
    </row>
    <row r="21" spans="1:13" ht="12.75">
      <c r="A21" s="80">
        <v>19</v>
      </c>
      <c r="B21" s="141" t="s">
        <v>257</v>
      </c>
      <c r="C21" s="126" t="s">
        <v>163</v>
      </c>
      <c r="D21" s="126" t="s">
        <v>151</v>
      </c>
      <c r="E21" s="52" t="s">
        <v>139</v>
      </c>
      <c r="F21" s="52" t="s">
        <v>139</v>
      </c>
      <c r="G21" s="52" t="s">
        <v>140</v>
      </c>
      <c r="H21" s="52" t="s">
        <v>437</v>
      </c>
      <c r="I21" s="52" t="s">
        <v>437</v>
      </c>
      <c r="J21" s="52" t="s">
        <v>437</v>
      </c>
      <c r="K21" s="52" t="s">
        <v>359</v>
      </c>
      <c r="L21" s="209">
        <v>3</v>
      </c>
      <c r="M21" s="5" t="s">
        <v>70</v>
      </c>
    </row>
    <row r="22" spans="1:13" ht="12.75">
      <c r="A22" s="80">
        <v>20</v>
      </c>
      <c r="B22" s="141" t="s">
        <v>259</v>
      </c>
      <c r="C22" s="126" t="s">
        <v>428</v>
      </c>
      <c r="D22" s="126" t="s">
        <v>429</v>
      </c>
      <c r="E22" s="52" t="s">
        <v>133</v>
      </c>
      <c r="F22" s="52" t="s">
        <v>92</v>
      </c>
      <c r="G22" s="52" t="s">
        <v>133</v>
      </c>
      <c r="H22" s="52" t="s">
        <v>92</v>
      </c>
      <c r="I22" s="52" t="s">
        <v>437</v>
      </c>
      <c r="J22" s="52" t="s">
        <v>437</v>
      </c>
      <c r="K22" s="52" t="s">
        <v>446</v>
      </c>
      <c r="L22" s="209">
        <v>1.5</v>
      </c>
      <c r="M22" s="5" t="s">
        <v>82</v>
      </c>
    </row>
    <row r="23" spans="1:13" ht="12.75">
      <c r="A23" s="80">
        <v>21</v>
      </c>
      <c r="B23" s="141" t="s">
        <v>261</v>
      </c>
      <c r="C23" s="126" t="s">
        <v>150</v>
      </c>
      <c r="D23" s="126" t="s">
        <v>162</v>
      </c>
      <c r="E23" s="52" t="s">
        <v>133</v>
      </c>
      <c r="F23" s="52" t="s">
        <v>133</v>
      </c>
      <c r="G23" s="52" t="s">
        <v>133</v>
      </c>
      <c r="H23" s="52" t="s">
        <v>91</v>
      </c>
      <c r="I23" s="52" t="s">
        <v>91</v>
      </c>
      <c r="J23" s="52" t="s">
        <v>91</v>
      </c>
      <c r="K23" s="52" t="s">
        <v>384</v>
      </c>
      <c r="L23" s="209">
        <v>2.5</v>
      </c>
      <c r="M23" s="5" t="s">
        <v>70</v>
      </c>
    </row>
    <row r="24" spans="1:13" ht="12.75">
      <c r="A24" s="80">
        <v>22</v>
      </c>
      <c r="B24" s="141" t="s">
        <v>263</v>
      </c>
      <c r="C24" s="126" t="s">
        <v>145</v>
      </c>
      <c r="D24" s="126" t="s">
        <v>137</v>
      </c>
      <c r="E24" s="52" t="s">
        <v>92</v>
      </c>
      <c r="F24" s="52" t="s">
        <v>133</v>
      </c>
      <c r="G24" s="52" t="s">
        <v>92</v>
      </c>
      <c r="H24" s="52" t="s">
        <v>91</v>
      </c>
      <c r="I24" s="52" t="s">
        <v>91</v>
      </c>
      <c r="J24" s="52" t="s">
        <v>91</v>
      </c>
      <c r="K24" s="52" t="s">
        <v>352</v>
      </c>
      <c r="L24" s="209">
        <v>2</v>
      </c>
      <c r="M24" s="5" t="s">
        <v>82</v>
      </c>
    </row>
    <row r="25" spans="1:13" ht="12.75">
      <c r="A25" s="80">
        <v>23</v>
      </c>
      <c r="B25" s="141" t="s">
        <v>265</v>
      </c>
      <c r="C25" s="126" t="s">
        <v>423</v>
      </c>
      <c r="D25" s="126" t="s">
        <v>167</v>
      </c>
      <c r="E25" s="52" t="s">
        <v>92</v>
      </c>
      <c r="F25" s="52" t="s">
        <v>92</v>
      </c>
      <c r="G25" s="52" t="s">
        <v>133</v>
      </c>
      <c r="H25" s="52" t="s">
        <v>92</v>
      </c>
      <c r="I25" s="52" t="s">
        <v>92</v>
      </c>
      <c r="J25" s="52" t="s">
        <v>88</v>
      </c>
      <c r="K25" s="52" t="s">
        <v>384</v>
      </c>
      <c r="L25" s="209">
        <v>2.5</v>
      </c>
      <c r="M25" s="5" t="s">
        <v>81</v>
      </c>
    </row>
    <row r="26" spans="1:13" ht="12.75">
      <c r="A26" s="80">
        <v>24</v>
      </c>
      <c r="B26" s="141" t="s">
        <v>267</v>
      </c>
      <c r="C26" s="126" t="s">
        <v>150</v>
      </c>
      <c r="D26" s="126" t="s">
        <v>148</v>
      </c>
      <c r="E26" s="52" t="s">
        <v>92</v>
      </c>
      <c r="F26" s="52" t="s">
        <v>92</v>
      </c>
      <c r="G26" s="52" t="s">
        <v>133</v>
      </c>
      <c r="H26" s="52" t="s">
        <v>91</v>
      </c>
      <c r="I26" s="52" t="s">
        <v>90</v>
      </c>
      <c r="J26" s="52" t="s">
        <v>92</v>
      </c>
      <c r="K26" s="52" t="s">
        <v>361</v>
      </c>
      <c r="L26" s="209">
        <v>3.5</v>
      </c>
      <c r="M26" s="5" t="s">
        <v>70</v>
      </c>
    </row>
    <row r="27" spans="1:13" ht="12.75">
      <c r="A27" s="80">
        <v>25</v>
      </c>
      <c r="B27" s="141" t="s">
        <v>269</v>
      </c>
      <c r="C27" s="126" t="s">
        <v>151</v>
      </c>
      <c r="D27" s="126" t="s">
        <v>162</v>
      </c>
      <c r="E27" s="52" t="s">
        <v>139</v>
      </c>
      <c r="F27" s="52" t="s">
        <v>140</v>
      </c>
      <c r="G27" s="52" t="s">
        <v>139</v>
      </c>
      <c r="H27" s="52" t="s">
        <v>159</v>
      </c>
      <c r="I27" s="52" t="s">
        <v>90</v>
      </c>
      <c r="J27" s="52" t="s">
        <v>438</v>
      </c>
      <c r="K27" s="52" t="s">
        <v>445</v>
      </c>
      <c r="L27" s="209">
        <v>4.5</v>
      </c>
      <c r="M27" s="5" t="s">
        <v>70</v>
      </c>
    </row>
    <row r="28" spans="1:13" ht="12.75">
      <c r="A28" s="80">
        <v>26</v>
      </c>
      <c r="B28" s="141" t="s">
        <v>115</v>
      </c>
      <c r="C28" s="126" t="s">
        <v>162</v>
      </c>
      <c r="D28" s="126" t="s">
        <v>162</v>
      </c>
      <c r="E28" s="52" t="s">
        <v>141</v>
      </c>
      <c r="F28" s="52" t="s">
        <v>141</v>
      </c>
      <c r="G28" s="52" t="s">
        <v>139</v>
      </c>
      <c r="H28" s="52" t="s">
        <v>91</v>
      </c>
      <c r="I28" s="52" t="s">
        <v>91</v>
      </c>
      <c r="J28" s="52" t="s">
        <v>91</v>
      </c>
      <c r="K28" s="52" t="s">
        <v>384</v>
      </c>
      <c r="L28" s="209">
        <v>2</v>
      </c>
      <c r="M28" s="5" t="s">
        <v>81</v>
      </c>
    </row>
    <row r="29" spans="1:13" ht="12.75">
      <c r="A29" s="80">
        <v>27</v>
      </c>
      <c r="B29" s="141" t="s">
        <v>271</v>
      </c>
      <c r="C29" s="126" t="s">
        <v>148</v>
      </c>
      <c r="D29" s="126" t="s">
        <v>151</v>
      </c>
      <c r="E29" s="52" t="s">
        <v>142</v>
      </c>
      <c r="F29" s="52" t="s">
        <v>142</v>
      </c>
      <c r="G29" s="52" t="s">
        <v>142</v>
      </c>
      <c r="H29" s="52" t="s">
        <v>90</v>
      </c>
      <c r="I29" s="52" t="s">
        <v>92</v>
      </c>
      <c r="J29" s="52" t="s">
        <v>91</v>
      </c>
      <c r="K29" s="52" t="s">
        <v>350</v>
      </c>
      <c r="L29" s="209">
        <v>3</v>
      </c>
      <c r="M29" s="5" t="s">
        <v>81</v>
      </c>
    </row>
    <row r="30" spans="1:13" ht="12.75">
      <c r="A30" s="80">
        <v>28</v>
      </c>
      <c r="B30" s="141" t="s">
        <v>273</v>
      </c>
      <c r="C30" s="126" t="s">
        <v>430</v>
      </c>
      <c r="D30" s="126" t="s">
        <v>137</v>
      </c>
      <c r="E30" s="52" t="s">
        <v>133</v>
      </c>
      <c r="F30" s="52" t="s">
        <v>133</v>
      </c>
      <c r="G30" s="52" t="s">
        <v>92</v>
      </c>
      <c r="H30" s="52" t="s">
        <v>92</v>
      </c>
      <c r="I30" s="52" t="s">
        <v>91</v>
      </c>
      <c r="J30" s="52" t="s">
        <v>91</v>
      </c>
      <c r="K30" s="52" t="s">
        <v>371</v>
      </c>
      <c r="L30" s="209">
        <v>1</v>
      </c>
      <c r="M30" s="5" t="s">
        <v>82</v>
      </c>
    </row>
    <row r="31" spans="1:13" ht="12.75">
      <c r="A31" s="80">
        <v>29</v>
      </c>
      <c r="B31" s="141" t="s">
        <v>275</v>
      </c>
      <c r="C31" s="126" t="s">
        <v>150</v>
      </c>
      <c r="D31" s="126" t="s">
        <v>137</v>
      </c>
      <c r="E31" s="52" t="s">
        <v>142</v>
      </c>
      <c r="F31" s="52" t="s">
        <v>142</v>
      </c>
      <c r="G31" s="52" t="s">
        <v>142</v>
      </c>
      <c r="H31" s="52" t="s">
        <v>92</v>
      </c>
      <c r="I31" s="52" t="s">
        <v>91</v>
      </c>
      <c r="J31" s="52" t="s">
        <v>88</v>
      </c>
      <c r="K31" s="52" t="s">
        <v>350</v>
      </c>
      <c r="L31" s="209">
        <v>5</v>
      </c>
      <c r="M31" s="5" t="s">
        <v>70</v>
      </c>
    </row>
    <row r="32" spans="1:13" ht="12.75">
      <c r="A32" s="80">
        <v>30</v>
      </c>
      <c r="B32" s="141" t="s">
        <v>277</v>
      </c>
      <c r="C32" s="126" t="s">
        <v>137</v>
      </c>
      <c r="D32" s="126" t="s">
        <v>137</v>
      </c>
      <c r="E32" s="52" t="s">
        <v>92</v>
      </c>
      <c r="F32" s="52" t="s">
        <v>133</v>
      </c>
      <c r="G32" s="52" t="s">
        <v>133</v>
      </c>
      <c r="H32" s="52" t="s">
        <v>91</v>
      </c>
      <c r="I32" s="52" t="s">
        <v>437</v>
      </c>
      <c r="J32" s="52" t="s">
        <v>91</v>
      </c>
      <c r="K32" s="52" t="s">
        <v>137</v>
      </c>
      <c r="L32" s="209">
        <v>1.5</v>
      </c>
      <c r="M32" s="5" t="s">
        <v>70</v>
      </c>
    </row>
    <row r="33" spans="1:13" ht="12.75">
      <c r="A33" s="80">
        <v>31</v>
      </c>
      <c r="B33" s="141" t="s">
        <v>280</v>
      </c>
      <c r="C33" s="126" t="s">
        <v>137</v>
      </c>
      <c r="D33" s="126" t="s">
        <v>137</v>
      </c>
      <c r="E33" s="52" t="s">
        <v>439</v>
      </c>
      <c r="F33" s="52" t="s">
        <v>439</v>
      </c>
      <c r="G33" s="52" t="s">
        <v>142</v>
      </c>
      <c r="H33" s="52" t="s">
        <v>91</v>
      </c>
      <c r="I33" s="52" t="s">
        <v>91</v>
      </c>
      <c r="J33" s="52" t="s">
        <v>88</v>
      </c>
      <c r="K33" s="52" t="s">
        <v>137</v>
      </c>
      <c r="L33" s="209">
        <v>1</v>
      </c>
      <c r="M33" s="5" t="s">
        <v>82</v>
      </c>
    </row>
    <row r="34" spans="1:13" ht="12.75">
      <c r="A34" s="80">
        <v>32</v>
      </c>
      <c r="B34" s="141" t="s">
        <v>281</v>
      </c>
      <c r="C34" s="126" t="s">
        <v>167</v>
      </c>
      <c r="D34" s="126" t="s">
        <v>167</v>
      </c>
      <c r="E34" s="52" t="s">
        <v>141</v>
      </c>
      <c r="F34" s="52" t="s">
        <v>141</v>
      </c>
      <c r="G34" s="52" t="s">
        <v>139</v>
      </c>
      <c r="H34" s="52" t="s">
        <v>437</v>
      </c>
      <c r="I34" s="52" t="s">
        <v>437</v>
      </c>
      <c r="J34" s="52" t="s">
        <v>437</v>
      </c>
      <c r="K34" s="52" t="s">
        <v>443</v>
      </c>
      <c r="L34" s="209">
        <v>2</v>
      </c>
      <c r="M34" s="5" t="s">
        <v>70</v>
      </c>
    </row>
    <row r="35" spans="1:13" ht="12.75">
      <c r="A35" s="80">
        <v>33</v>
      </c>
      <c r="B35" s="141" t="s">
        <v>283</v>
      </c>
      <c r="C35" s="126" t="s">
        <v>137</v>
      </c>
      <c r="D35" s="126" t="s">
        <v>167</v>
      </c>
      <c r="E35" s="52" t="s">
        <v>139</v>
      </c>
      <c r="F35" s="52" t="s">
        <v>139</v>
      </c>
      <c r="G35" s="52" t="s">
        <v>141</v>
      </c>
      <c r="H35" s="52" t="s">
        <v>92</v>
      </c>
      <c r="I35" s="52" t="s">
        <v>91</v>
      </c>
      <c r="J35" s="52" t="s">
        <v>91</v>
      </c>
      <c r="K35" s="52" t="s">
        <v>447</v>
      </c>
      <c r="L35" s="209">
        <v>5</v>
      </c>
      <c r="M35" s="5" t="s">
        <v>70</v>
      </c>
    </row>
    <row r="36" spans="1:13" ht="12.75">
      <c r="A36" s="80">
        <v>34</v>
      </c>
      <c r="B36" s="142" t="s">
        <v>460</v>
      </c>
      <c r="C36" s="126" t="s">
        <v>137</v>
      </c>
      <c r="D36" s="126" t="s">
        <v>137</v>
      </c>
      <c r="E36" s="52" t="s">
        <v>140</v>
      </c>
      <c r="F36" s="52" t="s">
        <v>140</v>
      </c>
      <c r="G36" s="52" t="s">
        <v>140</v>
      </c>
      <c r="H36" s="52" t="s">
        <v>91</v>
      </c>
      <c r="I36" s="52" t="s">
        <v>91</v>
      </c>
      <c r="J36" s="52" t="s">
        <v>91</v>
      </c>
      <c r="K36" s="52" t="s">
        <v>137</v>
      </c>
      <c r="L36" s="209">
        <v>1</v>
      </c>
      <c r="M36" s="5" t="s">
        <v>82</v>
      </c>
    </row>
    <row r="37" spans="1:13" ht="12.75">
      <c r="A37" s="80">
        <v>35</v>
      </c>
      <c r="B37" s="141" t="s">
        <v>287</v>
      </c>
      <c r="C37" s="126" t="s">
        <v>137</v>
      </c>
      <c r="D37" s="126" t="s">
        <v>137</v>
      </c>
      <c r="E37" s="52" t="s">
        <v>142</v>
      </c>
      <c r="F37" s="52" t="s">
        <v>142</v>
      </c>
      <c r="G37" s="52" t="s">
        <v>142</v>
      </c>
      <c r="H37" s="52" t="s">
        <v>91</v>
      </c>
      <c r="I37" s="52" t="s">
        <v>437</v>
      </c>
      <c r="J37" s="52" t="s">
        <v>91</v>
      </c>
      <c r="K37" s="52" t="s">
        <v>370</v>
      </c>
      <c r="L37" s="209">
        <v>1</v>
      </c>
      <c r="M37" s="5" t="s">
        <v>82</v>
      </c>
    </row>
    <row r="38" spans="1:13" ht="12.75">
      <c r="A38" s="80">
        <v>36</v>
      </c>
      <c r="B38" s="141" t="s">
        <v>289</v>
      </c>
      <c r="C38" s="126" t="s">
        <v>137</v>
      </c>
      <c r="D38" s="126" t="s">
        <v>137</v>
      </c>
      <c r="E38" s="52" t="s">
        <v>141</v>
      </c>
      <c r="F38" s="52" t="s">
        <v>141</v>
      </c>
      <c r="G38" s="52" t="s">
        <v>139</v>
      </c>
      <c r="H38" s="52" t="s">
        <v>88</v>
      </c>
      <c r="I38" s="52" t="s">
        <v>91</v>
      </c>
      <c r="J38" s="52" t="s">
        <v>88</v>
      </c>
      <c r="K38" s="52" t="s">
        <v>443</v>
      </c>
      <c r="L38" s="209">
        <v>1</v>
      </c>
      <c r="M38" s="5" t="s">
        <v>82</v>
      </c>
    </row>
    <row r="39" spans="1:13" ht="12.75">
      <c r="A39" s="80">
        <v>37</v>
      </c>
      <c r="B39" s="141" t="s">
        <v>291</v>
      </c>
      <c r="C39" s="126" t="s">
        <v>137</v>
      </c>
      <c r="D39" s="126" t="s">
        <v>137</v>
      </c>
      <c r="E39" s="52" t="s">
        <v>142</v>
      </c>
      <c r="F39" s="52" t="s">
        <v>142</v>
      </c>
      <c r="G39" s="52" t="s">
        <v>142</v>
      </c>
      <c r="H39" s="52" t="s">
        <v>88</v>
      </c>
      <c r="I39" s="52" t="s">
        <v>88</v>
      </c>
      <c r="J39" s="52" t="s">
        <v>88</v>
      </c>
      <c r="K39" s="52" t="s">
        <v>447</v>
      </c>
      <c r="L39" s="209">
        <v>1</v>
      </c>
      <c r="M39" s="5" t="s">
        <v>82</v>
      </c>
    </row>
    <row r="40" spans="1:13" ht="12.75">
      <c r="A40" s="80">
        <v>38</v>
      </c>
      <c r="B40" s="141" t="s">
        <v>293</v>
      </c>
      <c r="C40" s="126" t="s">
        <v>147</v>
      </c>
      <c r="D40" s="126" t="s">
        <v>147</v>
      </c>
      <c r="E40" s="52" t="s">
        <v>140</v>
      </c>
      <c r="F40" s="52" t="s">
        <v>140</v>
      </c>
      <c r="G40" s="52" t="s">
        <v>440</v>
      </c>
      <c r="H40" s="52" t="s">
        <v>159</v>
      </c>
      <c r="I40" s="52" t="s">
        <v>159</v>
      </c>
      <c r="J40" s="52" t="s">
        <v>159</v>
      </c>
      <c r="K40" s="52" t="s">
        <v>443</v>
      </c>
      <c r="L40" s="209">
        <v>6.5</v>
      </c>
      <c r="M40" s="5" t="s">
        <v>70</v>
      </c>
    </row>
    <row r="41" spans="1:13" ht="12.75">
      <c r="A41" s="80">
        <v>39</v>
      </c>
      <c r="B41" s="141" t="s">
        <v>109</v>
      </c>
      <c r="C41" s="126" t="s">
        <v>423</v>
      </c>
      <c r="D41" s="126" t="s">
        <v>423</v>
      </c>
      <c r="E41" s="52" t="s">
        <v>73</v>
      </c>
      <c r="F41" s="52" t="s">
        <v>73</v>
      </c>
      <c r="G41" s="52" t="s">
        <v>73</v>
      </c>
      <c r="H41" s="52" t="s">
        <v>91</v>
      </c>
      <c r="I41" s="52" t="s">
        <v>91</v>
      </c>
      <c r="J41" s="52" t="s">
        <v>91</v>
      </c>
      <c r="K41" s="52" t="s">
        <v>137</v>
      </c>
      <c r="L41" s="209">
        <v>1</v>
      </c>
      <c r="M41" s="5" t="s">
        <v>82</v>
      </c>
    </row>
    <row r="42" spans="1:13" ht="12.75">
      <c r="A42" s="80">
        <v>40</v>
      </c>
      <c r="B42" s="141" t="s">
        <v>111</v>
      </c>
      <c r="C42" s="126" t="s">
        <v>431</v>
      </c>
      <c r="D42" s="126" t="s">
        <v>165</v>
      </c>
      <c r="E42" s="52" t="s">
        <v>92</v>
      </c>
      <c r="F42" s="52" t="s">
        <v>439</v>
      </c>
      <c r="G42" s="52" t="s">
        <v>92</v>
      </c>
      <c r="H42" s="52" t="s">
        <v>91</v>
      </c>
      <c r="I42" s="52" t="s">
        <v>91</v>
      </c>
      <c r="J42" s="52" t="s">
        <v>91</v>
      </c>
      <c r="K42" s="52" t="s">
        <v>384</v>
      </c>
      <c r="L42" s="209">
        <v>1</v>
      </c>
      <c r="M42" s="5" t="s">
        <v>82</v>
      </c>
    </row>
    <row r="43" spans="1:13" ht="12.75">
      <c r="A43" s="80">
        <v>41</v>
      </c>
      <c r="B43" s="141" t="s">
        <v>295</v>
      </c>
      <c r="C43" s="126" t="s">
        <v>165</v>
      </c>
      <c r="D43" s="126" t="s">
        <v>165</v>
      </c>
      <c r="E43" s="52" t="s">
        <v>140</v>
      </c>
      <c r="F43" s="52" t="s">
        <v>140</v>
      </c>
      <c r="G43" s="52" t="s">
        <v>139</v>
      </c>
      <c r="H43" s="52" t="s">
        <v>92</v>
      </c>
      <c r="I43" s="52" t="s">
        <v>92</v>
      </c>
      <c r="J43" s="52" t="s">
        <v>91</v>
      </c>
      <c r="K43" s="52" t="s">
        <v>447</v>
      </c>
      <c r="L43" s="209">
        <v>1</v>
      </c>
      <c r="M43" s="5" t="s">
        <v>82</v>
      </c>
    </row>
    <row r="44" spans="1:13" ht="12.75">
      <c r="A44" s="80">
        <v>42</v>
      </c>
      <c r="B44" s="141" t="s">
        <v>297</v>
      </c>
      <c r="C44" s="126" t="s">
        <v>153</v>
      </c>
      <c r="D44" s="126" t="s">
        <v>137</v>
      </c>
      <c r="E44" s="52" t="s">
        <v>441</v>
      </c>
      <c r="F44" s="52" t="s">
        <v>139</v>
      </c>
      <c r="G44" s="52" t="s">
        <v>139</v>
      </c>
      <c r="H44" s="52" t="s">
        <v>91</v>
      </c>
      <c r="I44" s="52" t="s">
        <v>437</v>
      </c>
      <c r="J44" s="52" t="s">
        <v>91</v>
      </c>
      <c r="K44" s="52" t="s">
        <v>380</v>
      </c>
      <c r="L44" s="209">
        <v>1</v>
      </c>
      <c r="M44" s="5" t="s">
        <v>82</v>
      </c>
    </row>
    <row r="45" spans="1:13" ht="12.75">
      <c r="A45" s="80">
        <v>43</v>
      </c>
      <c r="B45" s="141" t="s">
        <v>299</v>
      </c>
      <c r="C45" s="126" t="s">
        <v>149</v>
      </c>
      <c r="D45" s="126" t="s">
        <v>137</v>
      </c>
      <c r="E45" s="52" t="s">
        <v>92</v>
      </c>
      <c r="F45" s="52" t="s">
        <v>92</v>
      </c>
      <c r="G45" s="52" t="s">
        <v>439</v>
      </c>
      <c r="H45" s="52" t="s">
        <v>88</v>
      </c>
      <c r="I45" s="52" t="s">
        <v>88</v>
      </c>
      <c r="J45" s="52" t="s">
        <v>88</v>
      </c>
      <c r="K45" s="52" t="s">
        <v>447</v>
      </c>
      <c r="L45" s="209">
        <v>2</v>
      </c>
      <c r="M45" s="5" t="s">
        <v>70</v>
      </c>
    </row>
    <row r="46" spans="1:13" ht="12.75">
      <c r="A46" s="80">
        <v>44</v>
      </c>
      <c r="B46" s="141" t="s">
        <v>301</v>
      </c>
      <c r="C46" s="126" t="s">
        <v>137</v>
      </c>
      <c r="D46" s="126" t="s">
        <v>156</v>
      </c>
      <c r="E46" s="52" t="s">
        <v>139</v>
      </c>
      <c r="F46" s="52" t="s">
        <v>139</v>
      </c>
      <c r="G46" s="52" t="s">
        <v>141</v>
      </c>
      <c r="H46" s="52" t="s">
        <v>437</v>
      </c>
      <c r="I46" s="52" t="s">
        <v>88</v>
      </c>
      <c r="J46" s="52" t="s">
        <v>88</v>
      </c>
      <c r="K46" s="52" t="s">
        <v>137</v>
      </c>
      <c r="L46" s="209">
        <v>1</v>
      </c>
      <c r="M46" s="5" t="s">
        <v>82</v>
      </c>
    </row>
    <row r="47" spans="1:13" ht="12.75">
      <c r="A47" s="80">
        <v>45</v>
      </c>
      <c r="B47" s="141" t="s">
        <v>303</v>
      </c>
      <c r="C47" s="126" t="s">
        <v>151</v>
      </c>
      <c r="D47" s="126" t="s">
        <v>162</v>
      </c>
      <c r="E47" s="52" t="s">
        <v>139</v>
      </c>
      <c r="F47" s="52" t="s">
        <v>139</v>
      </c>
      <c r="G47" s="52" t="s">
        <v>139</v>
      </c>
      <c r="H47" s="52" t="s">
        <v>88</v>
      </c>
      <c r="I47" s="52" t="s">
        <v>88</v>
      </c>
      <c r="J47" s="52" t="s">
        <v>88</v>
      </c>
      <c r="K47" s="52" t="s">
        <v>137</v>
      </c>
      <c r="L47" s="209">
        <v>1</v>
      </c>
      <c r="M47" s="5" t="s">
        <v>82</v>
      </c>
    </row>
    <row r="48" spans="1:13" ht="12.75">
      <c r="A48" s="80">
        <v>46</v>
      </c>
      <c r="B48" s="141" t="s">
        <v>305</v>
      </c>
      <c r="C48" s="126" t="s">
        <v>423</v>
      </c>
      <c r="D48" s="126" t="s">
        <v>423</v>
      </c>
      <c r="E48" s="52" t="s">
        <v>92</v>
      </c>
      <c r="F48" s="52" t="s">
        <v>133</v>
      </c>
      <c r="G48" s="52" t="s">
        <v>92</v>
      </c>
      <c r="H48" s="52" t="s">
        <v>438</v>
      </c>
      <c r="I48" s="52" t="s">
        <v>159</v>
      </c>
      <c r="J48" s="52" t="s">
        <v>438</v>
      </c>
      <c r="K48" s="52" t="s">
        <v>443</v>
      </c>
      <c r="L48" s="209">
        <v>7</v>
      </c>
      <c r="M48" s="5" t="s">
        <v>70</v>
      </c>
    </row>
    <row r="49" spans="1:13" ht="12.75">
      <c r="A49" s="80">
        <v>47</v>
      </c>
      <c r="B49" s="141" t="s">
        <v>307</v>
      </c>
      <c r="C49" s="126" t="s">
        <v>137</v>
      </c>
      <c r="D49" s="126" t="s">
        <v>137</v>
      </c>
      <c r="E49" s="52" t="s">
        <v>142</v>
      </c>
      <c r="F49" s="52" t="s">
        <v>142</v>
      </c>
      <c r="G49" s="52" t="s">
        <v>142</v>
      </c>
      <c r="H49" s="52" t="s">
        <v>88</v>
      </c>
      <c r="I49" s="52" t="s">
        <v>91</v>
      </c>
      <c r="J49" s="52" t="s">
        <v>88</v>
      </c>
      <c r="K49" s="52" t="s">
        <v>137</v>
      </c>
      <c r="L49" s="209">
        <v>2</v>
      </c>
      <c r="M49" s="5" t="s">
        <v>82</v>
      </c>
    </row>
    <row r="50" spans="1:13" ht="12.75">
      <c r="A50" s="80">
        <v>48</v>
      </c>
      <c r="B50" s="141" t="s">
        <v>310</v>
      </c>
      <c r="C50" s="126" t="s">
        <v>430</v>
      </c>
      <c r="D50" s="126" t="s">
        <v>137</v>
      </c>
      <c r="E50" s="52" t="s">
        <v>439</v>
      </c>
      <c r="F50" s="52" t="s">
        <v>439</v>
      </c>
      <c r="G50" s="52" t="s">
        <v>142</v>
      </c>
      <c r="H50" s="52" t="s">
        <v>88</v>
      </c>
      <c r="I50" s="52" t="s">
        <v>88</v>
      </c>
      <c r="J50" s="52" t="s">
        <v>88</v>
      </c>
      <c r="K50" s="52" t="s">
        <v>447</v>
      </c>
      <c r="L50" s="209">
        <v>1</v>
      </c>
      <c r="M50" s="5" t="s">
        <v>82</v>
      </c>
    </row>
    <row r="51" spans="1:13" ht="12.75">
      <c r="A51" s="80">
        <v>49</v>
      </c>
      <c r="B51" s="141" t="s">
        <v>312</v>
      </c>
      <c r="C51" s="126" t="s">
        <v>165</v>
      </c>
      <c r="D51" s="126" t="s">
        <v>137</v>
      </c>
      <c r="E51" s="52" t="s">
        <v>142</v>
      </c>
      <c r="F51" s="52" t="s">
        <v>142</v>
      </c>
      <c r="G51" s="52" t="s">
        <v>142</v>
      </c>
      <c r="H51" s="52">
        <v>2</v>
      </c>
      <c r="I51" s="52">
        <v>1</v>
      </c>
      <c r="J51" s="52">
        <v>2</v>
      </c>
      <c r="K51" s="52" t="s">
        <v>137</v>
      </c>
      <c r="L51" s="209">
        <v>2</v>
      </c>
      <c r="M51" s="5" t="s">
        <v>82</v>
      </c>
    </row>
    <row r="52" spans="1:13" ht="12.75">
      <c r="A52" s="98">
        <v>50</v>
      </c>
      <c r="B52" s="143" t="s">
        <v>314</v>
      </c>
      <c r="C52" s="127" t="s">
        <v>430</v>
      </c>
      <c r="D52" s="127" t="s">
        <v>137</v>
      </c>
      <c r="E52" s="211" t="s">
        <v>133</v>
      </c>
      <c r="F52" s="211" t="s">
        <v>92</v>
      </c>
      <c r="G52" s="211">
        <v>3</v>
      </c>
      <c r="H52" s="211">
        <v>2</v>
      </c>
      <c r="I52" s="211" t="s">
        <v>91</v>
      </c>
      <c r="J52" s="211">
        <v>2</v>
      </c>
      <c r="K52" s="211" t="s">
        <v>448</v>
      </c>
      <c r="L52" s="212">
        <v>1</v>
      </c>
      <c r="M52" s="210" t="s">
        <v>82</v>
      </c>
    </row>
  </sheetData>
  <mergeCells count="4">
    <mergeCell ref="C1:D1"/>
    <mergeCell ref="E1:G1"/>
    <mergeCell ref="H1:J1"/>
    <mergeCell ref="L1:M1"/>
  </mergeCells>
  <printOptions horizontalCentered="1"/>
  <pageMargins left="0.25" right="0.37" top="0.66" bottom="0.5" header="0.25" footer="0.5"/>
  <pageSetup fitToHeight="1" fitToWidth="1" horizontalDpi="600" verticalDpi="600" orientation="portrait" scale="65" r:id="rId1"/>
  <headerFooter alignWithMargins="0">
    <oddHeader>&amp;CTable 14.  Field and greenhouse reactions to leaf rust,  2006 SPRN.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21.28125" style="54" customWidth="1"/>
    <col min="3" max="3" width="11.00390625" style="72" customWidth="1"/>
    <col min="4" max="9" width="5.28125" style="54" customWidth="1"/>
    <col min="10" max="16384" width="9.140625" style="54" customWidth="1"/>
  </cols>
  <sheetData>
    <row r="1" spans="1:9" s="92" customFormat="1" ht="42" customHeight="1">
      <c r="A1" s="95" t="s">
        <v>18</v>
      </c>
      <c r="B1" s="96" t="s">
        <v>4</v>
      </c>
      <c r="C1" s="217" t="s">
        <v>66</v>
      </c>
      <c r="D1" s="271" t="s">
        <v>454</v>
      </c>
      <c r="E1" s="271"/>
      <c r="F1" s="270" t="s">
        <v>455</v>
      </c>
      <c r="G1" s="270"/>
      <c r="H1" s="270"/>
      <c r="I1" s="270"/>
    </row>
    <row r="2" spans="1:9" s="92" customFormat="1" ht="15" customHeight="1">
      <c r="A2" s="82"/>
      <c r="B2" s="83"/>
      <c r="C2" s="218" t="s">
        <v>97</v>
      </c>
      <c r="D2" s="266" t="s">
        <v>449</v>
      </c>
      <c r="E2" s="267"/>
      <c r="F2" s="268" t="s">
        <v>450</v>
      </c>
      <c r="G2" s="269"/>
      <c r="H2" s="266" t="s">
        <v>451</v>
      </c>
      <c r="I2" s="266"/>
    </row>
    <row r="3" spans="1:9" s="92" customFormat="1" ht="15" customHeight="1">
      <c r="A3" s="82"/>
      <c r="B3" s="83"/>
      <c r="C3" s="219">
        <v>38905</v>
      </c>
      <c r="D3" s="267" t="s">
        <v>452</v>
      </c>
      <c r="E3" s="267"/>
      <c r="F3" s="267" t="s">
        <v>160</v>
      </c>
      <c r="G3" s="267"/>
      <c r="H3" s="267" t="s">
        <v>158</v>
      </c>
      <c r="I3" s="267"/>
    </row>
    <row r="4" spans="1:9" s="92" customFormat="1" ht="15" customHeight="1">
      <c r="A4" s="85"/>
      <c r="B4" s="84"/>
      <c r="C4" s="223"/>
      <c r="D4" s="224" t="s">
        <v>98</v>
      </c>
      <c r="E4" s="224" t="s">
        <v>97</v>
      </c>
      <c r="F4" s="224" t="s">
        <v>98</v>
      </c>
      <c r="G4" s="224" t="s">
        <v>97</v>
      </c>
      <c r="H4" s="224" t="s">
        <v>98</v>
      </c>
      <c r="I4" s="224" t="s">
        <v>97</v>
      </c>
    </row>
    <row r="5" spans="1:9" ht="12.75">
      <c r="A5" s="79">
        <v>1</v>
      </c>
      <c r="B5" s="141" t="s">
        <v>5</v>
      </c>
      <c r="C5" s="220">
        <v>5</v>
      </c>
      <c r="D5" s="225">
        <v>5</v>
      </c>
      <c r="E5" s="225">
        <v>10</v>
      </c>
      <c r="F5" s="225">
        <v>2</v>
      </c>
      <c r="G5" s="225">
        <v>5</v>
      </c>
      <c r="H5" s="225">
        <v>2</v>
      </c>
      <c r="I5" s="225">
        <v>2</v>
      </c>
    </row>
    <row r="6" spans="1:9" ht="12.75">
      <c r="A6" s="79">
        <v>2</v>
      </c>
      <c r="B6" s="141" t="s">
        <v>6</v>
      </c>
      <c r="C6" s="220">
        <v>60</v>
      </c>
      <c r="D6" s="225">
        <v>8</v>
      </c>
      <c r="E6" s="225">
        <v>60</v>
      </c>
      <c r="F6" s="225">
        <v>5</v>
      </c>
      <c r="G6" s="225">
        <v>10</v>
      </c>
      <c r="H6" s="225">
        <v>2</v>
      </c>
      <c r="I6" s="225">
        <v>20</v>
      </c>
    </row>
    <row r="7" spans="1:9" ht="12.75">
      <c r="A7" s="79">
        <v>3</v>
      </c>
      <c r="B7" s="141" t="s">
        <v>17</v>
      </c>
      <c r="C7" s="220">
        <v>95</v>
      </c>
      <c r="D7" s="225">
        <v>8</v>
      </c>
      <c r="E7" s="225">
        <v>100</v>
      </c>
      <c r="F7" s="225">
        <v>8</v>
      </c>
      <c r="G7" s="225">
        <v>30</v>
      </c>
      <c r="H7" s="225">
        <v>8</v>
      </c>
      <c r="I7" s="225">
        <v>100</v>
      </c>
    </row>
    <row r="8" spans="1:9" ht="15.75" customHeight="1">
      <c r="A8" s="80">
        <v>4</v>
      </c>
      <c r="B8" s="141" t="s">
        <v>52</v>
      </c>
      <c r="C8" s="220">
        <v>85</v>
      </c>
      <c r="D8" s="225">
        <v>8</v>
      </c>
      <c r="E8" s="225">
        <v>90</v>
      </c>
      <c r="F8" s="225">
        <v>8</v>
      </c>
      <c r="G8" s="225">
        <v>50</v>
      </c>
      <c r="H8" s="225">
        <v>8</v>
      </c>
      <c r="I8" s="225">
        <v>100</v>
      </c>
    </row>
    <row r="9" spans="1:9" ht="12.75">
      <c r="A9" s="80">
        <v>5</v>
      </c>
      <c r="B9" s="142" t="s">
        <v>320</v>
      </c>
      <c r="C9" s="220">
        <v>60</v>
      </c>
      <c r="D9" s="225">
        <v>8</v>
      </c>
      <c r="E9" s="225">
        <v>20</v>
      </c>
      <c r="F9" s="225">
        <v>8</v>
      </c>
      <c r="G9" s="225">
        <v>40</v>
      </c>
      <c r="H9" s="225">
        <v>5</v>
      </c>
      <c r="I9" s="225">
        <v>30</v>
      </c>
    </row>
    <row r="10" spans="1:9" ht="12.75">
      <c r="A10" s="80">
        <v>6</v>
      </c>
      <c r="B10" s="141" t="s">
        <v>232</v>
      </c>
      <c r="C10" s="220">
        <v>10</v>
      </c>
      <c r="D10" s="225">
        <v>8</v>
      </c>
      <c r="E10" s="225">
        <v>20</v>
      </c>
      <c r="F10" s="225">
        <v>8</v>
      </c>
      <c r="G10" s="225">
        <v>30</v>
      </c>
      <c r="H10" s="225">
        <v>5</v>
      </c>
      <c r="I10" s="225">
        <v>40</v>
      </c>
    </row>
    <row r="11" spans="1:9" ht="12.75">
      <c r="A11" s="80">
        <v>7</v>
      </c>
      <c r="B11" s="142" t="s">
        <v>235</v>
      </c>
      <c r="C11" s="220">
        <v>85</v>
      </c>
      <c r="D11" s="225">
        <v>8</v>
      </c>
      <c r="E11" s="225">
        <v>100</v>
      </c>
      <c r="F11" s="225">
        <v>5</v>
      </c>
      <c r="G11" s="225">
        <v>10</v>
      </c>
      <c r="H11" s="225">
        <v>5</v>
      </c>
      <c r="I11" s="225">
        <v>30</v>
      </c>
    </row>
    <row r="12" spans="1:9" ht="12.75">
      <c r="A12" s="80">
        <v>8</v>
      </c>
      <c r="B12" s="141" t="s">
        <v>237</v>
      </c>
      <c r="C12" s="220">
        <v>70</v>
      </c>
      <c r="D12" s="225">
        <v>8</v>
      </c>
      <c r="E12" s="225">
        <v>90</v>
      </c>
      <c r="F12" s="225">
        <v>8</v>
      </c>
      <c r="G12" s="225">
        <v>10</v>
      </c>
      <c r="H12" s="225">
        <v>8</v>
      </c>
      <c r="I12" s="225">
        <v>50</v>
      </c>
    </row>
    <row r="13" spans="1:9" ht="12.75">
      <c r="A13" s="80">
        <v>9</v>
      </c>
      <c r="B13" s="141" t="s">
        <v>239</v>
      </c>
      <c r="C13" s="220">
        <v>10</v>
      </c>
      <c r="D13" s="225">
        <v>2</v>
      </c>
      <c r="E13" s="225">
        <v>2</v>
      </c>
      <c r="F13" s="225" t="s">
        <v>453</v>
      </c>
      <c r="G13" s="225">
        <v>5</v>
      </c>
      <c r="H13" s="225">
        <v>2</v>
      </c>
      <c r="I13" s="225">
        <v>2</v>
      </c>
    </row>
    <row r="14" spans="1:9" ht="12.75">
      <c r="A14" s="80">
        <v>10</v>
      </c>
      <c r="B14" s="141" t="s">
        <v>241</v>
      </c>
      <c r="C14" s="220">
        <v>65</v>
      </c>
      <c r="D14" s="225">
        <v>5</v>
      </c>
      <c r="E14" s="225">
        <v>70</v>
      </c>
      <c r="F14" s="225">
        <v>3</v>
      </c>
      <c r="G14" s="225">
        <v>10</v>
      </c>
      <c r="H14" s="225">
        <v>8</v>
      </c>
      <c r="I14" s="225">
        <v>100</v>
      </c>
    </row>
    <row r="15" spans="1:9" ht="12.75">
      <c r="A15" s="80">
        <v>11</v>
      </c>
      <c r="B15" s="141" t="s">
        <v>243</v>
      </c>
      <c r="C15" s="220">
        <v>40</v>
      </c>
      <c r="D15" s="225">
        <v>8</v>
      </c>
      <c r="E15" s="225">
        <v>70</v>
      </c>
      <c r="F15" s="225">
        <v>3</v>
      </c>
      <c r="G15" s="225">
        <v>10</v>
      </c>
      <c r="H15" s="225">
        <v>5</v>
      </c>
      <c r="I15" s="225">
        <v>30</v>
      </c>
    </row>
    <row r="16" spans="1:9" ht="12.75">
      <c r="A16" s="80">
        <v>12</v>
      </c>
      <c r="B16" s="141" t="s">
        <v>244</v>
      </c>
      <c r="C16" s="220">
        <v>30</v>
      </c>
      <c r="D16" s="225">
        <v>8</v>
      </c>
      <c r="E16" s="225">
        <v>20</v>
      </c>
      <c r="F16" s="225">
        <v>5</v>
      </c>
      <c r="G16" s="225">
        <v>10</v>
      </c>
      <c r="H16" s="225">
        <v>8</v>
      </c>
      <c r="I16" s="225">
        <v>50</v>
      </c>
    </row>
    <row r="17" spans="1:9" ht="12.75">
      <c r="A17" s="80">
        <v>13</v>
      </c>
      <c r="B17" s="141" t="s">
        <v>120</v>
      </c>
      <c r="C17" s="220">
        <v>10</v>
      </c>
      <c r="D17" s="225">
        <v>8</v>
      </c>
      <c r="E17" s="225">
        <v>10</v>
      </c>
      <c r="F17" s="225">
        <v>8</v>
      </c>
      <c r="G17" s="225">
        <v>30</v>
      </c>
      <c r="H17" s="225">
        <v>8</v>
      </c>
      <c r="I17" s="225">
        <v>2</v>
      </c>
    </row>
    <row r="18" spans="1:9" ht="12.75">
      <c r="A18" s="80">
        <v>14</v>
      </c>
      <c r="B18" s="141" t="s">
        <v>246</v>
      </c>
      <c r="C18" s="220">
        <v>80</v>
      </c>
      <c r="D18" s="225">
        <v>8</v>
      </c>
      <c r="E18" s="225">
        <v>70</v>
      </c>
      <c r="F18" s="226" t="s">
        <v>95</v>
      </c>
      <c r="G18" s="226" t="s">
        <v>95</v>
      </c>
      <c r="H18" s="225"/>
      <c r="I18" s="225">
        <v>100</v>
      </c>
    </row>
    <row r="19" spans="1:9" ht="12.75">
      <c r="A19" s="80">
        <v>15</v>
      </c>
      <c r="B19" s="141" t="s">
        <v>248</v>
      </c>
      <c r="C19" s="220">
        <v>10</v>
      </c>
      <c r="D19" s="225">
        <v>2</v>
      </c>
      <c r="E19" s="225">
        <v>2</v>
      </c>
      <c r="F19" s="226" t="s">
        <v>95</v>
      </c>
      <c r="G19" s="226" t="s">
        <v>95</v>
      </c>
      <c r="H19" s="225">
        <v>2</v>
      </c>
      <c r="I19" s="225">
        <v>30</v>
      </c>
    </row>
    <row r="20" spans="1:9" ht="12.75">
      <c r="A20" s="80">
        <v>16</v>
      </c>
      <c r="B20" s="141" t="s">
        <v>250</v>
      </c>
      <c r="C20" s="220">
        <v>50</v>
      </c>
      <c r="D20" s="225">
        <v>8</v>
      </c>
      <c r="E20" s="225">
        <v>60</v>
      </c>
      <c r="F20" s="225">
        <v>8</v>
      </c>
      <c r="G20" s="225">
        <v>10</v>
      </c>
      <c r="H20" s="225">
        <v>8</v>
      </c>
      <c r="I20" s="225">
        <v>20</v>
      </c>
    </row>
    <row r="21" spans="1:9" ht="12.75">
      <c r="A21" s="80">
        <v>17</v>
      </c>
      <c r="B21" s="141" t="s">
        <v>252</v>
      </c>
      <c r="C21" s="220">
        <v>0</v>
      </c>
      <c r="D21" s="225">
        <v>2</v>
      </c>
      <c r="E21" s="225">
        <v>2</v>
      </c>
      <c r="F21" s="226" t="s">
        <v>95</v>
      </c>
      <c r="G21" s="226" t="s">
        <v>95</v>
      </c>
      <c r="H21" s="225">
        <v>2</v>
      </c>
      <c r="I21" s="225">
        <v>50</v>
      </c>
    </row>
    <row r="22" spans="1:9" ht="12.75">
      <c r="A22" s="80">
        <v>18</v>
      </c>
      <c r="B22" s="141" t="s">
        <v>255</v>
      </c>
      <c r="C22" s="220">
        <v>5</v>
      </c>
      <c r="D22" s="225">
        <v>8</v>
      </c>
      <c r="E22" s="225">
        <v>5</v>
      </c>
      <c r="F22" s="225">
        <v>2</v>
      </c>
      <c r="G22" s="225">
        <v>2</v>
      </c>
      <c r="H22" s="225">
        <v>2</v>
      </c>
      <c r="I22" s="225">
        <v>10</v>
      </c>
    </row>
    <row r="23" spans="1:9" ht="12.75">
      <c r="A23" s="80">
        <v>19</v>
      </c>
      <c r="B23" s="141" t="s">
        <v>257</v>
      </c>
      <c r="C23" s="220">
        <v>5</v>
      </c>
      <c r="D23" s="225">
        <v>8</v>
      </c>
      <c r="E23" s="225">
        <v>5</v>
      </c>
      <c r="F23" s="225">
        <v>5</v>
      </c>
      <c r="G23" s="225">
        <v>10</v>
      </c>
      <c r="H23" s="225">
        <v>8</v>
      </c>
      <c r="I23" s="225">
        <v>80</v>
      </c>
    </row>
    <row r="24" spans="1:9" ht="12.75">
      <c r="A24" s="80">
        <v>20</v>
      </c>
      <c r="B24" s="141" t="s">
        <v>259</v>
      </c>
      <c r="C24" s="220">
        <v>10</v>
      </c>
      <c r="D24" s="225">
        <v>2</v>
      </c>
      <c r="E24" s="225">
        <v>2</v>
      </c>
      <c r="F24" s="226" t="s">
        <v>95</v>
      </c>
      <c r="G24" s="226" t="s">
        <v>95</v>
      </c>
      <c r="H24" s="225">
        <v>8</v>
      </c>
      <c r="I24" s="225">
        <v>80</v>
      </c>
    </row>
    <row r="25" spans="1:9" ht="12.75">
      <c r="A25" s="80">
        <v>21</v>
      </c>
      <c r="B25" s="141" t="s">
        <v>261</v>
      </c>
      <c r="C25" s="220">
        <v>80</v>
      </c>
      <c r="D25" s="225">
        <v>8</v>
      </c>
      <c r="E25" s="225">
        <v>100</v>
      </c>
      <c r="F25" s="225">
        <v>8</v>
      </c>
      <c r="G25" s="225">
        <v>20</v>
      </c>
      <c r="H25" s="225">
        <v>8</v>
      </c>
      <c r="I25" s="225">
        <v>80</v>
      </c>
    </row>
    <row r="26" spans="1:9" ht="12.75">
      <c r="A26" s="80">
        <v>22</v>
      </c>
      <c r="B26" s="141" t="s">
        <v>263</v>
      </c>
      <c r="C26" s="220">
        <v>75</v>
      </c>
      <c r="D26" s="225">
        <v>8</v>
      </c>
      <c r="E26" s="225">
        <v>100</v>
      </c>
      <c r="F26" s="225">
        <v>8</v>
      </c>
      <c r="G26" s="225">
        <v>20</v>
      </c>
      <c r="H26" s="225">
        <v>8</v>
      </c>
      <c r="I26" s="225">
        <v>100</v>
      </c>
    </row>
    <row r="27" spans="1:9" ht="12.75">
      <c r="A27" s="80">
        <v>23</v>
      </c>
      <c r="B27" s="141" t="s">
        <v>265</v>
      </c>
      <c r="C27" s="220">
        <v>80</v>
      </c>
      <c r="D27" s="225">
        <v>8</v>
      </c>
      <c r="E27" s="225">
        <v>90</v>
      </c>
      <c r="F27" s="225">
        <v>8</v>
      </c>
      <c r="G27" s="225">
        <v>20</v>
      </c>
      <c r="H27" s="225">
        <v>8</v>
      </c>
      <c r="I27" s="225">
        <v>80</v>
      </c>
    </row>
    <row r="28" spans="1:9" ht="12.75">
      <c r="A28" s="80">
        <v>24</v>
      </c>
      <c r="B28" s="141" t="s">
        <v>267</v>
      </c>
      <c r="C28" s="220">
        <v>90</v>
      </c>
      <c r="D28" s="225">
        <v>8</v>
      </c>
      <c r="E28" s="225">
        <v>100</v>
      </c>
      <c r="F28" s="225">
        <v>8</v>
      </c>
      <c r="G28" s="225">
        <v>30</v>
      </c>
      <c r="H28" s="225">
        <v>8</v>
      </c>
      <c r="I28" s="225">
        <v>100</v>
      </c>
    </row>
    <row r="29" spans="1:9" ht="12.75">
      <c r="A29" s="80">
        <v>25</v>
      </c>
      <c r="B29" s="141" t="s">
        <v>269</v>
      </c>
      <c r="C29" s="220">
        <v>80</v>
      </c>
      <c r="D29" s="225">
        <v>8</v>
      </c>
      <c r="E29" s="225">
        <v>90</v>
      </c>
      <c r="F29" s="225">
        <v>8</v>
      </c>
      <c r="G29" s="225">
        <v>30</v>
      </c>
      <c r="H29" s="225">
        <v>8</v>
      </c>
      <c r="I29" s="225">
        <v>80</v>
      </c>
    </row>
    <row r="30" spans="1:9" ht="12.75">
      <c r="A30" s="80">
        <v>26</v>
      </c>
      <c r="B30" s="141" t="s">
        <v>115</v>
      </c>
      <c r="C30" s="220">
        <v>15</v>
      </c>
      <c r="D30" s="225">
        <v>8</v>
      </c>
      <c r="E30" s="225">
        <v>20</v>
      </c>
      <c r="F30" s="225">
        <v>5</v>
      </c>
      <c r="G30" s="225">
        <v>10</v>
      </c>
      <c r="H30" s="225">
        <v>5</v>
      </c>
      <c r="I30" s="225">
        <v>15</v>
      </c>
    </row>
    <row r="31" spans="1:9" ht="12.75">
      <c r="A31" s="80">
        <v>27</v>
      </c>
      <c r="B31" s="141" t="s">
        <v>271</v>
      </c>
      <c r="C31" s="220">
        <v>10</v>
      </c>
      <c r="D31" s="225">
        <v>8</v>
      </c>
      <c r="E31" s="225">
        <v>20</v>
      </c>
      <c r="F31" s="225">
        <v>8</v>
      </c>
      <c r="G31" s="225">
        <v>20</v>
      </c>
      <c r="H31" s="225">
        <v>2</v>
      </c>
      <c r="I31" s="225">
        <v>20</v>
      </c>
    </row>
    <row r="32" spans="1:9" ht="12.75">
      <c r="A32" s="80">
        <v>28</v>
      </c>
      <c r="B32" s="141" t="s">
        <v>273</v>
      </c>
      <c r="C32" s="220">
        <v>10</v>
      </c>
      <c r="D32" s="225">
        <v>8</v>
      </c>
      <c r="E32" s="225">
        <v>10</v>
      </c>
      <c r="F32" s="225">
        <v>8</v>
      </c>
      <c r="G32" s="225">
        <v>30</v>
      </c>
      <c r="H32" s="225">
        <v>8</v>
      </c>
      <c r="I32" s="225">
        <v>80</v>
      </c>
    </row>
    <row r="33" spans="1:9" ht="12.75">
      <c r="A33" s="80">
        <v>29</v>
      </c>
      <c r="B33" s="141" t="s">
        <v>275</v>
      </c>
      <c r="C33" s="220">
        <v>5</v>
      </c>
      <c r="D33" s="225">
        <v>8</v>
      </c>
      <c r="E33" s="225">
        <v>10</v>
      </c>
      <c r="F33" s="225">
        <v>5</v>
      </c>
      <c r="G33" s="225">
        <v>20</v>
      </c>
      <c r="H33" s="225">
        <v>5</v>
      </c>
      <c r="I33" s="225">
        <v>40</v>
      </c>
    </row>
    <row r="34" spans="1:9" ht="12.75">
      <c r="A34" s="80">
        <v>30</v>
      </c>
      <c r="B34" s="141" t="s">
        <v>277</v>
      </c>
      <c r="C34" s="220">
        <v>0</v>
      </c>
      <c r="D34" s="225">
        <v>2</v>
      </c>
      <c r="E34" s="225">
        <v>2</v>
      </c>
      <c r="F34" s="225">
        <v>8</v>
      </c>
      <c r="G34" s="225">
        <v>40</v>
      </c>
      <c r="H34" s="225">
        <v>8</v>
      </c>
      <c r="I34" s="225">
        <v>70</v>
      </c>
    </row>
    <row r="35" spans="1:9" ht="12.75">
      <c r="A35" s="80">
        <v>31</v>
      </c>
      <c r="B35" s="141" t="s">
        <v>280</v>
      </c>
      <c r="C35" s="220">
        <v>5</v>
      </c>
      <c r="D35" s="225">
        <v>2</v>
      </c>
      <c r="E35" s="225">
        <v>2</v>
      </c>
      <c r="F35" s="225">
        <v>8</v>
      </c>
      <c r="G35" s="225">
        <v>20</v>
      </c>
      <c r="H35" s="225">
        <v>8</v>
      </c>
      <c r="I35" s="225">
        <v>90</v>
      </c>
    </row>
    <row r="36" spans="1:9" ht="12.75">
      <c r="A36" s="80">
        <v>32</v>
      </c>
      <c r="B36" s="141" t="s">
        <v>281</v>
      </c>
      <c r="C36" s="220">
        <v>40</v>
      </c>
      <c r="D36" s="225">
        <v>8</v>
      </c>
      <c r="E36" s="225">
        <v>10</v>
      </c>
      <c r="F36" s="225">
        <v>8</v>
      </c>
      <c r="G36" s="225">
        <v>20</v>
      </c>
      <c r="H36" s="225">
        <v>8</v>
      </c>
      <c r="I36" s="225">
        <v>90</v>
      </c>
    </row>
    <row r="37" spans="1:9" ht="12.75">
      <c r="A37" s="80">
        <v>33</v>
      </c>
      <c r="B37" s="141" t="s">
        <v>283</v>
      </c>
      <c r="C37" s="220">
        <v>10</v>
      </c>
      <c r="D37" s="225">
        <v>8</v>
      </c>
      <c r="E37" s="225">
        <v>10</v>
      </c>
      <c r="F37" s="225">
        <v>5</v>
      </c>
      <c r="G37" s="225">
        <v>10</v>
      </c>
      <c r="H37" s="225">
        <v>2</v>
      </c>
      <c r="I37" s="225">
        <v>10</v>
      </c>
    </row>
    <row r="38" spans="1:9" ht="12.75">
      <c r="A38" s="80">
        <v>34</v>
      </c>
      <c r="B38" s="142" t="s">
        <v>460</v>
      </c>
      <c r="C38" s="220">
        <v>10</v>
      </c>
      <c r="D38" s="225">
        <v>2</v>
      </c>
      <c r="E38" s="225">
        <v>2</v>
      </c>
      <c r="F38" s="225">
        <v>2</v>
      </c>
      <c r="G38" s="225">
        <v>5</v>
      </c>
      <c r="H38" s="225">
        <v>2</v>
      </c>
      <c r="I38" s="225">
        <v>10</v>
      </c>
    </row>
    <row r="39" spans="1:9" ht="12.75">
      <c r="A39" s="80">
        <v>35</v>
      </c>
      <c r="B39" s="141" t="s">
        <v>287</v>
      </c>
      <c r="C39" s="220">
        <v>35</v>
      </c>
      <c r="D39" s="225">
        <v>5</v>
      </c>
      <c r="E39" s="225">
        <v>30</v>
      </c>
      <c r="F39" s="225">
        <v>5</v>
      </c>
      <c r="G39" s="225">
        <v>10</v>
      </c>
      <c r="H39" s="225">
        <v>2</v>
      </c>
      <c r="I39" s="225">
        <v>20</v>
      </c>
    </row>
    <row r="40" spans="1:9" ht="12.75">
      <c r="A40" s="80">
        <v>36</v>
      </c>
      <c r="B40" s="141" t="s">
        <v>289</v>
      </c>
      <c r="C40" s="220">
        <v>5</v>
      </c>
      <c r="D40" s="225">
        <v>2</v>
      </c>
      <c r="E40" s="225">
        <v>2</v>
      </c>
      <c r="F40" s="225">
        <v>5</v>
      </c>
      <c r="G40" s="225">
        <v>20</v>
      </c>
      <c r="H40" s="225">
        <v>5</v>
      </c>
      <c r="I40" s="225">
        <v>40</v>
      </c>
    </row>
    <row r="41" spans="1:9" ht="12.75">
      <c r="A41" s="80">
        <v>37</v>
      </c>
      <c r="B41" s="141" t="s">
        <v>291</v>
      </c>
      <c r="C41" s="220">
        <v>10</v>
      </c>
      <c r="D41" s="225">
        <v>2</v>
      </c>
      <c r="E41" s="225">
        <v>5</v>
      </c>
      <c r="F41" s="225">
        <v>5</v>
      </c>
      <c r="G41" s="225">
        <v>20</v>
      </c>
      <c r="H41" s="225">
        <v>5</v>
      </c>
      <c r="I41" s="225">
        <v>40</v>
      </c>
    </row>
    <row r="42" spans="1:9" ht="12.75">
      <c r="A42" s="80">
        <v>38</v>
      </c>
      <c r="B42" s="141" t="s">
        <v>293</v>
      </c>
      <c r="C42" s="220">
        <v>5</v>
      </c>
      <c r="D42" s="225">
        <v>2</v>
      </c>
      <c r="E42" s="225">
        <v>2</v>
      </c>
      <c r="F42" s="225">
        <v>8</v>
      </c>
      <c r="G42" s="225">
        <v>40</v>
      </c>
      <c r="H42" s="225">
        <v>8</v>
      </c>
      <c r="I42" s="225">
        <v>60</v>
      </c>
    </row>
    <row r="43" spans="1:9" ht="12.75">
      <c r="A43" s="80">
        <v>39</v>
      </c>
      <c r="B43" s="141" t="s">
        <v>109</v>
      </c>
      <c r="C43" s="220">
        <v>15</v>
      </c>
      <c r="D43" s="225">
        <v>8</v>
      </c>
      <c r="E43" s="225">
        <v>10</v>
      </c>
      <c r="F43" s="225">
        <v>8</v>
      </c>
      <c r="G43" s="225">
        <v>30</v>
      </c>
      <c r="H43" s="225">
        <v>8</v>
      </c>
      <c r="I43" s="225">
        <v>50</v>
      </c>
    </row>
    <row r="44" spans="1:9" ht="12.75">
      <c r="A44" s="80">
        <v>40</v>
      </c>
      <c r="B44" s="141" t="s">
        <v>111</v>
      </c>
      <c r="C44" s="220">
        <v>25</v>
      </c>
      <c r="D44" s="225">
        <v>8</v>
      </c>
      <c r="E44" s="225">
        <v>30</v>
      </c>
      <c r="F44" s="225">
        <v>8</v>
      </c>
      <c r="G44" s="225">
        <v>40</v>
      </c>
      <c r="H44" s="225">
        <v>8</v>
      </c>
      <c r="I44" s="225">
        <v>90</v>
      </c>
    </row>
    <row r="45" spans="1:9" ht="12.75">
      <c r="A45" s="80">
        <v>41</v>
      </c>
      <c r="B45" s="141" t="s">
        <v>295</v>
      </c>
      <c r="C45" s="220">
        <v>40</v>
      </c>
      <c r="D45" s="225">
        <v>8</v>
      </c>
      <c r="E45" s="225">
        <v>30</v>
      </c>
      <c r="F45" s="225">
        <v>8</v>
      </c>
      <c r="G45" s="225">
        <v>40</v>
      </c>
      <c r="H45" s="225">
        <v>8</v>
      </c>
      <c r="I45" s="225">
        <v>60</v>
      </c>
    </row>
    <row r="46" spans="1:9" ht="12.75">
      <c r="A46" s="80">
        <v>42</v>
      </c>
      <c r="B46" s="141" t="s">
        <v>297</v>
      </c>
      <c r="C46" s="220">
        <v>35</v>
      </c>
      <c r="D46" s="225">
        <v>5</v>
      </c>
      <c r="E46" s="225">
        <v>40</v>
      </c>
      <c r="F46" s="225">
        <v>2</v>
      </c>
      <c r="G46" s="225">
        <v>10</v>
      </c>
      <c r="H46" s="225">
        <v>5</v>
      </c>
      <c r="I46" s="225">
        <v>60</v>
      </c>
    </row>
    <row r="47" spans="1:9" ht="12.75">
      <c r="A47" s="80">
        <v>43</v>
      </c>
      <c r="B47" s="141" t="s">
        <v>299</v>
      </c>
      <c r="C47" s="220">
        <v>15</v>
      </c>
      <c r="D47" s="225">
        <v>8</v>
      </c>
      <c r="E47" s="225">
        <v>10</v>
      </c>
      <c r="F47" s="225">
        <v>8</v>
      </c>
      <c r="G47" s="225">
        <v>30</v>
      </c>
      <c r="H47" s="225">
        <v>8</v>
      </c>
      <c r="I47" s="225">
        <v>90</v>
      </c>
    </row>
    <row r="48" spans="1:9" ht="12.75">
      <c r="A48" s="80">
        <v>44</v>
      </c>
      <c r="B48" s="141" t="s">
        <v>301</v>
      </c>
      <c r="C48" s="220">
        <v>5</v>
      </c>
      <c r="D48" s="225">
        <v>2</v>
      </c>
      <c r="E48" s="225">
        <v>2</v>
      </c>
      <c r="F48" s="225">
        <v>8</v>
      </c>
      <c r="G48" s="225">
        <v>20</v>
      </c>
      <c r="H48" s="225">
        <v>5</v>
      </c>
      <c r="I48" s="225">
        <v>60</v>
      </c>
    </row>
    <row r="49" spans="1:9" ht="12.75">
      <c r="A49" s="80">
        <v>45</v>
      </c>
      <c r="B49" s="141" t="s">
        <v>303</v>
      </c>
      <c r="C49" s="220">
        <v>10</v>
      </c>
      <c r="D49" s="225">
        <v>8</v>
      </c>
      <c r="E49" s="225">
        <v>5</v>
      </c>
      <c r="F49" s="225">
        <v>8</v>
      </c>
      <c r="G49" s="225">
        <v>40</v>
      </c>
      <c r="H49" s="225">
        <v>8</v>
      </c>
      <c r="I49" s="225">
        <v>90</v>
      </c>
    </row>
    <row r="50" spans="1:9" ht="12.75">
      <c r="A50" s="80">
        <v>46</v>
      </c>
      <c r="B50" s="141" t="s">
        <v>305</v>
      </c>
      <c r="C50" s="220">
        <v>10</v>
      </c>
      <c r="D50" s="225">
        <v>8</v>
      </c>
      <c r="E50" s="225">
        <v>5</v>
      </c>
      <c r="F50" s="225">
        <v>8</v>
      </c>
      <c r="G50" s="225">
        <v>40</v>
      </c>
      <c r="H50" s="225">
        <v>8</v>
      </c>
      <c r="I50" s="225">
        <v>90</v>
      </c>
    </row>
    <row r="51" spans="1:9" ht="12.75">
      <c r="A51" s="80">
        <v>47</v>
      </c>
      <c r="B51" s="141" t="s">
        <v>307</v>
      </c>
      <c r="C51" s="220">
        <v>20</v>
      </c>
      <c r="D51" s="225">
        <v>8</v>
      </c>
      <c r="E51" s="225">
        <v>5</v>
      </c>
      <c r="F51" s="225">
        <v>8</v>
      </c>
      <c r="G51" s="225">
        <v>30</v>
      </c>
      <c r="H51" s="225">
        <v>8</v>
      </c>
      <c r="I51" s="225">
        <v>80</v>
      </c>
    </row>
    <row r="52" spans="1:9" ht="14.25" customHeight="1">
      <c r="A52" s="80">
        <v>48</v>
      </c>
      <c r="B52" s="222" t="s">
        <v>310</v>
      </c>
      <c r="C52" s="220">
        <v>10</v>
      </c>
      <c r="D52" s="225">
        <v>8</v>
      </c>
      <c r="E52" s="225">
        <v>10</v>
      </c>
      <c r="F52" s="225">
        <v>8</v>
      </c>
      <c r="G52" s="225">
        <v>30</v>
      </c>
      <c r="H52" s="225">
        <v>8</v>
      </c>
      <c r="I52" s="225">
        <v>90</v>
      </c>
    </row>
    <row r="53" spans="1:9" ht="12.75">
      <c r="A53" s="80">
        <v>49</v>
      </c>
      <c r="B53" s="141" t="s">
        <v>312</v>
      </c>
      <c r="C53" s="221">
        <v>10</v>
      </c>
      <c r="D53" s="225">
        <v>8</v>
      </c>
      <c r="E53" s="225">
        <v>20</v>
      </c>
      <c r="F53" s="225">
        <v>2</v>
      </c>
      <c r="G53" s="225">
        <v>5</v>
      </c>
      <c r="H53" s="225">
        <v>2</v>
      </c>
      <c r="I53" s="225">
        <v>10</v>
      </c>
    </row>
    <row r="54" spans="1:9" ht="12.75">
      <c r="A54" s="98">
        <v>50</v>
      </c>
      <c r="B54" s="143" t="s">
        <v>314</v>
      </c>
      <c r="C54" s="91">
        <v>5</v>
      </c>
      <c r="D54" s="227">
        <v>8</v>
      </c>
      <c r="E54" s="227">
        <v>20</v>
      </c>
      <c r="F54" s="227">
        <v>8</v>
      </c>
      <c r="G54" s="227">
        <v>30</v>
      </c>
      <c r="H54" s="227">
        <v>8</v>
      </c>
      <c r="I54" s="227">
        <v>80</v>
      </c>
    </row>
    <row r="55" spans="1:9" ht="110.25" customHeight="1">
      <c r="A55" s="272" t="s">
        <v>161</v>
      </c>
      <c r="B55" s="272"/>
      <c r="C55" s="272"/>
      <c r="D55" s="272"/>
      <c r="E55" s="272"/>
      <c r="F55" s="272"/>
      <c r="G55" s="272"/>
      <c r="H55" s="272"/>
      <c r="I55" s="272"/>
    </row>
  </sheetData>
  <mergeCells count="9">
    <mergeCell ref="D3:E3"/>
    <mergeCell ref="F3:G3"/>
    <mergeCell ref="H3:I3"/>
    <mergeCell ref="A55:I55"/>
    <mergeCell ref="D2:E2"/>
    <mergeCell ref="F2:G2"/>
    <mergeCell ref="H2:I2"/>
    <mergeCell ref="F1:I1"/>
    <mergeCell ref="D1:E1"/>
  </mergeCells>
  <printOptions horizontalCentered="1"/>
  <pageMargins left="0.75" right="0.75" top="0.71" bottom="1" header="0.5" footer="0.5"/>
  <pageSetup fitToHeight="1" fitToWidth="1" horizontalDpi="600" verticalDpi="600" orientation="portrait" scale="79" r:id="rId1"/>
  <headerFooter alignWithMargins="0">
    <oddHeader>&amp;CTable 15.  Field reactions to stripe rust,  2006 SPRN.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1" customWidth="1"/>
    <col min="2" max="2" width="22.57421875" style="97" customWidth="1"/>
    <col min="3" max="3" width="14.28125" style="97" bestFit="1" customWidth="1"/>
    <col min="4" max="4" width="7.7109375" style="97" bestFit="1" customWidth="1"/>
    <col min="5" max="5" width="18.57421875" style="97" bestFit="1" customWidth="1"/>
    <col min="6" max="16384" width="9.140625" style="97" customWidth="1"/>
  </cols>
  <sheetData>
    <row r="1" spans="1:5" ht="12.75">
      <c r="A1" s="229"/>
      <c r="B1" s="230"/>
      <c r="C1" s="273" t="s">
        <v>0</v>
      </c>
      <c r="D1" s="273"/>
      <c r="E1" s="273"/>
    </row>
    <row r="2" spans="1:5" ht="18" customHeight="1">
      <c r="A2" s="91" t="s">
        <v>19</v>
      </c>
      <c r="B2" s="228" t="s">
        <v>4</v>
      </c>
      <c r="C2" s="91" t="s">
        <v>1</v>
      </c>
      <c r="D2" s="91" t="s">
        <v>2</v>
      </c>
      <c r="E2" s="91" t="s">
        <v>3</v>
      </c>
    </row>
    <row r="3" spans="1:5" ht="15" customHeight="1">
      <c r="A3" s="79">
        <v>1</v>
      </c>
      <c r="B3" s="141" t="s">
        <v>5</v>
      </c>
      <c r="C3" s="71">
        <v>7</v>
      </c>
      <c r="D3" s="71">
        <v>8</v>
      </c>
      <c r="E3" s="71"/>
    </row>
    <row r="4" spans="1:5" ht="15" customHeight="1">
      <c r="A4" s="79">
        <v>2</v>
      </c>
      <c r="B4" s="141" t="s">
        <v>6</v>
      </c>
      <c r="C4" s="71">
        <v>7</v>
      </c>
      <c r="D4" s="71">
        <v>9</v>
      </c>
      <c r="E4" s="71"/>
    </row>
    <row r="5" spans="1:5" ht="15" customHeight="1">
      <c r="A5" s="79">
        <v>3</v>
      </c>
      <c r="B5" s="141" t="s">
        <v>17</v>
      </c>
      <c r="C5" s="71">
        <v>2</v>
      </c>
      <c r="D5" s="71">
        <v>8</v>
      </c>
      <c r="E5" s="71">
        <v>8</v>
      </c>
    </row>
    <row r="6" spans="1:5" ht="14.25" customHeight="1">
      <c r="A6" s="80">
        <v>4</v>
      </c>
      <c r="B6" s="141" t="s">
        <v>52</v>
      </c>
      <c r="C6" s="71">
        <v>7</v>
      </c>
      <c r="D6" s="71">
        <v>6</v>
      </c>
      <c r="E6" s="71">
        <v>8</v>
      </c>
    </row>
    <row r="7" spans="1:5" ht="12.75">
      <c r="A7" s="80">
        <v>5</v>
      </c>
      <c r="B7" s="142" t="s">
        <v>320</v>
      </c>
      <c r="C7" s="71">
        <v>8</v>
      </c>
      <c r="D7" s="71">
        <v>6</v>
      </c>
      <c r="E7" s="71">
        <v>6</v>
      </c>
    </row>
    <row r="8" spans="1:5" ht="12.75">
      <c r="A8" s="80">
        <v>6</v>
      </c>
      <c r="B8" s="141" t="s">
        <v>232</v>
      </c>
      <c r="C8" s="71">
        <v>6</v>
      </c>
      <c r="D8" s="71">
        <v>6</v>
      </c>
      <c r="E8" s="71">
        <v>7</v>
      </c>
    </row>
    <row r="9" spans="1:5" ht="12.75">
      <c r="A9" s="80">
        <v>7</v>
      </c>
      <c r="B9" s="142" t="s">
        <v>235</v>
      </c>
      <c r="C9" s="71">
        <v>5</v>
      </c>
      <c r="D9" s="71">
        <v>8</v>
      </c>
      <c r="E9" s="71">
        <v>6</v>
      </c>
    </row>
    <row r="10" spans="1:5" ht="12.75">
      <c r="A10" s="80">
        <v>8</v>
      </c>
      <c r="B10" s="141" t="s">
        <v>237</v>
      </c>
      <c r="C10" s="71">
        <v>5</v>
      </c>
      <c r="D10" s="71">
        <v>6</v>
      </c>
      <c r="E10" s="71">
        <v>5</v>
      </c>
    </row>
    <row r="11" spans="1:5" ht="12.75">
      <c r="A11" s="80">
        <v>9</v>
      </c>
      <c r="B11" s="141" t="s">
        <v>239</v>
      </c>
      <c r="C11" s="71">
        <v>3</v>
      </c>
      <c r="D11" s="71">
        <v>4</v>
      </c>
      <c r="E11" s="71">
        <v>5</v>
      </c>
    </row>
    <row r="12" spans="1:5" ht="12.75">
      <c r="A12" s="80">
        <v>10</v>
      </c>
      <c r="B12" s="141" t="s">
        <v>241</v>
      </c>
      <c r="C12" s="71">
        <v>7</v>
      </c>
      <c r="D12" s="71">
        <v>8</v>
      </c>
      <c r="E12" s="71">
        <v>6</v>
      </c>
    </row>
    <row r="13" spans="1:5" ht="12.75">
      <c r="A13" s="80">
        <v>11</v>
      </c>
      <c r="B13" s="141" t="s">
        <v>243</v>
      </c>
      <c r="C13" s="71">
        <v>2</v>
      </c>
      <c r="D13" s="71">
        <v>5</v>
      </c>
      <c r="E13" s="71">
        <v>4</v>
      </c>
    </row>
    <row r="14" spans="1:5" ht="12.75">
      <c r="A14" s="80">
        <v>12</v>
      </c>
      <c r="B14" s="141" t="s">
        <v>244</v>
      </c>
      <c r="C14" s="71">
        <v>8</v>
      </c>
      <c r="D14" s="71">
        <v>5</v>
      </c>
      <c r="E14" s="71">
        <v>6</v>
      </c>
    </row>
    <row r="15" spans="1:5" ht="12.75">
      <c r="A15" s="80">
        <v>13</v>
      </c>
      <c r="B15" s="141" t="s">
        <v>120</v>
      </c>
      <c r="C15" s="71">
        <v>7</v>
      </c>
      <c r="D15" s="71">
        <v>9</v>
      </c>
      <c r="E15" s="71">
        <v>7</v>
      </c>
    </row>
    <row r="16" spans="1:5" ht="12.75">
      <c r="A16" s="80">
        <v>14</v>
      </c>
      <c r="B16" s="141" t="s">
        <v>246</v>
      </c>
      <c r="C16" s="71">
        <v>2</v>
      </c>
      <c r="D16" s="71">
        <v>8</v>
      </c>
      <c r="E16" s="71">
        <v>5</v>
      </c>
    </row>
    <row r="17" spans="1:5" ht="12.75">
      <c r="A17" s="80">
        <v>15</v>
      </c>
      <c r="B17" s="141" t="s">
        <v>248</v>
      </c>
      <c r="C17" s="71">
        <v>1</v>
      </c>
      <c r="D17" s="71">
        <v>8</v>
      </c>
      <c r="E17" s="71">
        <v>4</v>
      </c>
    </row>
    <row r="18" spans="1:5" ht="12.75">
      <c r="A18" s="80">
        <v>16</v>
      </c>
      <c r="B18" s="141" t="s">
        <v>250</v>
      </c>
      <c r="C18" s="71">
        <v>3</v>
      </c>
      <c r="D18" s="71">
        <v>7</v>
      </c>
      <c r="E18" s="71">
        <v>6</v>
      </c>
    </row>
    <row r="19" spans="1:5" ht="12.75">
      <c r="A19" s="80">
        <v>17</v>
      </c>
      <c r="B19" s="141" t="s">
        <v>252</v>
      </c>
      <c r="C19" s="71">
        <v>1</v>
      </c>
      <c r="D19" s="71">
        <v>8</v>
      </c>
      <c r="E19" s="71">
        <v>6</v>
      </c>
    </row>
    <row r="20" spans="1:5" ht="12.75">
      <c r="A20" s="80">
        <v>18</v>
      </c>
      <c r="B20" s="141" t="s">
        <v>255</v>
      </c>
      <c r="C20" s="71">
        <v>4</v>
      </c>
      <c r="D20" s="71">
        <v>7</v>
      </c>
      <c r="E20" s="71">
        <v>4</v>
      </c>
    </row>
    <row r="21" spans="1:5" ht="12.75">
      <c r="A21" s="80">
        <v>19</v>
      </c>
      <c r="B21" s="141" t="s">
        <v>257</v>
      </c>
      <c r="C21" s="71">
        <v>1</v>
      </c>
      <c r="D21" s="71">
        <v>5</v>
      </c>
      <c r="E21" s="71">
        <v>5</v>
      </c>
    </row>
    <row r="22" spans="1:5" ht="12.75">
      <c r="A22" s="80">
        <v>20</v>
      </c>
      <c r="B22" s="141" t="s">
        <v>259</v>
      </c>
      <c r="C22" s="71">
        <v>6</v>
      </c>
      <c r="D22" s="71">
        <v>9</v>
      </c>
      <c r="E22" s="71">
        <v>3</v>
      </c>
    </row>
    <row r="23" spans="1:5" ht="12.75">
      <c r="A23" s="80">
        <v>21</v>
      </c>
      <c r="B23" s="141" t="s">
        <v>261</v>
      </c>
      <c r="C23" s="71">
        <v>5</v>
      </c>
      <c r="D23" s="71">
        <v>5</v>
      </c>
      <c r="E23" s="71">
        <v>4</v>
      </c>
    </row>
    <row r="24" spans="1:5" ht="12.75">
      <c r="A24" s="80">
        <v>22</v>
      </c>
      <c r="B24" s="141" t="s">
        <v>263</v>
      </c>
      <c r="C24" s="71">
        <v>6</v>
      </c>
      <c r="D24" s="71">
        <v>8</v>
      </c>
      <c r="E24" s="71">
        <v>6</v>
      </c>
    </row>
    <row r="25" spans="1:5" ht="12.75">
      <c r="A25" s="80">
        <v>23</v>
      </c>
      <c r="B25" s="141" t="s">
        <v>265</v>
      </c>
      <c r="C25" s="71">
        <v>5</v>
      </c>
      <c r="D25" s="71">
        <v>7</v>
      </c>
      <c r="E25" s="71">
        <v>3</v>
      </c>
    </row>
    <row r="26" spans="1:5" ht="12.75">
      <c r="A26" s="80">
        <v>24</v>
      </c>
      <c r="B26" s="141" t="s">
        <v>267</v>
      </c>
      <c r="C26" s="71">
        <v>6</v>
      </c>
      <c r="D26" s="71">
        <v>7</v>
      </c>
      <c r="E26" s="71">
        <v>2</v>
      </c>
    </row>
    <row r="27" spans="1:5" ht="12.75">
      <c r="A27" s="80">
        <v>25</v>
      </c>
      <c r="B27" s="141" t="s">
        <v>269</v>
      </c>
      <c r="C27" s="71">
        <v>6</v>
      </c>
      <c r="D27" s="71">
        <v>8</v>
      </c>
      <c r="E27" s="71">
        <v>2</v>
      </c>
    </row>
    <row r="28" spans="1:5" ht="12.75">
      <c r="A28" s="80">
        <v>26</v>
      </c>
      <c r="B28" s="141" t="s">
        <v>115</v>
      </c>
      <c r="C28" s="71">
        <v>7</v>
      </c>
      <c r="D28" s="71">
        <v>7</v>
      </c>
      <c r="E28" s="71">
        <v>4</v>
      </c>
    </row>
    <row r="29" spans="1:5" ht="12.75">
      <c r="A29" s="80">
        <v>27</v>
      </c>
      <c r="B29" s="141" t="s">
        <v>271</v>
      </c>
      <c r="C29" s="71">
        <v>2</v>
      </c>
      <c r="D29" s="71">
        <v>6</v>
      </c>
      <c r="E29" s="71">
        <v>3</v>
      </c>
    </row>
    <row r="30" spans="1:5" ht="12.75">
      <c r="A30" s="80">
        <v>28</v>
      </c>
      <c r="B30" s="141" t="s">
        <v>273</v>
      </c>
      <c r="C30" s="71">
        <v>7</v>
      </c>
      <c r="D30" s="71">
        <v>8</v>
      </c>
      <c r="E30" s="71">
        <v>4</v>
      </c>
    </row>
    <row r="31" spans="1:5" ht="12.75">
      <c r="A31" s="80">
        <v>29</v>
      </c>
      <c r="B31" s="141" t="s">
        <v>275</v>
      </c>
      <c r="C31" s="71">
        <v>7</v>
      </c>
      <c r="D31" s="71">
        <v>8</v>
      </c>
      <c r="E31" s="71">
        <v>4</v>
      </c>
    </row>
    <row r="32" spans="1:5" ht="12.75">
      <c r="A32" s="80">
        <v>30</v>
      </c>
      <c r="B32" s="141" t="s">
        <v>277</v>
      </c>
      <c r="C32" s="71">
        <v>5</v>
      </c>
      <c r="D32" s="71">
        <v>5</v>
      </c>
      <c r="E32" s="71">
        <v>4</v>
      </c>
    </row>
    <row r="33" spans="1:5" ht="12.75">
      <c r="A33" s="80">
        <v>31</v>
      </c>
      <c r="B33" s="141" t="s">
        <v>280</v>
      </c>
      <c r="C33" s="71">
        <v>6</v>
      </c>
      <c r="D33" s="71">
        <v>6</v>
      </c>
      <c r="E33" s="71">
        <v>6</v>
      </c>
    </row>
    <row r="34" spans="1:5" ht="12.75">
      <c r="A34" s="80">
        <v>32</v>
      </c>
      <c r="B34" s="141" t="s">
        <v>281</v>
      </c>
      <c r="C34" s="71">
        <v>7</v>
      </c>
      <c r="D34" s="71">
        <v>5</v>
      </c>
      <c r="E34" s="71">
        <v>5</v>
      </c>
    </row>
    <row r="35" spans="1:5" ht="12.75">
      <c r="A35" s="80">
        <v>33</v>
      </c>
      <c r="B35" s="141" t="s">
        <v>283</v>
      </c>
      <c r="C35" s="71">
        <v>3</v>
      </c>
      <c r="D35" s="71">
        <v>8</v>
      </c>
      <c r="E35" s="71">
        <v>6</v>
      </c>
    </row>
    <row r="36" spans="1:5" ht="12.75">
      <c r="A36" s="80">
        <v>34</v>
      </c>
      <c r="B36" s="142" t="s">
        <v>460</v>
      </c>
      <c r="C36" s="71">
        <v>4</v>
      </c>
      <c r="D36" s="71">
        <v>8</v>
      </c>
      <c r="E36" s="71">
        <v>7</v>
      </c>
    </row>
    <row r="37" spans="1:5" ht="12.75">
      <c r="A37" s="80">
        <v>35</v>
      </c>
      <c r="B37" s="141" t="s">
        <v>287</v>
      </c>
      <c r="C37" s="71">
        <v>6</v>
      </c>
      <c r="D37" s="71">
        <v>8</v>
      </c>
      <c r="E37" s="71">
        <v>6</v>
      </c>
    </row>
    <row r="38" spans="1:5" ht="12.75">
      <c r="A38" s="80">
        <v>36</v>
      </c>
      <c r="B38" s="141" t="s">
        <v>289</v>
      </c>
      <c r="C38" s="71">
        <v>5</v>
      </c>
      <c r="D38" s="71">
        <v>7</v>
      </c>
      <c r="E38" s="71">
        <v>4</v>
      </c>
    </row>
    <row r="39" spans="1:5" ht="12.75">
      <c r="A39" s="80">
        <v>37</v>
      </c>
      <c r="B39" s="141" t="s">
        <v>291</v>
      </c>
      <c r="C39" s="71">
        <v>6</v>
      </c>
      <c r="D39" s="71">
        <v>7</v>
      </c>
      <c r="E39" s="71">
        <v>3</v>
      </c>
    </row>
    <row r="40" spans="1:5" ht="12.75">
      <c r="A40" s="80">
        <v>38</v>
      </c>
      <c r="B40" s="141" t="s">
        <v>293</v>
      </c>
      <c r="C40" s="71">
        <v>7</v>
      </c>
      <c r="D40" s="71">
        <v>7</v>
      </c>
      <c r="E40" s="71">
        <v>9</v>
      </c>
    </row>
    <row r="41" spans="1:5" ht="12.75">
      <c r="A41" s="80">
        <v>39</v>
      </c>
      <c r="B41" s="141" t="s">
        <v>109</v>
      </c>
      <c r="C41" s="71">
        <v>4</v>
      </c>
      <c r="D41" s="71">
        <v>6</v>
      </c>
      <c r="E41" s="71">
        <v>3</v>
      </c>
    </row>
    <row r="42" spans="1:5" ht="12.75">
      <c r="A42" s="80">
        <v>40</v>
      </c>
      <c r="B42" s="141" t="s">
        <v>111</v>
      </c>
      <c r="C42" s="71">
        <v>7</v>
      </c>
      <c r="D42" s="71">
        <v>6</v>
      </c>
      <c r="E42" s="71">
        <v>7</v>
      </c>
    </row>
    <row r="43" spans="1:5" ht="12.75">
      <c r="A43" s="80">
        <v>41</v>
      </c>
      <c r="B43" s="141" t="s">
        <v>295</v>
      </c>
      <c r="C43" s="71">
        <v>5</v>
      </c>
      <c r="D43" s="71">
        <v>9</v>
      </c>
      <c r="E43" s="71">
        <v>6</v>
      </c>
    </row>
    <row r="44" spans="1:5" ht="12.75">
      <c r="A44" s="80">
        <v>42</v>
      </c>
      <c r="B44" s="141" t="s">
        <v>297</v>
      </c>
      <c r="C44" s="71">
        <v>2</v>
      </c>
      <c r="D44" s="71">
        <v>8</v>
      </c>
      <c r="E44" s="71">
        <v>4</v>
      </c>
    </row>
    <row r="45" spans="1:5" ht="12.75">
      <c r="A45" s="80">
        <v>43</v>
      </c>
      <c r="B45" s="141" t="s">
        <v>299</v>
      </c>
      <c r="C45" s="71">
        <v>2</v>
      </c>
      <c r="D45" s="71">
        <v>3</v>
      </c>
      <c r="E45" s="71">
        <v>6</v>
      </c>
    </row>
    <row r="46" spans="1:5" ht="12.75">
      <c r="A46" s="80">
        <v>44</v>
      </c>
      <c r="B46" s="141" t="s">
        <v>301</v>
      </c>
      <c r="C46" s="71">
        <v>4</v>
      </c>
      <c r="D46" s="71">
        <v>4</v>
      </c>
      <c r="E46" s="71">
        <v>2</v>
      </c>
    </row>
    <row r="47" spans="1:5" ht="12.75">
      <c r="A47" s="80">
        <v>45</v>
      </c>
      <c r="B47" s="141" t="s">
        <v>303</v>
      </c>
      <c r="C47" s="71">
        <v>5</v>
      </c>
      <c r="D47" s="71">
        <v>6</v>
      </c>
      <c r="E47" s="71">
        <v>8</v>
      </c>
    </row>
    <row r="48" spans="1:5" ht="12.75">
      <c r="A48" s="80">
        <v>46</v>
      </c>
      <c r="B48" s="141" t="s">
        <v>305</v>
      </c>
      <c r="C48" s="71">
        <v>8</v>
      </c>
      <c r="D48" s="71">
        <v>7</v>
      </c>
      <c r="E48" s="71">
        <v>2</v>
      </c>
    </row>
    <row r="49" spans="1:5" ht="12.75">
      <c r="A49" s="80">
        <v>47</v>
      </c>
      <c r="B49" s="141" t="s">
        <v>307</v>
      </c>
      <c r="C49" s="71">
        <v>7</v>
      </c>
      <c r="D49" s="71">
        <v>4</v>
      </c>
      <c r="E49" s="71">
        <v>5</v>
      </c>
    </row>
    <row r="50" spans="1:5" ht="12.75">
      <c r="A50" s="80">
        <v>48</v>
      </c>
      <c r="B50" s="222" t="s">
        <v>310</v>
      </c>
      <c r="C50" s="71">
        <v>3</v>
      </c>
      <c r="D50" s="71">
        <v>5</v>
      </c>
      <c r="E50" s="71">
        <v>8</v>
      </c>
    </row>
    <row r="51" spans="1:5" ht="12.75">
      <c r="A51" s="80">
        <v>49</v>
      </c>
      <c r="B51" s="141" t="s">
        <v>312</v>
      </c>
      <c r="C51" s="71">
        <v>7</v>
      </c>
      <c r="D51" s="71">
        <v>7</v>
      </c>
      <c r="E51" s="71">
        <v>4</v>
      </c>
    </row>
    <row r="52" spans="1:5" ht="12.75">
      <c r="A52" s="98">
        <v>50</v>
      </c>
      <c r="B52" s="143" t="s">
        <v>314</v>
      </c>
      <c r="C52" s="91">
        <v>4</v>
      </c>
      <c r="D52" s="91">
        <v>4</v>
      </c>
      <c r="E52" s="91">
        <v>5</v>
      </c>
    </row>
  </sheetData>
  <mergeCells count="1">
    <mergeCell ref="C1:E1"/>
  </mergeCells>
  <printOptions horizontalCentered="1"/>
  <pageMargins left="0.25" right="0.26" top="1" bottom="1" header="0.5" footer="0.5"/>
  <pageSetup fitToHeight="1" fitToWidth="1" horizontalDpi="600" verticalDpi="600" orientation="portrait" scale="92" r:id="rId1"/>
  <headerFooter alignWithMargins="0">
    <oddHeader>&amp;CTable 16.  Field reactions of entries in the 2006 SRPN to fungal pathogens, Lafayette, IN.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8" customWidth="1"/>
    <col min="2" max="2" width="20.28125" style="9" customWidth="1"/>
    <col min="3" max="3" width="9.140625" style="8" customWidth="1"/>
    <col min="4" max="4" width="8.00390625" style="8" customWidth="1"/>
    <col min="5" max="16384" width="9.140625" style="16" customWidth="1"/>
  </cols>
  <sheetData>
    <row r="1" spans="1:5" ht="26.25" customHeight="1">
      <c r="A1" s="50"/>
      <c r="B1" s="50"/>
      <c r="C1" s="275" t="s">
        <v>226</v>
      </c>
      <c r="D1" s="275"/>
      <c r="E1" s="275"/>
    </row>
    <row r="2" spans="1:5" ht="21" customHeight="1">
      <c r="A2" s="70" t="s">
        <v>19</v>
      </c>
      <c r="B2" s="17" t="s">
        <v>20</v>
      </c>
      <c r="C2" s="135" t="s">
        <v>456</v>
      </c>
      <c r="D2" s="135" t="s">
        <v>457</v>
      </c>
      <c r="E2" s="135" t="s">
        <v>458</v>
      </c>
    </row>
    <row r="3" spans="1:5" ht="12.75">
      <c r="A3" s="79">
        <v>1</v>
      </c>
      <c r="B3" s="141" t="s">
        <v>5</v>
      </c>
      <c r="C3" s="1">
        <v>4</v>
      </c>
      <c r="D3" s="1">
        <v>4</v>
      </c>
      <c r="E3" s="1">
        <v>4</v>
      </c>
    </row>
    <row r="4" spans="1:5" ht="12.75">
      <c r="A4" s="79">
        <v>2</v>
      </c>
      <c r="B4" s="141" t="s">
        <v>6</v>
      </c>
      <c r="C4" s="1">
        <v>4</v>
      </c>
      <c r="D4" s="1">
        <v>3</v>
      </c>
      <c r="E4" s="1">
        <v>4</v>
      </c>
    </row>
    <row r="5" spans="1:5" ht="12.75">
      <c r="A5" s="79">
        <v>3</v>
      </c>
      <c r="B5" s="141" t="s">
        <v>17</v>
      </c>
      <c r="C5" s="1">
        <v>4</v>
      </c>
      <c r="D5" s="1">
        <v>3</v>
      </c>
      <c r="E5" s="1">
        <v>3</v>
      </c>
    </row>
    <row r="6" spans="1:5" ht="12.75">
      <c r="A6" s="80">
        <v>4</v>
      </c>
      <c r="B6" s="141" t="s">
        <v>52</v>
      </c>
      <c r="C6" s="1">
        <v>4</v>
      </c>
      <c r="D6" s="1">
        <v>3</v>
      </c>
      <c r="E6" s="1">
        <v>4</v>
      </c>
    </row>
    <row r="7" spans="1:5" ht="12.75">
      <c r="A7" s="80">
        <v>5</v>
      </c>
      <c r="B7" s="142" t="s">
        <v>320</v>
      </c>
      <c r="C7" s="1">
        <v>5</v>
      </c>
      <c r="D7" s="1">
        <v>5</v>
      </c>
      <c r="E7" s="1">
        <v>5</v>
      </c>
    </row>
    <row r="8" spans="1:5" ht="12.75">
      <c r="A8" s="80">
        <v>6</v>
      </c>
      <c r="B8" s="141" t="s">
        <v>232</v>
      </c>
      <c r="C8" s="1">
        <v>1</v>
      </c>
      <c r="D8" s="1">
        <v>2</v>
      </c>
      <c r="E8" s="1">
        <v>3</v>
      </c>
    </row>
    <row r="9" spans="1:5" ht="12.75">
      <c r="A9" s="80">
        <v>7</v>
      </c>
      <c r="B9" s="142" t="s">
        <v>235</v>
      </c>
      <c r="C9" s="1">
        <v>1</v>
      </c>
      <c r="D9" s="1">
        <v>2</v>
      </c>
      <c r="E9" s="1">
        <v>2</v>
      </c>
    </row>
    <row r="10" spans="1:5" ht="12.75">
      <c r="A10" s="80">
        <v>8</v>
      </c>
      <c r="B10" s="141" t="s">
        <v>237</v>
      </c>
      <c r="C10" s="1">
        <v>3</v>
      </c>
      <c r="D10" s="1">
        <v>2</v>
      </c>
      <c r="E10" s="1">
        <v>2</v>
      </c>
    </row>
    <row r="11" spans="1:5" ht="12.75">
      <c r="A11" s="80">
        <v>9</v>
      </c>
      <c r="B11" s="141" t="s">
        <v>239</v>
      </c>
      <c r="C11" s="1">
        <v>2</v>
      </c>
      <c r="D11" s="1">
        <v>2</v>
      </c>
      <c r="E11" s="1">
        <v>3</v>
      </c>
    </row>
    <row r="12" spans="1:5" ht="12.75">
      <c r="A12" s="80">
        <v>10</v>
      </c>
      <c r="B12" s="141" t="s">
        <v>241</v>
      </c>
      <c r="C12" s="1">
        <v>3</v>
      </c>
      <c r="D12" s="1">
        <v>2</v>
      </c>
      <c r="E12" s="1">
        <v>3</v>
      </c>
    </row>
    <row r="13" spans="1:5" ht="12.75">
      <c r="A13" s="80">
        <v>11</v>
      </c>
      <c r="B13" s="141" t="s">
        <v>243</v>
      </c>
      <c r="C13" s="1">
        <v>2</v>
      </c>
      <c r="D13" s="1">
        <v>2</v>
      </c>
      <c r="E13" s="1">
        <v>3</v>
      </c>
    </row>
    <row r="14" spans="1:5" ht="12.75">
      <c r="A14" s="80">
        <v>12</v>
      </c>
      <c r="B14" s="141" t="s">
        <v>244</v>
      </c>
      <c r="C14" s="1">
        <v>2</v>
      </c>
      <c r="D14" s="1">
        <v>3</v>
      </c>
      <c r="E14" s="1">
        <v>2</v>
      </c>
    </row>
    <row r="15" spans="1:5" ht="12.75">
      <c r="A15" s="80">
        <v>13</v>
      </c>
      <c r="B15" s="141" t="s">
        <v>120</v>
      </c>
      <c r="C15" s="1">
        <v>2</v>
      </c>
      <c r="D15" s="1">
        <v>1</v>
      </c>
      <c r="E15" s="1">
        <v>1</v>
      </c>
    </row>
    <row r="16" spans="1:5" ht="12.75">
      <c r="A16" s="80">
        <v>14</v>
      </c>
      <c r="B16" s="141" t="s">
        <v>246</v>
      </c>
      <c r="C16" s="1">
        <v>4</v>
      </c>
      <c r="D16" s="1">
        <v>3</v>
      </c>
      <c r="E16" s="1">
        <v>3</v>
      </c>
    </row>
    <row r="17" spans="1:5" ht="12.75">
      <c r="A17" s="80">
        <v>15</v>
      </c>
      <c r="B17" s="141" t="s">
        <v>248</v>
      </c>
      <c r="C17" s="1">
        <v>3</v>
      </c>
      <c r="D17" s="1">
        <v>2</v>
      </c>
      <c r="E17" s="1">
        <v>3</v>
      </c>
    </row>
    <row r="18" spans="1:5" ht="12.75">
      <c r="A18" s="80">
        <v>16</v>
      </c>
      <c r="B18" s="141" t="s">
        <v>250</v>
      </c>
      <c r="C18" s="1">
        <v>3</v>
      </c>
      <c r="D18" s="1">
        <v>1</v>
      </c>
      <c r="E18" s="1">
        <v>2</v>
      </c>
    </row>
    <row r="19" spans="1:5" ht="12.75">
      <c r="A19" s="80">
        <v>17</v>
      </c>
      <c r="B19" s="141" t="s">
        <v>252</v>
      </c>
      <c r="C19" s="1">
        <v>1</v>
      </c>
      <c r="D19" s="1">
        <v>1</v>
      </c>
      <c r="E19" s="1">
        <v>2</v>
      </c>
    </row>
    <row r="20" spans="1:5" ht="12.75">
      <c r="A20" s="80">
        <v>18</v>
      </c>
      <c r="B20" s="141" t="s">
        <v>255</v>
      </c>
      <c r="C20" s="1">
        <v>3</v>
      </c>
      <c r="D20" s="1">
        <v>4</v>
      </c>
      <c r="E20" s="1">
        <v>4</v>
      </c>
    </row>
    <row r="21" spans="1:5" ht="12.75">
      <c r="A21" s="80">
        <v>19</v>
      </c>
      <c r="B21" s="141" t="s">
        <v>257</v>
      </c>
      <c r="C21" s="1">
        <v>2</v>
      </c>
      <c r="D21" s="1">
        <v>1</v>
      </c>
      <c r="E21" s="1">
        <v>3</v>
      </c>
    </row>
    <row r="22" spans="1:5" ht="12.75">
      <c r="A22" s="80">
        <v>20</v>
      </c>
      <c r="B22" s="141" t="s">
        <v>259</v>
      </c>
      <c r="C22" s="1">
        <v>2</v>
      </c>
      <c r="D22" s="1">
        <v>3</v>
      </c>
      <c r="E22" s="1">
        <v>4</v>
      </c>
    </row>
    <row r="23" spans="1:5" ht="12.75">
      <c r="A23" s="80">
        <v>21</v>
      </c>
      <c r="B23" s="141" t="s">
        <v>261</v>
      </c>
      <c r="C23" s="1">
        <v>3</v>
      </c>
      <c r="D23" s="1">
        <v>1</v>
      </c>
      <c r="E23" s="1">
        <v>2</v>
      </c>
    </row>
    <row r="24" spans="1:5" ht="12.75">
      <c r="A24" s="80">
        <v>22</v>
      </c>
      <c r="B24" s="141" t="s">
        <v>263</v>
      </c>
      <c r="C24" s="1">
        <v>4</v>
      </c>
      <c r="D24" s="1">
        <v>2</v>
      </c>
      <c r="E24" s="1">
        <v>1</v>
      </c>
    </row>
    <row r="25" spans="1:5" ht="12.75">
      <c r="A25" s="80">
        <v>23</v>
      </c>
      <c r="B25" s="141" t="s">
        <v>265</v>
      </c>
      <c r="C25" s="1">
        <v>4</v>
      </c>
      <c r="D25" s="1">
        <v>4</v>
      </c>
      <c r="E25" s="1">
        <v>5</v>
      </c>
    </row>
    <row r="26" spans="1:5" ht="12.75">
      <c r="A26" s="80">
        <v>24</v>
      </c>
      <c r="B26" s="141" t="s">
        <v>267</v>
      </c>
      <c r="C26" s="1">
        <v>3</v>
      </c>
      <c r="D26" s="1">
        <v>3</v>
      </c>
      <c r="E26" s="1">
        <v>3</v>
      </c>
    </row>
    <row r="27" spans="1:5" ht="12.75">
      <c r="A27" s="80">
        <v>25</v>
      </c>
      <c r="B27" s="141" t="s">
        <v>269</v>
      </c>
      <c r="C27" s="1">
        <v>3</v>
      </c>
      <c r="D27" s="1">
        <v>2</v>
      </c>
      <c r="E27" s="1">
        <v>3</v>
      </c>
    </row>
    <row r="28" spans="1:5" ht="12.75">
      <c r="A28" s="80">
        <v>26</v>
      </c>
      <c r="B28" s="141" t="s">
        <v>115</v>
      </c>
      <c r="C28" s="1">
        <v>3</v>
      </c>
      <c r="D28" s="1">
        <v>2</v>
      </c>
      <c r="E28" s="1">
        <v>2</v>
      </c>
    </row>
    <row r="29" spans="1:5" ht="12.75">
      <c r="A29" s="80">
        <v>27</v>
      </c>
      <c r="B29" s="141" t="s">
        <v>271</v>
      </c>
      <c r="C29" s="1">
        <v>3</v>
      </c>
      <c r="D29" s="1">
        <v>4</v>
      </c>
      <c r="E29" s="1">
        <v>4</v>
      </c>
    </row>
    <row r="30" spans="1:5" ht="12.75">
      <c r="A30" s="80">
        <v>28</v>
      </c>
      <c r="B30" s="141" t="s">
        <v>273</v>
      </c>
      <c r="C30" s="1">
        <v>3</v>
      </c>
      <c r="D30" s="1">
        <v>2</v>
      </c>
      <c r="E30" s="1">
        <v>3</v>
      </c>
    </row>
    <row r="31" spans="1:5" ht="12.75">
      <c r="A31" s="80">
        <v>29</v>
      </c>
      <c r="B31" s="141" t="s">
        <v>275</v>
      </c>
      <c r="C31" s="1">
        <v>3</v>
      </c>
      <c r="D31" s="1">
        <v>2</v>
      </c>
      <c r="E31" s="1">
        <v>2</v>
      </c>
    </row>
    <row r="32" spans="1:5" ht="12.75">
      <c r="A32" s="80">
        <v>30</v>
      </c>
      <c r="B32" s="141" t="s">
        <v>277</v>
      </c>
      <c r="C32" s="1">
        <v>4</v>
      </c>
      <c r="D32" s="1">
        <v>3</v>
      </c>
      <c r="E32" s="1">
        <v>3</v>
      </c>
    </row>
    <row r="33" spans="1:5" ht="12.75">
      <c r="A33" s="80">
        <v>31</v>
      </c>
      <c r="B33" s="141" t="s">
        <v>280</v>
      </c>
      <c r="C33" s="1">
        <v>1</v>
      </c>
      <c r="D33" s="1">
        <v>1</v>
      </c>
      <c r="E33" s="1">
        <v>0</v>
      </c>
    </row>
    <row r="34" spans="1:5" ht="12.75">
      <c r="A34" s="80">
        <v>32</v>
      </c>
      <c r="B34" s="141" t="s">
        <v>281</v>
      </c>
      <c r="C34" s="1">
        <v>4</v>
      </c>
      <c r="D34" s="1">
        <v>4</v>
      </c>
      <c r="E34" s="1">
        <v>3</v>
      </c>
    </row>
    <row r="35" spans="1:5" ht="12.75">
      <c r="A35" s="80">
        <v>33</v>
      </c>
      <c r="B35" s="141" t="s">
        <v>283</v>
      </c>
      <c r="C35" s="1">
        <v>0</v>
      </c>
      <c r="D35" s="1">
        <v>2</v>
      </c>
      <c r="E35" s="1">
        <v>2</v>
      </c>
    </row>
    <row r="36" spans="1:5" ht="12.75">
      <c r="A36" s="80">
        <v>34</v>
      </c>
      <c r="B36" s="142" t="s">
        <v>460</v>
      </c>
      <c r="C36" s="1">
        <v>1</v>
      </c>
      <c r="D36" s="1">
        <v>2</v>
      </c>
      <c r="E36" s="1">
        <v>3</v>
      </c>
    </row>
    <row r="37" spans="1:5" ht="12.75">
      <c r="A37" s="80">
        <v>35</v>
      </c>
      <c r="B37" s="141" t="s">
        <v>287</v>
      </c>
      <c r="C37" s="1">
        <v>3</v>
      </c>
      <c r="D37" s="1">
        <v>3</v>
      </c>
      <c r="E37" s="1">
        <v>4</v>
      </c>
    </row>
    <row r="38" spans="1:5" ht="12.75">
      <c r="A38" s="80">
        <v>36</v>
      </c>
      <c r="B38" s="141" t="s">
        <v>289</v>
      </c>
      <c r="C38" s="1">
        <v>2</v>
      </c>
      <c r="D38" s="1">
        <v>2</v>
      </c>
      <c r="E38" s="1">
        <v>2</v>
      </c>
    </row>
    <row r="39" spans="1:5" ht="12.75">
      <c r="A39" s="80">
        <v>37</v>
      </c>
      <c r="B39" s="141" t="s">
        <v>291</v>
      </c>
      <c r="C39" s="1">
        <v>2</v>
      </c>
      <c r="D39" s="1">
        <v>2</v>
      </c>
      <c r="E39" s="1">
        <v>2</v>
      </c>
    </row>
    <row r="40" spans="1:5" ht="12.75">
      <c r="A40" s="80">
        <v>38</v>
      </c>
      <c r="B40" s="141" t="s">
        <v>293</v>
      </c>
      <c r="C40" s="1">
        <v>2</v>
      </c>
      <c r="D40" s="1">
        <v>2</v>
      </c>
      <c r="E40" s="1">
        <v>2</v>
      </c>
    </row>
    <row r="41" spans="1:5" ht="12.75">
      <c r="A41" s="80">
        <v>39</v>
      </c>
      <c r="B41" s="141" t="s">
        <v>109</v>
      </c>
      <c r="C41" s="1">
        <v>5</v>
      </c>
      <c r="D41" s="1">
        <v>4</v>
      </c>
      <c r="E41" s="1">
        <v>4</v>
      </c>
    </row>
    <row r="42" spans="1:5" ht="12.75">
      <c r="A42" s="80">
        <v>40</v>
      </c>
      <c r="B42" s="141" t="s">
        <v>111</v>
      </c>
      <c r="C42" s="1">
        <v>3</v>
      </c>
      <c r="D42" s="1">
        <v>1</v>
      </c>
      <c r="E42" s="1">
        <v>1</v>
      </c>
    </row>
    <row r="43" spans="1:5" ht="12.75">
      <c r="A43" s="80">
        <v>41</v>
      </c>
      <c r="B43" s="141" t="s">
        <v>295</v>
      </c>
      <c r="C43" s="1">
        <v>2</v>
      </c>
      <c r="D43" s="1">
        <v>1</v>
      </c>
      <c r="E43" s="1">
        <v>2</v>
      </c>
    </row>
    <row r="44" spans="1:5" ht="12.75">
      <c r="A44" s="80">
        <v>42</v>
      </c>
      <c r="B44" s="141" t="s">
        <v>297</v>
      </c>
      <c r="C44" s="1">
        <v>1</v>
      </c>
      <c r="D44" s="1">
        <v>1</v>
      </c>
      <c r="E44" s="1">
        <v>2</v>
      </c>
    </row>
    <row r="45" spans="1:5" ht="12.75">
      <c r="A45" s="80">
        <v>43</v>
      </c>
      <c r="B45" s="141" t="s">
        <v>299</v>
      </c>
      <c r="C45" s="1">
        <v>2</v>
      </c>
      <c r="D45" s="1">
        <v>2</v>
      </c>
      <c r="E45" s="1">
        <v>3</v>
      </c>
    </row>
    <row r="46" spans="1:5" ht="12.75">
      <c r="A46" s="80">
        <v>44</v>
      </c>
      <c r="B46" s="141" t="s">
        <v>301</v>
      </c>
      <c r="C46" s="1">
        <v>1</v>
      </c>
      <c r="D46" s="1">
        <v>1</v>
      </c>
      <c r="E46" s="1">
        <v>2</v>
      </c>
    </row>
    <row r="47" spans="1:5" ht="12.75">
      <c r="A47" s="80">
        <v>45</v>
      </c>
      <c r="B47" s="141" t="s">
        <v>303</v>
      </c>
      <c r="C47" s="1">
        <v>4</v>
      </c>
      <c r="D47" s="1">
        <v>5</v>
      </c>
      <c r="E47" s="1">
        <v>5</v>
      </c>
    </row>
    <row r="48" spans="1:5" ht="12.75">
      <c r="A48" s="80">
        <v>46</v>
      </c>
      <c r="B48" s="141" t="s">
        <v>305</v>
      </c>
      <c r="C48" s="1">
        <v>2</v>
      </c>
      <c r="D48" s="1">
        <v>2</v>
      </c>
      <c r="E48" s="1">
        <v>2</v>
      </c>
    </row>
    <row r="49" spans="1:5" ht="12.75">
      <c r="A49" s="80">
        <v>47</v>
      </c>
      <c r="B49" s="141" t="s">
        <v>307</v>
      </c>
      <c r="C49" s="1">
        <v>1</v>
      </c>
      <c r="D49" s="1">
        <v>2</v>
      </c>
      <c r="E49" s="1">
        <v>1</v>
      </c>
    </row>
    <row r="50" spans="1:5" ht="12.75">
      <c r="A50" s="80">
        <v>48</v>
      </c>
      <c r="B50" s="222" t="s">
        <v>310</v>
      </c>
      <c r="C50" s="1">
        <v>3</v>
      </c>
      <c r="D50" s="1">
        <v>4</v>
      </c>
      <c r="E50" s="1">
        <v>3</v>
      </c>
    </row>
    <row r="51" spans="1:5" ht="12.75">
      <c r="A51" s="80">
        <v>49</v>
      </c>
      <c r="B51" s="141" t="s">
        <v>312</v>
      </c>
      <c r="C51" s="1">
        <v>2</v>
      </c>
      <c r="D51" s="1">
        <v>0</v>
      </c>
      <c r="E51" s="1">
        <v>0</v>
      </c>
    </row>
    <row r="52" spans="1:5" ht="12.75">
      <c r="A52" s="98">
        <v>50</v>
      </c>
      <c r="B52" s="143" t="s">
        <v>314</v>
      </c>
      <c r="C52" s="13">
        <v>1</v>
      </c>
      <c r="D52" s="13">
        <v>1</v>
      </c>
      <c r="E52" s="13">
        <v>2</v>
      </c>
    </row>
    <row r="53" spans="1:5" ht="63.75" customHeight="1">
      <c r="A53" s="274" t="s">
        <v>168</v>
      </c>
      <c r="B53" s="274"/>
      <c r="C53" s="274"/>
      <c r="D53" s="274"/>
      <c r="E53" s="274"/>
    </row>
    <row r="54" spans="1:4" ht="12">
      <c r="A54" s="19"/>
      <c r="B54" s="16"/>
      <c r="C54" s="19"/>
      <c r="D54" s="19"/>
    </row>
    <row r="55" spans="1:4" ht="12">
      <c r="A55" s="19"/>
      <c r="B55" s="16"/>
      <c r="C55" s="19"/>
      <c r="D55" s="19"/>
    </row>
    <row r="56" spans="1:4" ht="12">
      <c r="A56" s="19"/>
      <c r="B56" s="16"/>
      <c r="C56" s="19"/>
      <c r="D56" s="19"/>
    </row>
    <row r="57" spans="1:4" ht="12">
      <c r="A57" s="19"/>
      <c r="B57" s="16"/>
      <c r="C57" s="19"/>
      <c r="D57" s="19"/>
    </row>
    <row r="58" spans="1:4" ht="12">
      <c r="A58" s="19"/>
      <c r="B58" s="16"/>
      <c r="C58" s="19"/>
      <c r="D58" s="19"/>
    </row>
    <row r="59" spans="1:4" ht="12">
      <c r="A59" s="19"/>
      <c r="B59" s="16"/>
      <c r="C59" s="19"/>
      <c r="D59" s="19"/>
    </row>
    <row r="60" spans="1:4" ht="12">
      <c r="A60" s="19"/>
      <c r="B60" s="16"/>
      <c r="C60" s="19"/>
      <c r="D60" s="19"/>
    </row>
    <row r="61" spans="1:4" ht="12">
      <c r="A61" s="19"/>
      <c r="B61" s="16"/>
      <c r="C61" s="19"/>
      <c r="D61" s="19"/>
    </row>
    <row r="62" spans="1:4" ht="12">
      <c r="A62" s="19"/>
      <c r="B62" s="16"/>
      <c r="C62" s="19"/>
      <c r="D62" s="19"/>
    </row>
    <row r="63" spans="1:4" ht="12">
      <c r="A63" s="19"/>
      <c r="B63" s="16"/>
      <c r="C63" s="19"/>
      <c r="D63" s="19"/>
    </row>
    <row r="64" spans="1:4" ht="12">
      <c r="A64" s="19"/>
      <c r="B64" s="16"/>
      <c r="C64" s="19"/>
      <c r="D64" s="19"/>
    </row>
    <row r="65" spans="1:4" ht="12">
      <c r="A65" s="19"/>
      <c r="B65" s="16"/>
      <c r="C65" s="19"/>
      <c r="D65" s="19"/>
    </row>
    <row r="66" spans="1:4" ht="12">
      <c r="A66" s="19"/>
      <c r="B66" s="16"/>
      <c r="C66" s="19"/>
      <c r="D66" s="19"/>
    </row>
    <row r="67" spans="1:4" ht="12">
      <c r="A67" s="19"/>
      <c r="B67" s="16"/>
      <c r="C67" s="19"/>
      <c r="D67" s="19"/>
    </row>
    <row r="68" spans="1:4" ht="12">
      <c r="A68" s="19"/>
      <c r="B68" s="16"/>
      <c r="C68" s="19"/>
      <c r="D68" s="19"/>
    </row>
    <row r="69" spans="1:4" ht="12">
      <c r="A69" s="19"/>
      <c r="B69" s="16"/>
      <c r="C69" s="19"/>
      <c r="D69" s="19"/>
    </row>
    <row r="70" spans="1:4" ht="12">
      <c r="A70" s="19"/>
      <c r="B70" s="16"/>
      <c r="C70" s="19"/>
      <c r="D70" s="19"/>
    </row>
    <row r="71" spans="1:4" ht="12">
      <c r="A71" s="19"/>
      <c r="B71" s="16"/>
      <c r="C71" s="19"/>
      <c r="D71" s="19"/>
    </row>
    <row r="72" spans="1:4" ht="12">
      <c r="A72" s="19"/>
      <c r="B72" s="16"/>
      <c r="C72" s="19"/>
      <c r="D72" s="19"/>
    </row>
    <row r="73" spans="1:4" ht="12">
      <c r="A73" s="19"/>
      <c r="B73" s="16"/>
      <c r="C73" s="19"/>
      <c r="D73" s="19"/>
    </row>
    <row r="74" spans="1:4" ht="12">
      <c r="A74" s="19"/>
      <c r="B74" s="16"/>
      <c r="C74" s="19"/>
      <c r="D74" s="19"/>
    </row>
    <row r="75" spans="1:4" ht="12">
      <c r="A75" s="19"/>
      <c r="B75" s="16"/>
      <c r="C75" s="19"/>
      <c r="D75" s="19"/>
    </row>
    <row r="76" spans="1:4" ht="12">
      <c r="A76" s="19"/>
      <c r="B76" s="16"/>
      <c r="C76" s="19"/>
      <c r="D76" s="19"/>
    </row>
    <row r="77" spans="1:4" ht="12">
      <c r="A77" s="19"/>
      <c r="B77" s="16"/>
      <c r="C77" s="19"/>
      <c r="D77" s="19"/>
    </row>
    <row r="78" spans="1:4" ht="12">
      <c r="A78" s="19"/>
      <c r="B78" s="16"/>
      <c r="C78" s="19"/>
      <c r="D78" s="19"/>
    </row>
    <row r="79" spans="1:4" ht="12">
      <c r="A79" s="19"/>
      <c r="B79" s="16"/>
      <c r="C79" s="19"/>
      <c r="D79" s="19"/>
    </row>
    <row r="80" spans="1:4" ht="12">
      <c r="A80" s="19"/>
      <c r="B80" s="16"/>
      <c r="C80" s="19"/>
      <c r="D80" s="19"/>
    </row>
    <row r="81" spans="1:4" ht="12">
      <c r="A81" s="19"/>
      <c r="B81" s="16"/>
      <c r="C81" s="19"/>
      <c r="D81" s="19"/>
    </row>
    <row r="82" spans="1:4" ht="12">
      <c r="A82" s="19"/>
      <c r="B82" s="16"/>
      <c r="C82" s="19"/>
      <c r="D82" s="19"/>
    </row>
    <row r="83" spans="1:4" ht="12">
      <c r="A83" s="19"/>
      <c r="B83" s="16"/>
      <c r="C83" s="19"/>
      <c r="D83" s="19"/>
    </row>
    <row r="84" spans="1:4" ht="12">
      <c r="A84" s="19"/>
      <c r="B84" s="16"/>
      <c r="C84" s="19"/>
      <c r="D84" s="19"/>
    </row>
    <row r="85" spans="1:4" ht="12">
      <c r="A85" s="19"/>
      <c r="B85" s="16"/>
      <c r="C85" s="19"/>
      <c r="D85" s="19"/>
    </row>
    <row r="86" spans="1:4" ht="12">
      <c r="A86" s="19"/>
      <c r="B86" s="16"/>
      <c r="C86" s="19"/>
      <c r="D86" s="19"/>
    </row>
    <row r="87" spans="1:4" ht="12">
      <c r="A87" s="19"/>
      <c r="B87" s="16"/>
      <c r="C87" s="19"/>
      <c r="D87" s="19"/>
    </row>
    <row r="88" spans="1:4" ht="12">
      <c r="A88" s="19"/>
      <c r="B88" s="16"/>
      <c r="C88" s="19"/>
      <c r="D88" s="19"/>
    </row>
    <row r="89" spans="1:4" ht="12">
      <c r="A89" s="19"/>
      <c r="B89" s="16"/>
      <c r="C89" s="19"/>
      <c r="D89" s="19"/>
    </row>
    <row r="90" spans="1:4" ht="12">
      <c r="A90" s="19"/>
      <c r="B90" s="16"/>
      <c r="C90" s="19"/>
      <c r="D90" s="19"/>
    </row>
    <row r="91" spans="1:4" ht="12">
      <c r="A91" s="19"/>
      <c r="B91" s="16"/>
      <c r="C91" s="19"/>
      <c r="D91" s="19"/>
    </row>
    <row r="92" spans="1:4" ht="12">
      <c r="A92" s="19"/>
      <c r="B92" s="16"/>
      <c r="C92" s="19"/>
      <c r="D92" s="19"/>
    </row>
    <row r="93" spans="1:4" ht="12">
      <c r="A93" s="19"/>
      <c r="B93" s="16"/>
      <c r="C93" s="19"/>
      <c r="D93" s="19"/>
    </row>
    <row r="94" spans="1:4" ht="12">
      <c r="A94" s="19"/>
      <c r="B94" s="16"/>
      <c r="C94" s="19"/>
      <c r="D94" s="19"/>
    </row>
    <row r="95" spans="1:4" ht="12">
      <c r="A95" s="19"/>
      <c r="B95" s="16"/>
      <c r="C95" s="19"/>
      <c r="D95" s="19"/>
    </row>
    <row r="96" spans="1:4" ht="12">
      <c r="A96" s="19"/>
      <c r="B96" s="16"/>
      <c r="C96" s="19"/>
      <c r="D96" s="19"/>
    </row>
    <row r="97" spans="1:4" ht="12">
      <c r="A97" s="19"/>
      <c r="B97" s="16"/>
      <c r="C97" s="19"/>
      <c r="D97" s="19"/>
    </row>
    <row r="98" spans="1:4" ht="12">
      <c r="A98" s="19"/>
      <c r="B98" s="16"/>
      <c r="C98" s="19"/>
      <c r="D98" s="19"/>
    </row>
    <row r="99" spans="1:4" ht="12">
      <c r="A99" s="19"/>
      <c r="B99" s="16"/>
      <c r="C99" s="19"/>
      <c r="D99" s="19"/>
    </row>
    <row r="100" spans="1:4" ht="12">
      <c r="A100" s="19"/>
      <c r="B100" s="16"/>
      <c r="C100" s="19"/>
      <c r="D100" s="19"/>
    </row>
    <row r="101" spans="1:4" ht="12">
      <c r="A101" s="19"/>
      <c r="B101" s="16"/>
      <c r="C101" s="19"/>
      <c r="D101" s="19"/>
    </row>
    <row r="102" spans="1:4" ht="12">
      <c r="A102" s="19"/>
      <c r="B102" s="16"/>
      <c r="C102" s="19"/>
      <c r="D102" s="19"/>
    </row>
    <row r="103" spans="1:4" ht="12">
      <c r="A103" s="19"/>
      <c r="B103" s="16"/>
      <c r="C103" s="19"/>
      <c r="D103" s="19"/>
    </row>
    <row r="104" spans="1:4" ht="12">
      <c r="A104" s="19"/>
      <c r="B104" s="16"/>
      <c r="C104" s="19"/>
      <c r="D104" s="19"/>
    </row>
    <row r="105" spans="1:4" ht="12">
      <c r="A105" s="19"/>
      <c r="B105" s="16"/>
      <c r="C105" s="19"/>
      <c r="D105" s="19"/>
    </row>
    <row r="106" spans="1:4" ht="12">
      <c r="A106" s="19"/>
      <c r="B106" s="16"/>
      <c r="C106" s="19"/>
      <c r="D106" s="19"/>
    </row>
    <row r="107" spans="1:4" ht="12">
      <c r="A107" s="19"/>
      <c r="B107" s="16"/>
      <c r="C107" s="19"/>
      <c r="D107" s="19"/>
    </row>
    <row r="108" spans="1:4" ht="12">
      <c r="A108" s="19"/>
      <c r="B108" s="16"/>
      <c r="C108" s="19"/>
      <c r="D108" s="19"/>
    </row>
    <row r="109" spans="1:4" ht="12">
      <c r="A109" s="19"/>
      <c r="B109" s="16"/>
      <c r="C109" s="19"/>
      <c r="D109" s="19"/>
    </row>
    <row r="110" spans="1:4" ht="12">
      <c r="A110" s="19"/>
      <c r="B110" s="16"/>
      <c r="C110" s="19"/>
      <c r="D110" s="19"/>
    </row>
    <row r="111" spans="1:4" ht="12">
      <c r="A111" s="19"/>
      <c r="B111" s="16"/>
      <c r="C111" s="19"/>
      <c r="D111" s="19"/>
    </row>
    <row r="112" spans="1:4" ht="12">
      <c r="A112" s="19"/>
      <c r="B112" s="16"/>
      <c r="C112" s="19"/>
      <c r="D112" s="19"/>
    </row>
    <row r="113" spans="1:4" ht="12">
      <c r="A113" s="19"/>
      <c r="B113" s="16"/>
      <c r="C113" s="19"/>
      <c r="D113" s="19"/>
    </row>
    <row r="114" spans="1:4" ht="12">
      <c r="A114" s="19"/>
      <c r="B114" s="16"/>
      <c r="C114" s="19"/>
      <c r="D114" s="19"/>
    </row>
    <row r="115" spans="1:4" ht="12">
      <c r="A115" s="19"/>
      <c r="B115" s="16"/>
      <c r="C115" s="19"/>
      <c r="D115" s="19"/>
    </row>
    <row r="116" spans="1:4" ht="12">
      <c r="A116" s="19"/>
      <c r="B116" s="16"/>
      <c r="C116" s="19"/>
      <c r="D116" s="19"/>
    </row>
    <row r="117" spans="1:4" ht="12">
      <c r="A117" s="19"/>
      <c r="B117" s="16"/>
      <c r="C117" s="19"/>
      <c r="D117" s="19"/>
    </row>
    <row r="118" spans="1:4" ht="12">
      <c r="A118" s="19"/>
      <c r="B118" s="16"/>
      <c r="C118" s="19"/>
      <c r="D118" s="19"/>
    </row>
    <row r="119" spans="1:4" ht="12">
      <c r="A119" s="19"/>
      <c r="B119" s="16"/>
      <c r="C119" s="19"/>
      <c r="D119" s="19"/>
    </row>
    <row r="120" spans="1:4" ht="12">
      <c r="A120" s="19"/>
      <c r="B120" s="16"/>
      <c r="C120" s="19"/>
      <c r="D120" s="19"/>
    </row>
    <row r="121" spans="1:4" ht="12">
      <c r="A121" s="19"/>
      <c r="B121" s="16"/>
      <c r="C121" s="19"/>
      <c r="D121" s="19"/>
    </row>
    <row r="122" spans="1:4" ht="12">
      <c r="A122" s="19"/>
      <c r="B122" s="16"/>
      <c r="C122" s="19"/>
      <c r="D122" s="19"/>
    </row>
    <row r="123" spans="1:4" ht="12">
      <c r="A123" s="19"/>
      <c r="B123" s="16"/>
      <c r="C123" s="19"/>
      <c r="D123" s="19"/>
    </row>
    <row r="124" spans="1:4" ht="12">
      <c r="A124" s="19"/>
      <c r="B124" s="16"/>
      <c r="C124" s="19"/>
      <c r="D124" s="19"/>
    </row>
    <row r="125" spans="1:4" ht="12">
      <c r="A125" s="19"/>
      <c r="B125" s="16"/>
      <c r="C125" s="19"/>
      <c r="D125" s="19"/>
    </row>
    <row r="126" spans="1:4" ht="12">
      <c r="A126" s="19"/>
      <c r="B126" s="16"/>
      <c r="C126" s="19"/>
      <c r="D126" s="19"/>
    </row>
    <row r="127" spans="1:4" ht="12">
      <c r="A127" s="19"/>
      <c r="B127" s="16"/>
      <c r="C127" s="19"/>
      <c r="D127" s="19"/>
    </row>
    <row r="128" spans="1:4" ht="12">
      <c r="A128" s="19"/>
      <c r="B128" s="16"/>
      <c r="C128" s="19"/>
      <c r="D128" s="19"/>
    </row>
    <row r="129" spans="1:4" ht="12">
      <c r="A129" s="19"/>
      <c r="B129" s="16"/>
      <c r="C129" s="19"/>
      <c r="D129" s="19"/>
    </row>
    <row r="130" spans="1:4" ht="12">
      <c r="A130" s="19"/>
      <c r="B130" s="16"/>
      <c r="C130" s="19"/>
      <c r="D130" s="19"/>
    </row>
    <row r="131" spans="1:4" ht="12">
      <c r="A131" s="19"/>
      <c r="B131" s="16"/>
      <c r="C131" s="19"/>
      <c r="D131" s="19"/>
    </row>
    <row r="132" spans="1:4" ht="12">
      <c r="A132" s="19"/>
      <c r="B132" s="16"/>
      <c r="C132" s="19"/>
      <c r="D132" s="19"/>
    </row>
    <row r="133" spans="1:4" ht="12">
      <c r="A133" s="19"/>
      <c r="B133" s="16"/>
      <c r="C133" s="19"/>
      <c r="D133" s="19"/>
    </row>
    <row r="134" spans="1:4" ht="12">
      <c r="A134" s="19"/>
      <c r="B134" s="16"/>
      <c r="C134" s="19"/>
      <c r="D134" s="19"/>
    </row>
    <row r="135" spans="1:4" ht="12">
      <c r="A135" s="19"/>
      <c r="B135" s="16"/>
      <c r="C135" s="19"/>
      <c r="D135" s="19"/>
    </row>
    <row r="136" spans="1:4" ht="12">
      <c r="A136" s="19"/>
      <c r="B136" s="16"/>
      <c r="C136" s="19"/>
      <c r="D136" s="19"/>
    </row>
    <row r="137" spans="1:4" ht="12">
      <c r="A137" s="19"/>
      <c r="B137" s="16"/>
      <c r="C137" s="19"/>
      <c r="D137" s="19"/>
    </row>
    <row r="138" spans="1:4" ht="12">
      <c r="A138" s="19"/>
      <c r="B138" s="16"/>
      <c r="C138" s="19"/>
      <c r="D138" s="19"/>
    </row>
    <row r="139" spans="1:4" ht="12">
      <c r="A139" s="19"/>
      <c r="B139" s="16"/>
      <c r="C139" s="19"/>
      <c r="D139" s="19"/>
    </row>
    <row r="140" spans="1:4" ht="12">
      <c r="A140" s="19"/>
      <c r="B140" s="16"/>
      <c r="C140" s="19"/>
      <c r="D140" s="19"/>
    </row>
    <row r="141" spans="1:4" ht="12">
      <c r="A141" s="19"/>
      <c r="B141" s="16"/>
      <c r="C141" s="19"/>
      <c r="D141" s="19"/>
    </row>
    <row r="142" spans="1:4" ht="12">
      <c r="A142" s="19"/>
      <c r="B142" s="16"/>
      <c r="C142" s="19"/>
      <c r="D142" s="19"/>
    </row>
    <row r="143" spans="1:4" ht="12">
      <c r="A143" s="19"/>
      <c r="B143" s="16"/>
      <c r="C143" s="19"/>
      <c r="D143" s="19"/>
    </row>
    <row r="144" spans="1:4" ht="12">
      <c r="A144" s="19"/>
      <c r="B144" s="16"/>
      <c r="C144" s="19"/>
      <c r="D144" s="19"/>
    </row>
    <row r="145" spans="1:4" ht="12">
      <c r="A145" s="19"/>
      <c r="B145" s="16"/>
      <c r="C145" s="19"/>
      <c r="D145" s="19"/>
    </row>
    <row r="146" spans="1:4" ht="12">
      <c r="A146" s="19"/>
      <c r="B146" s="16"/>
      <c r="C146" s="19"/>
      <c r="D146" s="19"/>
    </row>
    <row r="147" spans="1:4" ht="12">
      <c r="A147" s="19"/>
      <c r="B147" s="16"/>
      <c r="C147" s="19"/>
      <c r="D147" s="19"/>
    </row>
    <row r="148" spans="1:4" ht="12">
      <c r="A148" s="19"/>
      <c r="B148" s="16"/>
      <c r="C148" s="19"/>
      <c r="D148" s="19"/>
    </row>
    <row r="149" spans="1:4" ht="12">
      <c r="A149" s="19"/>
      <c r="B149" s="16"/>
      <c r="C149" s="19"/>
      <c r="D149" s="19"/>
    </row>
    <row r="150" spans="1:4" ht="12">
      <c r="A150" s="19"/>
      <c r="B150" s="16"/>
      <c r="C150" s="19"/>
      <c r="D150" s="19"/>
    </row>
    <row r="151" spans="1:4" ht="12">
      <c r="A151" s="19"/>
      <c r="B151" s="16"/>
      <c r="C151" s="19"/>
      <c r="D151" s="19"/>
    </row>
    <row r="152" spans="1:4" ht="12">
      <c r="A152" s="19"/>
      <c r="B152" s="16"/>
      <c r="C152" s="19"/>
      <c r="D152" s="19"/>
    </row>
    <row r="153" spans="1:4" ht="12">
      <c r="A153" s="19"/>
      <c r="B153" s="16"/>
      <c r="C153" s="19"/>
      <c r="D153" s="19"/>
    </row>
    <row r="154" spans="1:4" ht="12">
      <c r="A154" s="19"/>
      <c r="B154" s="16"/>
      <c r="C154" s="19"/>
      <c r="D154" s="19"/>
    </row>
    <row r="155" spans="1:4" ht="12">
      <c r="A155" s="19"/>
      <c r="B155" s="16"/>
      <c r="C155" s="19"/>
      <c r="D155" s="19"/>
    </row>
    <row r="156" spans="1:4" ht="12">
      <c r="A156" s="19"/>
      <c r="B156" s="16"/>
      <c r="C156" s="19"/>
      <c r="D156" s="19"/>
    </row>
    <row r="157" spans="1:4" ht="12">
      <c r="A157" s="19"/>
      <c r="B157" s="16"/>
      <c r="C157" s="19"/>
      <c r="D157" s="19"/>
    </row>
    <row r="158" spans="1:4" ht="12">
      <c r="A158" s="19"/>
      <c r="B158" s="16"/>
      <c r="C158" s="19"/>
      <c r="D158" s="19"/>
    </row>
    <row r="159" spans="1:4" ht="12">
      <c r="A159" s="19"/>
      <c r="B159" s="16"/>
      <c r="C159" s="19"/>
      <c r="D159" s="19"/>
    </row>
    <row r="160" spans="1:4" ht="12">
      <c r="A160" s="19"/>
      <c r="B160" s="16"/>
      <c r="C160" s="19"/>
      <c r="D160" s="19"/>
    </row>
    <row r="161" spans="1:4" ht="12">
      <c r="A161" s="19"/>
      <c r="B161" s="16"/>
      <c r="C161" s="19"/>
      <c r="D161" s="19"/>
    </row>
    <row r="162" spans="1:4" ht="12">
      <c r="A162" s="19"/>
      <c r="B162" s="16"/>
      <c r="C162" s="19"/>
      <c r="D162" s="19"/>
    </row>
    <row r="163" spans="1:4" ht="12">
      <c r="A163" s="19"/>
      <c r="B163" s="16"/>
      <c r="C163" s="19"/>
      <c r="D163" s="19"/>
    </row>
    <row r="164" spans="1:4" ht="12">
      <c r="A164" s="19"/>
      <c r="B164" s="16"/>
      <c r="C164" s="19"/>
      <c r="D164" s="19"/>
    </row>
    <row r="165" spans="1:4" ht="12">
      <c r="A165" s="19"/>
      <c r="B165" s="16"/>
      <c r="C165" s="19"/>
      <c r="D165" s="19"/>
    </row>
    <row r="166" spans="1:4" ht="12">
      <c r="A166" s="19"/>
      <c r="B166" s="16"/>
      <c r="C166" s="19"/>
      <c r="D166" s="19"/>
    </row>
    <row r="167" spans="1:4" ht="12">
      <c r="A167" s="19"/>
      <c r="B167" s="16"/>
      <c r="C167" s="19"/>
      <c r="D167" s="19"/>
    </row>
    <row r="168" spans="1:4" ht="12">
      <c r="A168" s="19"/>
      <c r="B168" s="16"/>
      <c r="C168" s="19"/>
      <c r="D168" s="19"/>
    </row>
    <row r="169" spans="1:4" ht="12">
      <c r="A169" s="19"/>
      <c r="B169" s="16"/>
      <c r="C169" s="19"/>
      <c r="D169" s="19"/>
    </row>
    <row r="170" spans="1:4" ht="12">
      <c r="A170" s="19"/>
      <c r="B170" s="16"/>
      <c r="C170" s="19"/>
      <c r="D170" s="19"/>
    </row>
    <row r="171" spans="1:4" ht="12">
      <c r="A171" s="19"/>
      <c r="B171" s="16"/>
      <c r="C171" s="19"/>
      <c r="D171" s="19"/>
    </row>
    <row r="172" spans="1:4" ht="12">
      <c r="A172" s="19"/>
      <c r="B172" s="16"/>
      <c r="C172" s="19"/>
      <c r="D172" s="19"/>
    </row>
    <row r="173" spans="1:4" ht="12">
      <c r="A173" s="19"/>
      <c r="B173" s="16"/>
      <c r="C173" s="19"/>
      <c r="D173" s="19"/>
    </row>
    <row r="174" spans="1:4" ht="12">
      <c r="A174" s="19"/>
      <c r="B174" s="16"/>
      <c r="C174" s="19"/>
      <c r="D174" s="19"/>
    </row>
    <row r="175" spans="1:4" ht="12">
      <c r="A175" s="19"/>
      <c r="B175" s="16"/>
      <c r="C175" s="19"/>
      <c r="D175" s="19"/>
    </row>
    <row r="176" spans="1:4" ht="12">
      <c r="A176" s="19"/>
      <c r="B176" s="16"/>
      <c r="C176" s="19"/>
      <c r="D176" s="19"/>
    </row>
    <row r="177" spans="1:4" ht="12">
      <c r="A177" s="19"/>
      <c r="B177" s="16"/>
      <c r="C177" s="19"/>
      <c r="D177" s="19"/>
    </row>
    <row r="178" spans="1:4" ht="12">
      <c r="A178" s="19"/>
      <c r="B178" s="16"/>
      <c r="C178" s="19"/>
      <c r="D178" s="19"/>
    </row>
    <row r="179" spans="1:4" ht="12">
      <c r="A179" s="19"/>
      <c r="B179" s="16"/>
      <c r="C179" s="19"/>
      <c r="D179" s="19"/>
    </row>
    <row r="180" spans="1:4" ht="12">
      <c r="A180" s="19"/>
      <c r="B180" s="16"/>
      <c r="C180" s="19"/>
      <c r="D180" s="19"/>
    </row>
    <row r="181" spans="1:4" ht="12">
      <c r="A181" s="19"/>
      <c r="B181" s="16"/>
      <c r="C181" s="19"/>
      <c r="D181" s="19"/>
    </row>
    <row r="182" spans="1:4" ht="12">
      <c r="A182" s="19"/>
      <c r="B182" s="16"/>
      <c r="C182" s="19"/>
      <c r="D182" s="19"/>
    </row>
    <row r="183" spans="1:4" ht="12">
      <c r="A183" s="19"/>
      <c r="B183" s="16"/>
      <c r="C183" s="19"/>
      <c r="D183" s="19"/>
    </row>
    <row r="184" spans="1:4" ht="12">
      <c r="A184" s="19"/>
      <c r="B184" s="16"/>
      <c r="C184" s="19"/>
      <c r="D184" s="19"/>
    </row>
    <row r="185" spans="1:4" ht="12">
      <c r="A185" s="19"/>
      <c r="B185" s="16"/>
      <c r="C185" s="19"/>
      <c r="D185" s="19"/>
    </row>
    <row r="186" spans="1:4" ht="12">
      <c r="A186" s="19"/>
      <c r="B186" s="16"/>
      <c r="C186" s="19"/>
      <c r="D186" s="19"/>
    </row>
    <row r="187" spans="1:4" ht="12">
      <c r="A187" s="19"/>
      <c r="B187" s="16"/>
      <c r="C187" s="19"/>
      <c r="D187" s="19"/>
    </row>
    <row r="188" spans="1:4" ht="12">
      <c r="A188" s="19"/>
      <c r="B188" s="16"/>
      <c r="C188" s="19"/>
      <c r="D188" s="19"/>
    </row>
    <row r="189" spans="1:4" ht="12">
      <c r="A189" s="19"/>
      <c r="B189" s="16"/>
      <c r="C189" s="19"/>
      <c r="D189" s="19"/>
    </row>
  </sheetData>
  <mergeCells count="2">
    <mergeCell ref="A53:E53"/>
    <mergeCell ref="C1:E1"/>
  </mergeCells>
  <printOptions horizontalCentered="1" verticalCentered="1"/>
  <pageMargins left="0.75" right="0.75" top="0.5" bottom="0.5" header="0.5" footer="0.5"/>
  <pageSetup horizontalDpi="300" verticalDpi="300" orientation="portrait" scale="90" r:id="rId1"/>
  <headerFooter alignWithMargins="0">
    <oddHeader>&amp;CTable 17.  Acid soil reactions of entries in the 2006 SRPN.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0" customWidth="1"/>
    <col min="2" max="2" width="20.57421875" style="130" customWidth="1"/>
    <col min="3" max="4" width="14.28125" style="131" customWidth="1"/>
    <col min="5" max="5" width="8.8515625" style="128" customWidth="1"/>
    <col min="6" max="16384" width="8.8515625" style="129" customWidth="1"/>
  </cols>
  <sheetData>
    <row r="1" spans="1:5" ht="26.25">
      <c r="A1" s="132" t="s">
        <v>19</v>
      </c>
      <c r="B1" s="133" t="s">
        <v>20</v>
      </c>
      <c r="C1" s="134" t="s">
        <v>229</v>
      </c>
      <c r="D1" s="134" t="s">
        <v>169</v>
      </c>
      <c r="E1" s="134" t="s">
        <v>170</v>
      </c>
    </row>
    <row r="2" spans="1:5" ht="12.75">
      <c r="A2" s="79">
        <v>1</v>
      </c>
      <c r="B2" s="141" t="s">
        <v>5</v>
      </c>
      <c r="C2" s="131" t="s">
        <v>70</v>
      </c>
      <c r="D2" s="131" t="s">
        <v>70</v>
      </c>
      <c r="E2" s="79" t="s">
        <v>459</v>
      </c>
    </row>
    <row r="3" spans="1:5" ht="12.75">
      <c r="A3" s="79">
        <v>2</v>
      </c>
      <c r="B3" s="141" t="s">
        <v>6</v>
      </c>
      <c r="C3" s="131" t="s">
        <v>70</v>
      </c>
      <c r="D3" s="131" t="s">
        <v>70</v>
      </c>
      <c r="E3" s="79" t="s">
        <v>459</v>
      </c>
    </row>
    <row r="4" spans="1:5" ht="12.75">
      <c r="A4" s="79">
        <v>3</v>
      </c>
      <c r="B4" s="141" t="s">
        <v>17</v>
      </c>
      <c r="C4" s="131" t="s">
        <v>70</v>
      </c>
      <c r="D4" s="131" t="s">
        <v>70</v>
      </c>
      <c r="E4" s="79" t="s">
        <v>459</v>
      </c>
    </row>
    <row r="5" spans="1:5" ht="12.75">
      <c r="A5" s="80">
        <v>4</v>
      </c>
      <c r="B5" s="141" t="s">
        <v>52</v>
      </c>
      <c r="C5" s="131" t="s">
        <v>70</v>
      </c>
      <c r="D5" s="131" t="s">
        <v>70</v>
      </c>
      <c r="E5" s="79" t="s">
        <v>459</v>
      </c>
    </row>
    <row r="6" spans="1:5" ht="12.75">
      <c r="A6" s="80">
        <v>5</v>
      </c>
      <c r="B6" s="142" t="s">
        <v>320</v>
      </c>
      <c r="C6" s="131" t="s">
        <v>70</v>
      </c>
      <c r="D6" s="131" t="s">
        <v>70</v>
      </c>
      <c r="E6" s="79" t="s">
        <v>459</v>
      </c>
    </row>
    <row r="7" spans="1:5" ht="12.75">
      <c r="A7" s="80">
        <v>6</v>
      </c>
      <c r="B7" s="141" t="s">
        <v>232</v>
      </c>
      <c r="C7" s="131" t="s">
        <v>70</v>
      </c>
      <c r="D7" s="131" t="s">
        <v>70</v>
      </c>
      <c r="E7" s="79" t="s">
        <v>171</v>
      </c>
    </row>
    <row r="8" spans="1:5" ht="12.75">
      <c r="A8" s="80">
        <v>7</v>
      </c>
      <c r="B8" s="142" t="s">
        <v>235</v>
      </c>
      <c r="C8" s="131" t="s">
        <v>70</v>
      </c>
      <c r="D8" s="131" t="s">
        <v>70</v>
      </c>
      <c r="E8" s="79" t="s">
        <v>172</v>
      </c>
    </row>
    <row r="9" spans="1:5" ht="12.75">
      <c r="A9" s="80">
        <v>8</v>
      </c>
      <c r="B9" s="141" t="s">
        <v>237</v>
      </c>
      <c r="C9" s="131" t="s">
        <v>70</v>
      </c>
      <c r="D9" s="131" t="s">
        <v>70</v>
      </c>
      <c r="E9" s="79" t="s">
        <v>459</v>
      </c>
    </row>
    <row r="10" spans="1:5" ht="12.75">
      <c r="A10" s="80">
        <v>9</v>
      </c>
      <c r="B10" s="141" t="s">
        <v>239</v>
      </c>
      <c r="C10" s="131" t="s">
        <v>70</v>
      </c>
      <c r="D10" s="131" t="s">
        <v>70</v>
      </c>
      <c r="E10" s="79" t="s">
        <v>459</v>
      </c>
    </row>
    <row r="11" spans="1:5" ht="12.75">
      <c r="A11" s="80">
        <v>10</v>
      </c>
      <c r="B11" s="141" t="s">
        <v>241</v>
      </c>
      <c r="C11" s="131" t="s">
        <v>70</v>
      </c>
      <c r="D11" s="131" t="s">
        <v>70</v>
      </c>
      <c r="E11" s="79" t="s">
        <v>459</v>
      </c>
    </row>
    <row r="12" spans="1:5" ht="12.75">
      <c r="A12" s="80">
        <v>11</v>
      </c>
      <c r="B12" s="141" t="s">
        <v>243</v>
      </c>
      <c r="C12" s="131" t="s">
        <v>70</v>
      </c>
      <c r="D12" s="131" t="s">
        <v>70</v>
      </c>
      <c r="E12" s="79" t="s">
        <v>459</v>
      </c>
    </row>
    <row r="13" spans="1:5" ht="12.75">
      <c r="A13" s="80">
        <v>12</v>
      </c>
      <c r="B13" s="141" t="s">
        <v>244</v>
      </c>
      <c r="C13" s="131" t="s">
        <v>70</v>
      </c>
      <c r="D13" s="131" t="s">
        <v>70</v>
      </c>
      <c r="E13" s="79" t="s">
        <v>459</v>
      </c>
    </row>
    <row r="14" spans="1:5" ht="12.75">
      <c r="A14" s="80">
        <v>13</v>
      </c>
      <c r="B14" s="141" t="s">
        <v>120</v>
      </c>
      <c r="C14" s="131" t="s">
        <v>70</v>
      </c>
      <c r="D14" s="131" t="s">
        <v>82</v>
      </c>
      <c r="E14" s="79" t="s">
        <v>172</v>
      </c>
    </row>
    <row r="15" spans="1:5" ht="12.75">
      <c r="A15" s="80">
        <v>14</v>
      </c>
      <c r="B15" s="141" t="s">
        <v>246</v>
      </c>
      <c r="C15" s="131" t="s">
        <v>70</v>
      </c>
      <c r="D15" s="131" t="s">
        <v>70</v>
      </c>
      <c r="E15" s="79" t="s">
        <v>459</v>
      </c>
    </row>
    <row r="16" spans="1:5" ht="12.75">
      <c r="A16" s="80">
        <v>15</v>
      </c>
      <c r="B16" s="141" t="s">
        <v>248</v>
      </c>
      <c r="C16" s="131" t="s">
        <v>70</v>
      </c>
      <c r="D16" s="131" t="s">
        <v>70</v>
      </c>
      <c r="E16" s="79" t="s">
        <v>459</v>
      </c>
    </row>
    <row r="17" spans="1:5" ht="12.75">
      <c r="A17" s="80">
        <v>16</v>
      </c>
      <c r="B17" s="141" t="s">
        <v>250</v>
      </c>
      <c r="C17" s="131" t="s">
        <v>70</v>
      </c>
      <c r="D17" s="131" t="s">
        <v>70</v>
      </c>
      <c r="E17" s="79" t="s">
        <v>459</v>
      </c>
    </row>
    <row r="18" spans="1:5" ht="12.75">
      <c r="A18" s="80">
        <v>17</v>
      </c>
      <c r="B18" s="141" t="s">
        <v>252</v>
      </c>
      <c r="C18" s="131" t="s">
        <v>70</v>
      </c>
      <c r="D18" s="131" t="s">
        <v>70</v>
      </c>
      <c r="E18" s="79" t="s">
        <v>459</v>
      </c>
    </row>
    <row r="19" spans="1:5" ht="12.75">
      <c r="A19" s="80">
        <v>18</v>
      </c>
      <c r="B19" s="141" t="s">
        <v>255</v>
      </c>
      <c r="C19" s="131" t="s">
        <v>70</v>
      </c>
      <c r="D19" s="131" t="s">
        <v>70</v>
      </c>
      <c r="E19" s="79" t="s">
        <v>459</v>
      </c>
    </row>
    <row r="20" spans="1:5" ht="12.75">
      <c r="A20" s="80">
        <v>19</v>
      </c>
      <c r="B20" s="141" t="s">
        <v>257</v>
      </c>
      <c r="C20" s="131" t="s">
        <v>70</v>
      </c>
      <c r="D20" s="131" t="s">
        <v>70</v>
      </c>
      <c r="E20" s="79" t="s">
        <v>172</v>
      </c>
    </row>
    <row r="21" spans="1:5" ht="12.75">
      <c r="A21" s="80">
        <v>20</v>
      </c>
      <c r="B21" s="141" t="s">
        <v>259</v>
      </c>
      <c r="C21" s="131" t="s">
        <v>70</v>
      </c>
      <c r="D21" s="131" t="s">
        <v>70</v>
      </c>
      <c r="E21" s="79" t="s">
        <v>171</v>
      </c>
    </row>
    <row r="22" spans="1:5" ht="12.75">
      <c r="A22" s="80">
        <v>21</v>
      </c>
      <c r="B22" s="141" t="s">
        <v>261</v>
      </c>
      <c r="C22" s="131" t="s">
        <v>70</v>
      </c>
      <c r="D22" s="131" t="s">
        <v>70</v>
      </c>
      <c r="E22" s="79" t="s">
        <v>459</v>
      </c>
    </row>
    <row r="23" spans="1:5" ht="12.75">
      <c r="A23" s="80">
        <v>22</v>
      </c>
      <c r="B23" s="141" t="s">
        <v>263</v>
      </c>
      <c r="C23" s="131" t="s">
        <v>82</v>
      </c>
      <c r="D23" s="131" t="s">
        <v>70</v>
      </c>
      <c r="E23" s="79" t="s">
        <v>459</v>
      </c>
    </row>
    <row r="24" spans="1:5" ht="12.75">
      <c r="A24" s="80">
        <v>23</v>
      </c>
      <c r="B24" s="141" t="s">
        <v>265</v>
      </c>
      <c r="C24" s="131" t="s">
        <v>70</v>
      </c>
      <c r="D24" s="131" t="s">
        <v>70</v>
      </c>
      <c r="E24" s="79" t="s">
        <v>459</v>
      </c>
    </row>
    <row r="25" spans="1:5" ht="12.75">
      <c r="A25" s="80">
        <v>24</v>
      </c>
      <c r="B25" s="141" t="s">
        <v>267</v>
      </c>
      <c r="C25" s="131" t="s">
        <v>70</v>
      </c>
      <c r="D25" s="131" t="s">
        <v>70</v>
      </c>
      <c r="E25" s="79" t="s">
        <v>459</v>
      </c>
    </row>
    <row r="26" spans="1:5" ht="12.75">
      <c r="A26" s="80">
        <v>25</v>
      </c>
      <c r="B26" s="141" t="s">
        <v>269</v>
      </c>
      <c r="C26" s="131" t="s">
        <v>70</v>
      </c>
      <c r="D26" s="131" t="s">
        <v>70</v>
      </c>
      <c r="E26" s="79" t="s">
        <v>459</v>
      </c>
    </row>
    <row r="27" spans="1:5" ht="12.75">
      <c r="A27" s="80">
        <v>26</v>
      </c>
      <c r="B27" s="141" t="s">
        <v>115</v>
      </c>
      <c r="C27" s="131" t="s">
        <v>70</v>
      </c>
      <c r="D27" s="131" t="s">
        <v>70</v>
      </c>
      <c r="E27" s="79" t="s">
        <v>459</v>
      </c>
    </row>
    <row r="28" spans="1:5" ht="12.75">
      <c r="A28" s="80">
        <v>27</v>
      </c>
      <c r="B28" s="141" t="s">
        <v>271</v>
      </c>
      <c r="C28" s="131" t="s">
        <v>70</v>
      </c>
      <c r="D28" s="131" t="s">
        <v>70</v>
      </c>
      <c r="E28" s="79" t="s">
        <v>459</v>
      </c>
    </row>
    <row r="29" spans="1:5" ht="12.75">
      <c r="A29" s="80">
        <v>28</v>
      </c>
      <c r="B29" s="141" t="s">
        <v>273</v>
      </c>
      <c r="C29" s="131" t="s">
        <v>70</v>
      </c>
      <c r="D29" s="131" t="s">
        <v>70</v>
      </c>
      <c r="E29" s="79" t="s">
        <v>459</v>
      </c>
    </row>
    <row r="30" spans="1:5" ht="12.75">
      <c r="A30" s="80">
        <v>29</v>
      </c>
      <c r="B30" s="141" t="s">
        <v>275</v>
      </c>
      <c r="C30" s="131" t="s">
        <v>70</v>
      </c>
      <c r="D30" s="131" t="s">
        <v>70</v>
      </c>
      <c r="E30" s="79" t="s">
        <v>459</v>
      </c>
    </row>
    <row r="31" spans="1:5" ht="12.75">
      <c r="A31" s="80">
        <v>30</v>
      </c>
      <c r="B31" s="141" t="s">
        <v>277</v>
      </c>
      <c r="C31" s="131" t="s">
        <v>70</v>
      </c>
      <c r="D31" s="131" t="s">
        <v>70</v>
      </c>
      <c r="E31" s="79" t="s">
        <v>459</v>
      </c>
    </row>
    <row r="32" spans="1:5" ht="12.75">
      <c r="A32" s="80">
        <v>31</v>
      </c>
      <c r="B32" s="141" t="s">
        <v>280</v>
      </c>
      <c r="C32" s="131" t="s">
        <v>70</v>
      </c>
      <c r="D32" s="131" t="s">
        <v>70</v>
      </c>
      <c r="E32" s="79" t="s">
        <v>459</v>
      </c>
    </row>
    <row r="33" spans="1:5" ht="12.75">
      <c r="A33" s="80">
        <v>32</v>
      </c>
      <c r="B33" s="141" t="s">
        <v>281</v>
      </c>
      <c r="C33" s="131" t="s">
        <v>70</v>
      </c>
      <c r="D33" s="131" t="s">
        <v>70</v>
      </c>
      <c r="E33" s="79" t="s">
        <v>459</v>
      </c>
    </row>
    <row r="34" spans="1:5" ht="12.75">
      <c r="A34" s="80">
        <v>33</v>
      </c>
      <c r="B34" s="141" t="s">
        <v>283</v>
      </c>
      <c r="C34" s="131" t="s">
        <v>70</v>
      </c>
      <c r="D34" s="131" t="s">
        <v>70</v>
      </c>
      <c r="E34" s="79" t="s">
        <v>459</v>
      </c>
    </row>
    <row r="35" spans="1:5" ht="12.75">
      <c r="A35" s="80">
        <v>34</v>
      </c>
      <c r="B35" s="142" t="s">
        <v>460</v>
      </c>
      <c r="C35" s="131" t="s">
        <v>70</v>
      </c>
      <c r="D35" s="131" t="s">
        <v>70</v>
      </c>
      <c r="E35" s="79" t="s">
        <v>459</v>
      </c>
    </row>
    <row r="36" spans="1:5" ht="12.75">
      <c r="A36" s="80">
        <v>35</v>
      </c>
      <c r="B36" s="141" t="s">
        <v>287</v>
      </c>
      <c r="C36" s="131" t="s">
        <v>70</v>
      </c>
      <c r="D36" s="131" t="s">
        <v>70</v>
      </c>
      <c r="E36" s="79" t="s">
        <v>459</v>
      </c>
    </row>
    <row r="37" spans="1:5" ht="12.75">
      <c r="A37" s="80">
        <v>36</v>
      </c>
      <c r="B37" s="141" t="s">
        <v>289</v>
      </c>
      <c r="C37" s="131" t="s">
        <v>70</v>
      </c>
      <c r="D37" s="131" t="s">
        <v>70</v>
      </c>
      <c r="E37" s="79" t="s">
        <v>171</v>
      </c>
    </row>
    <row r="38" spans="1:5" ht="12.75">
      <c r="A38" s="80">
        <v>37</v>
      </c>
      <c r="B38" s="141" t="s">
        <v>291</v>
      </c>
      <c r="C38" s="131" t="s">
        <v>70</v>
      </c>
      <c r="D38" s="131" t="s">
        <v>70</v>
      </c>
      <c r="E38" s="79" t="s">
        <v>459</v>
      </c>
    </row>
    <row r="39" spans="1:5" ht="12.75">
      <c r="A39" s="80">
        <v>38</v>
      </c>
      <c r="B39" s="141" t="s">
        <v>293</v>
      </c>
      <c r="C39" s="131" t="s">
        <v>70</v>
      </c>
      <c r="D39" s="131" t="s">
        <v>70</v>
      </c>
      <c r="E39" s="79" t="s">
        <v>459</v>
      </c>
    </row>
    <row r="40" spans="1:5" ht="12.75">
      <c r="A40" s="80">
        <v>39</v>
      </c>
      <c r="B40" s="141" t="s">
        <v>109</v>
      </c>
      <c r="C40" s="131" t="s">
        <v>70</v>
      </c>
      <c r="D40" s="131" t="s">
        <v>70</v>
      </c>
      <c r="E40" s="79" t="s">
        <v>459</v>
      </c>
    </row>
    <row r="41" spans="1:5" ht="12.75">
      <c r="A41" s="80">
        <v>40</v>
      </c>
      <c r="B41" s="141" t="s">
        <v>111</v>
      </c>
      <c r="C41" s="131" t="s">
        <v>70</v>
      </c>
      <c r="D41" s="131" t="s">
        <v>70</v>
      </c>
      <c r="E41" s="79" t="s">
        <v>459</v>
      </c>
    </row>
    <row r="42" spans="1:5" ht="12.75">
      <c r="A42" s="80">
        <v>41</v>
      </c>
      <c r="B42" s="141" t="s">
        <v>295</v>
      </c>
      <c r="C42" s="131" t="s">
        <v>70</v>
      </c>
      <c r="D42" s="131" t="s">
        <v>70</v>
      </c>
      <c r="E42" s="79" t="s">
        <v>459</v>
      </c>
    </row>
    <row r="43" spans="1:5" ht="12.75">
      <c r="A43" s="80">
        <v>42</v>
      </c>
      <c r="B43" s="141" t="s">
        <v>297</v>
      </c>
      <c r="C43" s="131" t="s">
        <v>70</v>
      </c>
      <c r="D43" s="131" t="s">
        <v>70</v>
      </c>
      <c r="E43" s="79" t="s">
        <v>459</v>
      </c>
    </row>
    <row r="44" spans="1:5" ht="12.75">
      <c r="A44" s="80">
        <v>43</v>
      </c>
      <c r="B44" s="141" t="s">
        <v>299</v>
      </c>
      <c r="C44" s="131" t="s">
        <v>70</v>
      </c>
      <c r="D44" s="131" t="s">
        <v>70</v>
      </c>
      <c r="E44" s="79" t="s">
        <v>459</v>
      </c>
    </row>
    <row r="45" spans="1:5" ht="12.75">
      <c r="A45" s="80">
        <v>44</v>
      </c>
      <c r="B45" s="141" t="s">
        <v>301</v>
      </c>
      <c r="C45" s="131" t="s">
        <v>70</v>
      </c>
      <c r="D45" s="131" t="s">
        <v>70</v>
      </c>
      <c r="E45" s="79" t="s">
        <v>459</v>
      </c>
    </row>
    <row r="46" spans="1:5" ht="12.75">
      <c r="A46" s="80">
        <v>45</v>
      </c>
      <c r="B46" s="141" t="s">
        <v>303</v>
      </c>
      <c r="C46" s="131" t="s">
        <v>70</v>
      </c>
      <c r="D46" s="131" t="s">
        <v>70</v>
      </c>
      <c r="E46" s="79" t="s">
        <v>459</v>
      </c>
    </row>
    <row r="47" spans="1:5" ht="12.75">
      <c r="A47" s="80">
        <v>46</v>
      </c>
      <c r="B47" s="141" t="s">
        <v>305</v>
      </c>
      <c r="C47" s="131" t="s">
        <v>70</v>
      </c>
      <c r="D47" s="131" t="s">
        <v>70</v>
      </c>
      <c r="E47" s="79" t="s">
        <v>459</v>
      </c>
    </row>
    <row r="48" spans="1:5" ht="12.75">
      <c r="A48" s="80">
        <v>47</v>
      </c>
      <c r="B48" s="141" t="s">
        <v>307</v>
      </c>
      <c r="C48" s="131" t="s">
        <v>70</v>
      </c>
      <c r="D48" s="131" t="s">
        <v>70</v>
      </c>
      <c r="E48" s="79" t="s">
        <v>459</v>
      </c>
    </row>
    <row r="49" spans="1:5" ht="12.75">
      <c r="A49" s="80">
        <v>48</v>
      </c>
      <c r="B49" s="222" t="s">
        <v>310</v>
      </c>
      <c r="C49" s="131" t="s">
        <v>70</v>
      </c>
      <c r="D49" s="131" t="s">
        <v>70</v>
      </c>
      <c r="E49" s="79" t="s">
        <v>459</v>
      </c>
    </row>
    <row r="50" spans="1:5" ht="12.75">
      <c r="A50" s="80">
        <v>49</v>
      </c>
      <c r="B50" s="141" t="s">
        <v>312</v>
      </c>
      <c r="C50" s="131" t="s">
        <v>70</v>
      </c>
      <c r="D50" s="131" t="s">
        <v>70</v>
      </c>
      <c r="E50" s="79" t="s">
        <v>459</v>
      </c>
    </row>
    <row r="51" spans="1:5" ht="12.75">
      <c r="A51" s="98">
        <v>50</v>
      </c>
      <c r="B51" s="143" t="s">
        <v>314</v>
      </c>
      <c r="C51" s="139" t="s">
        <v>70</v>
      </c>
      <c r="D51" s="139" t="s">
        <v>70</v>
      </c>
      <c r="E51" s="91" t="s">
        <v>172</v>
      </c>
    </row>
  </sheetData>
  <printOptions horizontalCentered="1"/>
  <pageMargins left="0.75" right="0.75" top="1" bottom="0.69" header="0.5" footer="0.5"/>
  <pageSetup fitToHeight="1" fitToWidth="1" horizontalDpi="600" verticalDpi="600" orientation="portrait" scale="99" r:id="rId1"/>
  <headerFooter alignWithMargins="0">
    <oddHeader>&amp;CTable 18.  Reactions of entries in the 2006 SRPN to various insects.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L55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231" customWidth="1"/>
    <col min="2" max="2" width="23.57421875" style="231" customWidth="1"/>
    <col min="3" max="5" width="10.421875" style="232" bestFit="1" customWidth="1"/>
    <col min="6" max="6" width="10.7109375" style="232" bestFit="1" customWidth="1"/>
    <col min="7" max="11" width="12.00390625" style="232" bestFit="1" customWidth="1"/>
    <col min="12" max="18" width="12.140625" style="232" bestFit="1" customWidth="1"/>
    <col min="19" max="19" width="18.421875" style="232" bestFit="1" customWidth="1"/>
    <col min="20" max="20" width="11.8515625" style="232" bestFit="1" customWidth="1"/>
    <col min="21" max="21" width="8.57421875" style="232" bestFit="1" customWidth="1"/>
    <col min="22" max="23" width="10.421875" style="232" bestFit="1" customWidth="1"/>
    <col min="24" max="24" width="10.28125" style="232" bestFit="1" customWidth="1"/>
    <col min="25" max="25" width="17.28125" style="232" bestFit="1" customWidth="1"/>
    <col min="26" max="27" width="18.7109375" style="232" bestFit="1" customWidth="1"/>
    <col min="28" max="29" width="11.57421875" style="232" bestFit="1" customWidth="1"/>
    <col min="30" max="30" width="8.28125" style="232" bestFit="1" customWidth="1"/>
    <col min="31" max="31" width="16.140625" style="232" bestFit="1" customWidth="1"/>
    <col min="32" max="32" width="7.57421875" style="232" bestFit="1" customWidth="1"/>
    <col min="33" max="34" width="10.7109375" style="232" bestFit="1" customWidth="1"/>
    <col min="35" max="35" width="11.140625" style="232" bestFit="1" customWidth="1"/>
    <col min="36" max="36" width="8.7109375" style="232" bestFit="1" customWidth="1"/>
    <col min="37" max="40" width="17.28125" style="232" bestFit="1" customWidth="1"/>
    <col min="41" max="43" width="15.421875" style="232" bestFit="1" customWidth="1"/>
    <col min="44" max="46" width="18.8515625" style="232" bestFit="1" customWidth="1"/>
    <col min="47" max="48" width="11.57421875" style="232" bestFit="1" customWidth="1"/>
    <col min="49" max="49" width="11.7109375" style="232" bestFit="1" customWidth="1"/>
    <col min="50" max="52" width="14.140625" style="232" bestFit="1" customWidth="1"/>
    <col min="53" max="53" width="14.28125" style="232" bestFit="1" customWidth="1"/>
    <col min="54" max="54" width="14.8515625" style="232" bestFit="1" customWidth="1"/>
    <col min="55" max="55" width="14.28125" style="232" bestFit="1" customWidth="1"/>
    <col min="56" max="56" width="15.00390625" style="232" bestFit="1" customWidth="1"/>
    <col min="57" max="57" width="18.8515625" style="232" bestFit="1" customWidth="1"/>
    <col min="58" max="58" width="15.00390625" style="232" bestFit="1" customWidth="1"/>
    <col min="59" max="59" width="18.8515625" style="232" bestFit="1" customWidth="1"/>
    <col min="60" max="60" width="15.00390625" style="232" bestFit="1" customWidth="1"/>
    <col min="61" max="61" width="19.00390625" style="232" bestFit="1" customWidth="1"/>
    <col min="62" max="62" width="13.57421875" style="232" bestFit="1" customWidth="1"/>
    <col min="63" max="63" width="19.8515625" style="232" bestFit="1" customWidth="1"/>
    <col min="64" max="64" width="33.7109375" style="232" bestFit="1" customWidth="1"/>
    <col min="65" max="16384" width="13.28125" style="231" customWidth="1"/>
  </cols>
  <sheetData>
    <row r="1" ht="12.75">
      <c r="A1" s="243" t="s">
        <v>641</v>
      </c>
    </row>
    <row r="2" spans="1:64" ht="12">
      <c r="A2" s="235"/>
      <c r="B2" s="235" t="s">
        <v>462</v>
      </c>
      <c r="C2" s="236" t="s">
        <v>463</v>
      </c>
      <c r="D2" s="236" t="s">
        <v>463</v>
      </c>
      <c r="E2" s="236" t="s">
        <v>463</v>
      </c>
      <c r="F2" s="236" t="s">
        <v>464</v>
      </c>
      <c r="G2" s="236" t="s">
        <v>465</v>
      </c>
      <c r="H2" s="236" t="s">
        <v>465</v>
      </c>
      <c r="I2" s="236" t="s">
        <v>465</v>
      </c>
      <c r="J2" s="236" t="s">
        <v>465</v>
      </c>
      <c r="K2" s="236" t="s">
        <v>465</v>
      </c>
      <c r="L2" s="236" t="s">
        <v>466</v>
      </c>
      <c r="M2" s="236" t="s">
        <v>466</v>
      </c>
      <c r="N2" s="236" t="s">
        <v>466</v>
      </c>
      <c r="O2" s="236" t="s">
        <v>466</v>
      </c>
      <c r="P2" s="236" t="s">
        <v>466</v>
      </c>
      <c r="Q2" s="236" t="s">
        <v>466</v>
      </c>
      <c r="R2" s="236" t="s">
        <v>466</v>
      </c>
      <c r="S2" s="236" t="s">
        <v>467</v>
      </c>
      <c r="T2" s="236" t="s">
        <v>468</v>
      </c>
      <c r="U2" s="236" t="s">
        <v>469</v>
      </c>
      <c r="V2" s="236" t="s">
        <v>469</v>
      </c>
      <c r="W2" s="236" t="s">
        <v>470</v>
      </c>
      <c r="X2" s="236" t="s">
        <v>471</v>
      </c>
      <c r="Y2" s="236" t="s">
        <v>472</v>
      </c>
      <c r="Z2" s="236" t="s">
        <v>473</v>
      </c>
      <c r="AA2" s="236" t="s">
        <v>473</v>
      </c>
      <c r="AB2" s="236" t="s">
        <v>474</v>
      </c>
      <c r="AC2" s="236" t="s">
        <v>474</v>
      </c>
      <c r="AD2" s="236" t="s">
        <v>475</v>
      </c>
      <c r="AE2" s="236" t="s">
        <v>476</v>
      </c>
      <c r="AF2" s="236" t="s">
        <v>476</v>
      </c>
      <c r="AG2" s="236" t="s">
        <v>477</v>
      </c>
      <c r="AH2" s="236" t="s">
        <v>478</v>
      </c>
      <c r="AI2" s="236" t="s">
        <v>479</v>
      </c>
      <c r="AJ2" s="236" t="s">
        <v>480</v>
      </c>
      <c r="AK2" s="236" t="s">
        <v>481</v>
      </c>
      <c r="AL2" s="236" t="s">
        <v>481</v>
      </c>
      <c r="AM2" s="236" t="s">
        <v>481</v>
      </c>
      <c r="AN2" s="236" t="s">
        <v>481</v>
      </c>
      <c r="AO2" s="236" t="s">
        <v>482</v>
      </c>
      <c r="AP2" s="236" t="s">
        <v>482</v>
      </c>
      <c r="AQ2" s="236" t="s">
        <v>482</v>
      </c>
      <c r="AR2" s="236" t="s">
        <v>483</v>
      </c>
      <c r="AS2" s="236" t="s">
        <v>483</v>
      </c>
      <c r="AT2" s="236" t="s">
        <v>483</v>
      </c>
      <c r="AU2" s="236" t="s">
        <v>483</v>
      </c>
      <c r="AV2" s="236" t="s">
        <v>483</v>
      </c>
      <c r="AW2" s="236" t="s">
        <v>483</v>
      </c>
      <c r="AX2" s="236" t="s">
        <v>484</v>
      </c>
      <c r="AY2" s="236" t="s">
        <v>484</v>
      </c>
      <c r="AZ2" s="236" t="s">
        <v>484</v>
      </c>
      <c r="BA2" s="236" t="s">
        <v>485</v>
      </c>
      <c r="BB2" s="236" t="s">
        <v>486</v>
      </c>
      <c r="BC2" s="236" t="s">
        <v>487</v>
      </c>
      <c r="BD2" s="236" t="s">
        <v>488</v>
      </c>
      <c r="BE2" s="236" t="s">
        <v>488</v>
      </c>
      <c r="BF2" s="236" t="s">
        <v>488</v>
      </c>
      <c r="BG2" s="236" t="s">
        <v>488</v>
      </c>
      <c r="BH2" s="236" t="s">
        <v>488</v>
      </c>
      <c r="BI2" s="236" t="s">
        <v>488</v>
      </c>
      <c r="BJ2" s="236" t="s">
        <v>489</v>
      </c>
      <c r="BK2" s="236" t="s">
        <v>490</v>
      </c>
      <c r="BL2" s="236" t="s">
        <v>490</v>
      </c>
    </row>
    <row r="3" spans="1:64" ht="12">
      <c r="A3" s="237"/>
      <c r="B3" s="237" t="s">
        <v>491</v>
      </c>
      <c r="C3" s="238" t="s">
        <v>492</v>
      </c>
      <c r="D3" s="238" t="s">
        <v>493</v>
      </c>
      <c r="E3" s="238" t="s">
        <v>494</v>
      </c>
      <c r="F3" s="238" t="s">
        <v>495</v>
      </c>
      <c r="G3" s="238" t="s">
        <v>496</v>
      </c>
      <c r="H3" s="238" t="s">
        <v>496</v>
      </c>
      <c r="I3" s="238" t="s">
        <v>496</v>
      </c>
      <c r="J3" s="238" t="s">
        <v>496</v>
      </c>
      <c r="K3" s="238" t="s">
        <v>497</v>
      </c>
      <c r="L3" s="238" t="s">
        <v>498</v>
      </c>
      <c r="M3" s="238" t="s">
        <v>498</v>
      </c>
      <c r="N3" s="238" t="s">
        <v>499</v>
      </c>
      <c r="O3" s="238" t="s">
        <v>499</v>
      </c>
      <c r="P3" s="238" t="s">
        <v>500</v>
      </c>
      <c r="Q3" s="238" t="s">
        <v>500</v>
      </c>
      <c r="R3" s="238" t="s">
        <v>500</v>
      </c>
      <c r="S3" s="238" t="s">
        <v>501</v>
      </c>
      <c r="T3" s="238" t="s">
        <v>502</v>
      </c>
      <c r="U3" s="238" t="s">
        <v>503</v>
      </c>
      <c r="V3" s="238" t="s">
        <v>504</v>
      </c>
      <c r="W3" s="238" t="s">
        <v>494</v>
      </c>
      <c r="X3" s="238" t="s">
        <v>505</v>
      </c>
      <c r="Y3" s="238" t="s">
        <v>506</v>
      </c>
      <c r="Z3" s="238" t="s">
        <v>507</v>
      </c>
      <c r="AA3" s="238" t="s">
        <v>508</v>
      </c>
      <c r="AB3" s="238" t="s">
        <v>509</v>
      </c>
      <c r="AC3" s="238" t="s">
        <v>510</v>
      </c>
      <c r="AD3" s="238" t="s">
        <v>511</v>
      </c>
      <c r="AE3" s="238" t="s">
        <v>512</v>
      </c>
      <c r="AF3" s="238" t="s">
        <v>513</v>
      </c>
      <c r="AG3" s="238" t="s">
        <v>514</v>
      </c>
      <c r="AH3" s="238" t="s">
        <v>514</v>
      </c>
      <c r="AI3" s="238" t="s">
        <v>515</v>
      </c>
      <c r="AJ3" s="238" t="s">
        <v>516</v>
      </c>
      <c r="AK3" s="238" t="s">
        <v>517</v>
      </c>
      <c r="AL3" s="238" t="s">
        <v>518</v>
      </c>
      <c r="AM3" s="238" t="s">
        <v>518</v>
      </c>
      <c r="AN3" s="238" t="s">
        <v>519</v>
      </c>
      <c r="AO3" s="238" t="s">
        <v>520</v>
      </c>
      <c r="AP3" s="238" t="s">
        <v>521</v>
      </c>
      <c r="AQ3" s="238" t="s">
        <v>522</v>
      </c>
      <c r="AR3" s="238" t="s">
        <v>523</v>
      </c>
      <c r="AS3" s="238" t="s">
        <v>523</v>
      </c>
      <c r="AT3" s="238" t="s">
        <v>523</v>
      </c>
      <c r="AU3" s="238" t="s">
        <v>524</v>
      </c>
      <c r="AV3" s="238" t="s">
        <v>525</v>
      </c>
      <c r="AW3" s="238" t="s">
        <v>526</v>
      </c>
      <c r="AX3" s="238" t="s">
        <v>527</v>
      </c>
      <c r="AY3" s="238" t="s">
        <v>528</v>
      </c>
      <c r="AZ3" s="238" t="s">
        <v>529</v>
      </c>
      <c r="BA3" s="238" t="s">
        <v>530</v>
      </c>
      <c r="BB3" s="238" t="s">
        <v>531</v>
      </c>
      <c r="BC3" s="238" t="s">
        <v>532</v>
      </c>
      <c r="BD3" s="238" t="s">
        <v>533</v>
      </c>
      <c r="BE3" s="238" t="s">
        <v>534</v>
      </c>
      <c r="BF3" s="238" t="s">
        <v>535</v>
      </c>
      <c r="BG3" s="238" t="s">
        <v>536</v>
      </c>
      <c r="BH3" s="238" t="s">
        <v>537</v>
      </c>
      <c r="BI3" s="238" t="s">
        <v>538</v>
      </c>
      <c r="BJ3" s="238" t="s">
        <v>539</v>
      </c>
      <c r="BK3" s="238" t="s">
        <v>540</v>
      </c>
      <c r="BL3" s="238" t="s">
        <v>541</v>
      </c>
    </row>
    <row r="4" spans="1:64" ht="12">
      <c r="A4" s="239"/>
      <c r="B4" s="239" t="s">
        <v>542</v>
      </c>
      <c r="C4" s="240" t="s">
        <v>246</v>
      </c>
      <c r="D4" s="240" t="s">
        <v>543</v>
      </c>
      <c r="E4" s="240" t="s">
        <v>544</v>
      </c>
      <c r="F4" s="240">
        <v>669</v>
      </c>
      <c r="G4" s="240" t="s">
        <v>545</v>
      </c>
      <c r="H4" s="240" t="s">
        <v>546</v>
      </c>
      <c r="I4" s="240" t="s">
        <v>547</v>
      </c>
      <c r="J4" s="240" t="s">
        <v>548</v>
      </c>
      <c r="K4" s="240" t="s">
        <v>549</v>
      </c>
      <c r="L4" s="240" t="s">
        <v>550</v>
      </c>
      <c r="M4" s="240" t="s">
        <v>551</v>
      </c>
      <c r="N4" s="240" t="s">
        <v>552</v>
      </c>
      <c r="O4" s="240" t="s">
        <v>553</v>
      </c>
      <c r="P4" s="240" t="s">
        <v>554</v>
      </c>
      <c r="Q4" s="240" t="s">
        <v>555</v>
      </c>
      <c r="R4" s="240" t="s">
        <v>556</v>
      </c>
      <c r="S4" s="240" t="s">
        <v>557</v>
      </c>
      <c r="T4" s="240" t="s">
        <v>558</v>
      </c>
      <c r="U4" s="240" t="s">
        <v>559</v>
      </c>
      <c r="V4" s="240" t="s">
        <v>560</v>
      </c>
      <c r="W4" s="240" t="s">
        <v>553</v>
      </c>
      <c r="X4" s="240" t="s">
        <v>561</v>
      </c>
      <c r="Y4" s="240">
        <v>909</v>
      </c>
      <c r="Z4" s="240" t="s">
        <v>562</v>
      </c>
      <c r="AA4" s="240" t="s">
        <v>563</v>
      </c>
      <c r="AB4" s="240" t="s">
        <v>564</v>
      </c>
      <c r="AC4" s="240" t="s">
        <v>558</v>
      </c>
      <c r="AD4" s="240" t="s">
        <v>565</v>
      </c>
      <c r="AE4" s="240" t="s">
        <v>566</v>
      </c>
      <c r="AF4" s="240" t="s">
        <v>567</v>
      </c>
      <c r="AG4" s="240" t="s">
        <v>568</v>
      </c>
      <c r="AH4" s="240" t="s">
        <v>569</v>
      </c>
      <c r="AI4" s="240" t="s">
        <v>570</v>
      </c>
      <c r="AJ4" s="240" t="s">
        <v>571</v>
      </c>
      <c r="AK4" s="240">
        <v>1319</v>
      </c>
      <c r="AL4" s="240" t="s">
        <v>572</v>
      </c>
      <c r="AM4" s="240">
        <v>669</v>
      </c>
      <c r="AN4" s="240">
        <v>478</v>
      </c>
      <c r="AO4" s="240" t="s">
        <v>573</v>
      </c>
      <c r="AP4" s="240">
        <v>200</v>
      </c>
      <c r="AQ4" s="240">
        <v>320</v>
      </c>
      <c r="AR4" s="240" t="s">
        <v>574</v>
      </c>
      <c r="AS4" s="240" t="s">
        <v>575</v>
      </c>
      <c r="AT4" s="240" t="s">
        <v>576</v>
      </c>
      <c r="AU4" s="240" t="s">
        <v>577</v>
      </c>
      <c r="AV4" s="240" t="s">
        <v>578</v>
      </c>
      <c r="AW4" s="240" t="s">
        <v>579</v>
      </c>
      <c r="AX4" s="240">
        <v>107</v>
      </c>
      <c r="AY4" s="240" t="s">
        <v>580</v>
      </c>
      <c r="AZ4" s="240" t="s">
        <v>581</v>
      </c>
      <c r="BA4" s="240" t="s">
        <v>582</v>
      </c>
      <c r="BB4" s="240" t="s">
        <v>555</v>
      </c>
      <c r="BC4" s="240" t="s">
        <v>583</v>
      </c>
      <c r="BD4" s="240" t="s">
        <v>584</v>
      </c>
      <c r="BE4" s="240">
        <v>1068</v>
      </c>
      <c r="BF4" s="240">
        <v>709</v>
      </c>
      <c r="BG4" s="240">
        <v>1149</v>
      </c>
      <c r="BH4" s="240">
        <v>1671</v>
      </c>
      <c r="BI4" s="240">
        <v>997</v>
      </c>
      <c r="BJ4" s="240">
        <v>700</v>
      </c>
      <c r="BK4" s="240" t="s">
        <v>585</v>
      </c>
      <c r="BL4" s="240" t="s">
        <v>585</v>
      </c>
    </row>
    <row r="5" spans="2:64" ht="12">
      <c r="B5" s="231" t="s">
        <v>586</v>
      </c>
      <c r="C5" s="232" t="s">
        <v>587</v>
      </c>
      <c r="D5" s="232" t="s">
        <v>587</v>
      </c>
      <c r="E5" s="232" t="s">
        <v>587</v>
      </c>
      <c r="F5" s="232" t="s">
        <v>588</v>
      </c>
      <c r="G5" s="232" t="s">
        <v>588</v>
      </c>
      <c r="H5" s="232" t="s">
        <v>588</v>
      </c>
      <c r="I5" s="232" t="s">
        <v>588</v>
      </c>
      <c r="J5" s="232" t="s">
        <v>588</v>
      </c>
      <c r="K5" s="232" t="s">
        <v>588</v>
      </c>
      <c r="L5" s="232" t="s">
        <v>587</v>
      </c>
      <c r="M5" s="232" t="s">
        <v>587</v>
      </c>
      <c r="N5" s="232" t="s">
        <v>587</v>
      </c>
      <c r="O5" s="232" t="s">
        <v>587</v>
      </c>
      <c r="P5" s="232" t="s">
        <v>587</v>
      </c>
      <c r="Q5" s="232" t="s">
        <v>587</v>
      </c>
      <c r="R5" s="232" t="s">
        <v>587</v>
      </c>
      <c r="S5" s="232" t="s">
        <v>588</v>
      </c>
      <c r="T5" s="232" t="s">
        <v>587</v>
      </c>
      <c r="U5" s="232" t="s">
        <v>587</v>
      </c>
      <c r="V5" s="232" t="s">
        <v>587</v>
      </c>
      <c r="W5" s="232" t="s">
        <v>587</v>
      </c>
      <c r="X5" s="232" t="s">
        <v>588</v>
      </c>
      <c r="Y5" s="232" t="s">
        <v>588</v>
      </c>
      <c r="Z5" s="232" t="s">
        <v>587</v>
      </c>
      <c r="AA5" s="232" t="s">
        <v>587</v>
      </c>
      <c r="AB5" s="232" t="s">
        <v>587</v>
      </c>
      <c r="AC5" s="232" t="s">
        <v>587</v>
      </c>
      <c r="AD5" s="232" t="s">
        <v>587</v>
      </c>
      <c r="AE5" s="232" t="s">
        <v>588</v>
      </c>
      <c r="AF5" s="232" t="s">
        <v>588</v>
      </c>
      <c r="AG5" s="232" t="s">
        <v>587</v>
      </c>
      <c r="AH5" s="232" t="s">
        <v>587</v>
      </c>
      <c r="AI5" s="232" t="s">
        <v>23</v>
      </c>
      <c r="AJ5" s="232" t="s">
        <v>588</v>
      </c>
      <c r="AK5" s="232" t="s">
        <v>588</v>
      </c>
      <c r="AL5" s="232" t="s">
        <v>588</v>
      </c>
      <c r="AM5" s="232" t="s">
        <v>588</v>
      </c>
      <c r="AN5" s="232" t="s">
        <v>588</v>
      </c>
      <c r="AP5" s="232" t="s">
        <v>589</v>
      </c>
      <c r="AQ5" s="232" t="s">
        <v>589</v>
      </c>
      <c r="AR5" s="232" t="s">
        <v>588</v>
      </c>
      <c r="AS5" s="232" t="s">
        <v>588</v>
      </c>
      <c r="AT5" s="232" t="s">
        <v>588</v>
      </c>
      <c r="AU5" s="232" t="s">
        <v>588</v>
      </c>
      <c r="AV5" s="232" t="s">
        <v>588</v>
      </c>
      <c r="AW5" s="232" t="s">
        <v>588</v>
      </c>
      <c r="AX5" s="232" t="s">
        <v>589</v>
      </c>
      <c r="AY5" s="232" t="s">
        <v>587</v>
      </c>
      <c r="AZ5" s="232" t="s">
        <v>587</v>
      </c>
      <c r="BA5" s="232" t="s">
        <v>588</v>
      </c>
      <c r="BB5" s="232" t="s">
        <v>588</v>
      </c>
      <c r="BC5" s="232" t="s">
        <v>587</v>
      </c>
      <c r="BD5" s="232" t="s">
        <v>588</v>
      </c>
      <c r="BE5" s="232" t="s">
        <v>588</v>
      </c>
      <c r="BF5" s="232" t="s">
        <v>588</v>
      </c>
      <c r="BG5" s="232" t="s">
        <v>588</v>
      </c>
      <c r="BH5" s="232" t="s">
        <v>588</v>
      </c>
      <c r="BI5" s="232" t="s">
        <v>588</v>
      </c>
      <c r="BJ5" s="232" t="s">
        <v>588</v>
      </c>
      <c r="BK5" s="232" t="s">
        <v>587</v>
      </c>
      <c r="BL5" s="232" t="s">
        <v>587</v>
      </c>
    </row>
    <row r="6" spans="1:64" ht="17.25">
      <c r="A6" s="79">
        <v>1</v>
      </c>
      <c r="B6" s="141" t="s">
        <v>5</v>
      </c>
      <c r="C6" s="233" t="s">
        <v>590</v>
      </c>
      <c r="D6" s="233" t="s">
        <v>95</v>
      </c>
      <c r="E6" s="233" t="s">
        <v>95</v>
      </c>
      <c r="F6" s="233" t="s">
        <v>95</v>
      </c>
      <c r="G6" s="233" t="s">
        <v>95</v>
      </c>
      <c r="H6" s="233" t="s">
        <v>95</v>
      </c>
      <c r="I6" s="233" t="s">
        <v>95</v>
      </c>
      <c r="J6" s="233" t="s">
        <v>95</v>
      </c>
      <c r="K6" s="233" t="s">
        <v>95</v>
      </c>
      <c r="L6" s="233" t="s">
        <v>94</v>
      </c>
      <c r="M6" s="233" t="s">
        <v>95</v>
      </c>
      <c r="N6" s="233" t="s">
        <v>95</v>
      </c>
      <c r="O6" s="233" t="s">
        <v>95</v>
      </c>
      <c r="P6" s="233" t="s">
        <v>590</v>
      </c>
      <c r="Q6" s="233" t="s">
        <v>590</v>
      </c>
      <c r="R6" s="233" t="s">
        <v>590</v>
      </c>
      <c r="S6" s="233" t="s">
        <v>95</v>
      </c>
      <c r="T6" s="233" t="s">
        <v>95</v>
      </c>
      <c r="U6" s="233" t="s">
        <v>95</v>
      </c>
      <c r="V6" s="233" t="s">
        <v>95</v>
      </c>
      <c r="W6" s="233" t="s">
        <v>95</v>
      </c>
      <c r="X6" s="233" t="s">
        <v>95</v>
      </c>
      <c r="Y6" s="233" t="s">
        <v>94</v>
      </c>
      <c r="Z6" s="233" t="s">
        <v>95</v>
      </c>
      <c r="AA6" s="233" t="s">
        <v>95</v>
      </c>
      <c r="AB6" s="233" t="s">
        <v>95</v>
      </c>
      <c r="AC6" s="233" t="s">
        <v>95</v>
      </c>
      <c r="AD6" s="233" t="s">
        <v>95</v>
      </c>
      <c r="AE6" s="233" t="s">
        <v>95</v>
      </c>
      <c r="AF6" s="233" t="s">
        <v>95</v>
      </c>
      <c r="AG6" s="233" t="s">
        <v>95</v>
      </c>
      <c r="AH6" s="233" t="s">
        <v>95</v>
      </c>
      <c r="AI6" s="232" t="s">
        <v>591</v>
      </c>
      <c r="AJ6" s="233" t="s">
        <v>95</v>
      </c>
      <c r="AK6" s="233" t="s">
        <v>94</v>
      </c>
      <c r="AL6" s="233" t="s">
        <v>94</v>
      </c>
      <c r="AM6" s="233" t="s">
        <v>95</v>
      </c>
      <c r="AN6" s="233" t="s">
        <v>94</v>
      </c>
      <c r="AO6" s="233" t="s">
        <v>94</v>
      </c>
      <c r="AP6" s="233" t="s">
        <v>95</v>
      </c>
      <c r="AQ6" s="233" t="s">
        <v>94</v>
      </c>
      <c r="AR6" s="233" t="s">
        <v>95</v>
      </c>
      <c r="AS6" s="233" t="s">
        <v>95</v>
      </c>
      <c r="AT6" s="233" t="s">
        <v>95</v>
      </c>
      <c r="AU6" s="233" t="s">
        <v>94</v>
      </c>
      <c r="AV6" s="233" t="s">
        <v>94</v>
      </c>
      <c r="AW6" s="233" t="s">
        <v>94</v>
      </c>
      <c r="AX6" s="233" t="s">
        <v>95</v>
      </c>
      <c r="AY6" s="233" t="s">
        <v>94</v>
      </c>
      <c r="AZ6" s="233" t="s">
        <v>590</v>
      </c>
      <c r="BA6" s="233" t="s">
        <v>95</v>
      </c>
      <c r="BB6" s="233" t="s">
        <v>95</v>
      </c>
      <c r="BC6" s="233" t="s">
        <v>95</v>
      </c>
      <c r="BD6" s="233" t="s">
        <v>94</v>
      </c>
      <c r="BE6" s="233" t="s">
        <v>94</v>
      </c>
      <c r="BF6" s="233" t="s">
        <v>95</v>
      </c>
      <c r="BG6" s="233" t="s">
        <v>94</v>
      </c>
      <c r="BH6" s="233" t="s">
        <v>95</v>
      </c>
      <c r="BI6" s="233" t="s">
        <v>94</v>
      </c>
      <c r="BJ6" s="233" t="s">
        <v>94</v>
      </c>
      <c r="BK6" s="234">
        <v>192</v>
      </c>
      <c r="BL6" s="234" t="s">
        <v>592</v>
      </c>
    </row>
    <row r="7" spans="1:64" ht="17.25">
      <c r="A7" s="79">
        <v>2</v>
      </c>
      <c r="B7" s="141" t="s">
        <v>6</v>
      </c>
      <c r="C7" s="233" t="s">
        <v>95</v>
      </c>
      <c r="D7" s="233" t="s">
        <v>95</v>
      </c>
      <c r="E7" s="233" t="s">
        <v>95</v>
      </c>
      <c r="F7" s="233" t="s">
        <v>95</v>
      </c>
      <c r="G7" s="233" t="s">
        <v>95</v>
      </c>
      <c r="H7" s="233" t="s">
        <v>95</v>
      </c>
      <c r="I7" s="233" t="s">
        <v>95</v>
      </c>
      <c r="J7" s="233" t="s">
        <v>95</v>
      </c>
      <c r="K7" s="233" t="s">
        <v>95</v>
      </c>
      <c r="L7" s="233" t="s">
        <v>94</v>
      </c>
      <c r="M7" s="233" t="s">
        <v>95</v>
      </c>
      <c r="N7" s="233" t="s">
        <v>95</v>
      </c>
      <c r="O7" s="233" t="s">
        <v>94</v>
      </c>
      <c r="P7" s="233" t="s">
        <v>95</v>
      </c>
      <c r="Q7" s="233" t="s">
        <v>95</v>
      </c>
      <c r="R7" s="233" t="s">
        <v>95</v>
      </c>
      <c r="S7" s="233" t="s">
        <v>95</v>
      </c>
      <c r="T7" s="233" t="s">
        <v>95</v>
      </c>
      <c r="U7" s="233" t="s">
        <v>95</v>
      </c>
      <c r="V7" s="233" t="s">
        <v>95</v>
      </c>
      <c r="W7" s="233" t="s">
        <v>94</v>
      </c>
      <c r="X7" s="233" t="s">
        <v>95</v>
      </c>
      <c r="Y7" s="233" t="s">
        <v>95</v>
      </c>
      <c r="Z7" s="233" t="s">
        <v>95</v>
      </c>
      <c r="AA7" s="233" t="s">
        <v>95</v>
      </c>
      <c r="AB7" s="233" t="s">
        <v>95</v>
      </c>
      <c r="AC7" s="233" t="s">
        <v>95</v>
      </c>
      <c r="AD7" s="233" t="s">
        <v>95</v>
      </c>
      <c r="AE7" s="233" t="s">
        <v>95</v>
      </c>
      <c r="AF7" s="233" t="s">
        <v>95</v>
      </c>
      <c r="AG7" s="233" t="s">
        <v>95</v>
      </c>
      <c r="AH7" s="233" t="s">
        <v>95</v>
      </c>
      <c r="AI7" s="232" t="s">
        <v>591</v>
      </c>
      <c r="AJ7" s="233" t="s">
        <v>95</v>
      </c>
      <c r="AK7" s="233" t="s">
        <v>94</v>
      </c>
      <c r="AL7" s="233" t="s">
        <v>94</v>
      </c>
      <c r="AM7" s="233" t="s">
        <v>95</v>
      </c>
      <c r="AN7" s="233" t="s">
        <v>95</v>
      </c>
      <c r="AO7" s="233" t="s">
        <v>94</v>
      </c>
      <c r="AP7" s="233" t="s">
        <v>94</v>
      </c>
      <c r="AQ7" s="233" t="s">
        <v>95</v>
      </c>
      <c r="AR7" s="233" t="s">
        <v>95</v>
      </c>
      <c r="AS7" s="233" t="s">
        <v>95</v>
      </c>
      <c r="AT7" s="233" t="s">
        <v>95</v>
      </c>
      <c r="AU7" s="233" t="s">
        <v>94</v>
      </c>
      <c r="AV7" s="233" t="s">
        <v>94</v>
      </c>
      <c r="AW7" s="233" t="s">
        <v>94</v>
      </c>
      <c r="AX7" s="233" t="s">
        <v>95</v>
      </c>
      <c r="AY7" s="233" t="s">
        <v>94</v>
      </c>
      <c r="AZ7" s="233" t="s">
        <v>95</v>
      </c>
      <c r="BA7" s="233" t="s">
        <v>95</v>
      </c>
      <c r="BB7" s="233" t="s">
        <v>95</v>
      </c>
      <c r="BC7" s="233" t="s">
        <v>95</v>
      </c>
      <c r="BD7" s="233" t="s">
        <v>94</v>
      </c>
      <c r="BE7" s="233" t="s">
        <v>94</v>
      </c>
      <c r="BF7" s="233" t="s">
        <v>95</v>
      </c>
      <c r="BG7" s="233" t="s">
        <v>94</v>
      </c>
      <c r="BH7" s="233" t="s">
        <v>95</v>
      </c>
      <c r="BI7" s="233" t="s">
        <v>94</v>
      </c>
      <c r="BJ7" s="233" t="s">
        <v>94</v>
      </c>
      <c r="BK7" s="234">
        <v>196</v>
      </c>
      <c r="BL7" s="234" t="s">
        <v>593</v>
      </c>
    </row>
    <row r="8" spans="1:64" ht="17.25">
      <c r="A8" s="79">
        <v>3</v>
      </c>
      <c r="B8" s="141" t="s">
        <v>17</v>
      </c>
      <c r="C8" s="233" t="s">
        <v>95</v>
      </c>
      <c r="D8" s="233" t="s">
        <v>95</v>
      </c>
      <c r="E8" s="233" t="s">
        <v>95</v>
      </c>
      <c r="F8" s="233" t="s">
        <v>95</v>
      </c>
      <c r="G8" s="233" t="s">
        <v>94</v>
      </c>
      <c r="H8" s="233" t="s">
        <v>95</v>
      </c>
      <c r="I8" s="233" t="s">
        <v>95</v>
      </c>
      <c r="J8" s="233" t="s">
        <v>95</v>
      </c>
      <c r="K8" s="233" t="s">
        <v>94</v>
      </c>
      <c r="L8" s="233" t="s">
        <v>94</v>
      </c>
      <c r="M8" s="233" t="s">
        <v>95</v>
      </c>
      <c r="N8" s="233" t="s">
        <v>95</v>
      </c>
      <c r="O8" s="233" t="s">
        <v>94</v>
      </c>
      <c r="P8" s="233" t="s">
        <v>94</v>
      </c>
      <c r="Q8" s="233" t="s">
        <v>95</v>
      </c>
      <c r="R8" s="233" t="s">
        <v>95</v>
      </c>
      <c r="S8" s="233" t="s">
        <v>94</v>
      </c>
      <c r="T8" s="233" t="s">
        <v>95</v>
      </c>
      <c r="U8" s="233" t="s">
        <v>95</v>
      </c>
      <c r="V8" s="233" t="s">
        <v>95</v>
      </c>
      <c r="W8" s="233" t="s">
        <v>95</v>
      </c>
      <c r="X8" s="233" t="s">
        <v>95</v>
      </c>
      <c r="Y8" s="233" t="s">
        <v>95</v>
      </c>
      <c r="Z8" s="233" t="s">
        <v>95</v>
      </c>
      <c r="AA8" s="233" t="s">
        <v>95</v>
      </c>
      <c r="AB8" s="233" t="s">
        <v>95</v>
      </c>
      <c r="AC8" s="233" t="s">
        <v>95</v>
      </c>
      <c r="AD8" s="233" t="s">
        <v>95</v>
      </c>
      <c r="AE8" s="233" t="s">
        <v>95</v>
      </c>
      <c r="AF8" s="233" t="s">
        <v>95</v>
      </c>
      <c r="AG8" s="233" t="s">
        <v>95</v>
      </c>
      <c r="AH8" s="233" t="s">
        <v>94</v>
      </c>
      <c r="AI8" s="232" t="s">
        <v>594</v>
      </c>
      <c r="AJ8" s="233" t="s">
        <v>95</v>
      </c>
      <c r="AK8" s="233" t="s">
        <v>94</v>
      </c>
      <c r="AL8" s="233" t="s">
        <v>94</v>
      </c>
      <c r="AM8" s="233" t="s">
        <v>95</v>
      </c>
      <c r="AN8" s="233" t="s">
        <v>95</v>
      </c>
      <c r="AO8" s="233" t="s">
        <v>94</v>
      </c>
      <c r="AP8" s="233" t="s">
        <v>94</v>
      </c>
      <c r="AQ8" s="233" t="s">
        <v>95</v>
      </c>
      <c r="AR8" s="233" t="s">
        <v>95</v>
      </c>
      <c r="AS8" s="233" t="s">
        <v>95</v>
      </c>
      <c r="AT8" s="233" t="s">
        <v>95</v>
      </c>
      <c r="AU8" s="233" t="s">
        <v>94</v>
      </c>
      <c r="AV8" s="233" t="s">
        <v>94</v>
      </c>
      <c r="AW8" s="233" t="s">
        <v>94</v>
      </c>
      <c r="AX8" s="233" t="s">
        <v>95</v>
      </c>
      <c r="AY8" s="233" t="s">
        <v>94</v>
      </c>
      <c r="AZ8" s="233" t="s">
        <v>95</v>
      </c>
      <c r="BA8" s="233" t="s">
        <v>94</v>
      </c>
      <c r="BB8" s="233" t="s">
        <v>95</v>
      </c>
      <c r="BC8" s="233" t="s">
        <v>95</v>
      </c>
      <c r="BD8" s="233" t="s">
        <v>94</v>
      </c>
      <c r="BE8" s="233" t="s">
        <v>94</v>
      </c>
      <c r="BF8" s="233" t="s">
        <v>95</v>
      </c>
      <c r="BG8" s="233" t="s">
        <v>94</v>
      </c>
      <c r="BH8" s="233" t="s">
        <v>95</v>
      </c>
      <c r="BI8" s="233" t="s">
        <v>94</v>
      </c>
      <c r="BJ8" s="233" t="s">
        <v>94</v>
      </c>
      <c r="BK8" s="234" t="s">
        <v>595</v>
      </c>
      <c r="BL8" s="234" t="s">
        <v>596</v>
      </c>
    </row>
    <row r="9" spans="1:64" ht="17.25">
      <c r="A9" s="80">
        <v>4</v>
      </c>
      <c r="B9" s="141" t="s">
        <v>52</v>
      </c>
      <c r="C9" s="233" t="s">
        <v>95</v>
      </c>
      <c r="D9" s="233" t="s">
        <v>95</v>
      </c>
      <c r="E9" s="233" t="s">
        <v>95</v>
      </c>
      <c r="F9" s="233" t="s">
        <v>95</v>
      </c>
      <c r="G9" s="233" t="s">
        <v>94</v>
      </c>
      <c r="H9" s="233" t="s">
        <v>95</v>
      </c>
      <c r="I9" s="233" t="s">
        <v>95</v>
      </c>
      <c r="J9" s="233" t="s">
        <v>95</v>
      </c>
      <c r="K9" s="233" t="s">
        <v>94</v>
      </c>
      <c r="L9" s="233" t="s">
        <v>95</v>
      </c>
      <c r="M9" s="233" t="s">
        <v>95</v>
      </c>
      <c r="N9" s="233" t="s">
        <v>95</v>
      </c>
      <c r="O9" s="233" t="s">
        <v>94</v>
      </c>
      <c r="P9" s="233" t="s">
        <v>95</v>
      </c>
      <c r="Q9" s="233" t="s">
        <v>95</v>
      </c>
      <c r="R9" s="233" t="s">
        <v>95</v>
      </c>
      <c r="S9" s="233" t="s">
        <v>95</v>
      </c>
      <c r="T9" s="233" t="s">
        <v>95</v>
      </c>
      <c r="U9" s="233" t="s">
        <v>95</v>
      </c>
      <c r="V9" s="233" t="s">
        <v>95</v>
      </c>
      <c r="W9" s="233" t="s">
        <v>94</v>
      </c>
      <c r="X9" s="233" t="s">
        <v>95</v>
      </c>
      <c r="Y9" s="233" t="s">
        <v>95</v>
      </c>
      <c r="Z9" s="233" t="s">
        <v>95</v>
      </c>
      <c r="AA9" s="233" t="s">
        <v>95</v>
      </c>
      <c r="AB9" s="233" t="s">
        <v>95</v>
      </c>
      <c r="AC9" s="233" t="s">
        <v>95</v>
      </c>
      <c r="AD9" s="233" t="s">
        <v>95</v>
      </c>
      <c r="AE9" s="233" t="s">
        <v>95</v>
      </c>
      <c r="AF9" s="233" t="s">
        <v>95</v>
      </c>
      <c r="AG9" s="233" t="s">
        <v>95</v>
      </c>
      <c r="AH9" s="233" t="s">
        <v>95</v>
      </c>
      <c r="AI9" s="232" t="s">
        <v>591</v>
      </c>
      <c r="AJ9" s="233" t="s">
        <v>95</v>
      </c>
      <c r="AK9" s="233" t="s">
        <v>94</v>
      </c>
      <c r="AL9" s="233" t="s">
        <v>94</v>
      </c>
      <c r="AM9" s="233" t="s">
        <v>95</v>
      </c>
      <c r="AN9" s="233" t="s">
        <v>94</v>
      </c>
      <c r="AO9" s="233" t="s">
        <v>94</v>
      </c>
      <c r="AP9" s="233" t="s">
        <v>94</v>
      </c>
      <c r="AQ9" s="233" t="s">
        <v>95</v>
      </c>
      <c r="AR9" s="233" t="s">
        <v>95</v>
      </c>
      <c r="AS9" s="233" t="s">
        <v>95</v>
      </c>
      <c r="AT9" s="233" t="s">
        <v>95</v>
      </c>
      <c r="AU9" s="233" t="s">
        <v>95</v>
      </c>
      <c r="AV9" s="233" t="s">
        <v>94</v>
      </c>
      <c r="AW9" s="233" t="s">
        <v>94</v>
      </c>
      <c r="AX9" s="233" t="s">
        <v>94</v>
      </c>
      <c r="AY9" s="233" t="s">
        <v>95</v>
      </c>
      <c r="AZ9" s="233" t="s">
        <v>95</v>
      </c>
      <c r="BA9" s="233" t="s">
        <v>94</v>
      </c>
      <c r="BB9" s="233" t="s">
        <v>95</v>
      </c>
      <c r="BC9" s="233" t="s">
        <v>95</v>
      </c>
      <c r="BD9" s="233" t="s">
        <v>94</v>
      </c>
      <c r="BE9" s="233" t="s">
        <v>94</v>
      </c>
      <c r="BF9" s="233" t="s">
        <v>95</v>
      </c>
      <c r="BG9" s="233" t="s">
        <v>94</v>
      </c>
      <c r="BH9" s="233" t="s">
        <v>95</v>
      </c>
      <c r="BI9" s="233" t="s">
        <v>94</v>
      </c>
      <c r="BJ9" s="233" t="s">
        <v>94</v>
      </c>
      <c r="BK9" s="234" t="s">
        <v>597</v>
      </c>
      <c r="BL9" s="234" t="s">
        <v>598</v>
      </c>
    </row>
    <row r="10" spans="1:64" ht="17.25">
      <c r="A10" s="80">
        <v>5</v>
      </c>
      <c r="B10" s="142" t="s">
        <v>320</v>
      </c>
      <c r="C10" s="233" t="s">
        <v>95</v>
      </c>
      <c r="D10" s="233" t="s">
        <v>95</v>
      </c>
      <c r="E10" s="233" t="s">
        <v>95</v>
      </c>
      <c r="F10" s="233" t="s">
        <v>95</v>
      </c>
      <c r="G10" s="233" t="s">
        <v>94</v>
      </c>
      <c r="H10" s="233" t="s">
        <v>95</v>
      </c>
      <c r="I10" s="233" t="s">
        <v>95</v>
      </c>
      <c r="J10" s="233" t="s">
        <v>95</v>
      </c>
      <c r="K10" s="233" t="s">
        <v>94</v>
      </c>
      <c r="L10" s="233" t="s">
        <v>95</v>
      </c>
      <c r="M10" s="233" t="s">
        <v>95</v>
      </c>
      <c r="N10" s="233" t="s">
        <v>95</v>
      </c>
      <c r="O10" s="233" t="s">
        <v>94</v>
      </c>
      <c r="P10" s="233" t="s">
        <v>95</v>
      </c>
      <c r="Q10" s="233" t="s">
        <v>95</v>
      </c>
      <c r="R10" s="233" t="s">
        <v>95</v>
      </c>
      <c r="S10" s="233" t="s">
        <v>95</v>
      </c>
      <c r="T10" s="233" t="s">
        <v>95</v>
      </c>
      <c r="U10" s="233" t="s">
        <v>95</v>
      </c>
      <c r="V10" s="233" t="s">
        <v>95</v>
      </c>
      <c r="W10" s="233" t="s">
        <v>94</v>
      </c>
      <c r="X10" s="233" t="s">
        <v>95</v>
      </c>
      <c r="Y10" s="233" t="s">
        <v>95</v>
      </c>
      <c r="Z10" s="233" t="s">
        <v>95</v>
      </c>
      <c r="AA10" s="233" t="s">
        <v>95</v>
      </c>
      <c r="AB10" s="233" t="s">
        <v>94</v>
      </c>
      <c r="AC10" s="233" t="s">
        <v>95</v>
      </c>
      <c r="AD10" s="233" t="s">
        <v>95</v>
      </c>
      <c r="AE10" s="233" t="s">
        <v>95</v>
      </c>
      <c r="AF10" s="233" t="s">
        <v>95</v>
      </c>
      <c r="AG10" s="233" t="s">
        <v>95</v>
      </c>
      <c r="AH10" s="233" t="s">
        <v>95</v>
      </c>
      <c r="AI10" s="232" t="s">
        <v>591</v>
      </c>
      <c r="AJ10" s="233" t="s">
        <v>95</v>
      </c>
      <c r="AK10" s="233" t="s">
        <v>94</v>
      </c>
      <c r="AL10" s="233" t="s">
        <v>94</v>
      </c>
      <c r="AM10" s="233" t="s">
        <v>95</v>
      </c>
      <c r="AN10" s="233" t="s">
        <v>94</v>
      </c>
      <c r="AO10" s="233" t="s">
        <v>94</v>
      </c>
      <c r="AP10" s="233" t="s">
        <v>95</v>
      </c>
      <c r="AQ10" s="233" t="s">
        <v>94</v>
      </c>
      <c r="AR10" s="233" t="s">
        <v>95</v>
      </c>
      <c r="AS10" s="233" t="s">
        <v>95</v>
      </c>
      <c r="AT10" s="233" t="s">
        <v>95</v>
      </c>
      <c r="AU10" s="233" t="s">
        <v>94</v>
      </c>
      <c r="AV10" s="233" t="s">
        <v>94</v>
      </c>
      <c r="AW10" s="233" t="s">
        <v>94</v>
      </c>
      <c r="AX10" s="233" t="s">
        <v>94</v>
      </c>
      <c r="AY10" s="233" t="s">
        <v>95</v>
      </c>
      <c r="AZ10" s="233" t="s">
        <v>95</v>
      </c>
      <c r="BA10" s="233" t="s">
        <v>94</v>
      </c>
      <c r="BB10" s="233" t="s">
        <v>95</v>
      </c>
      <c r="BC10" s="233" t="s">
        <v>95</v>
      </c>
      <c r="BD10" s="233" t="s">
        <v>94</v>
      </c>
      <c r="BE10" s="233" t="s">
        <v>94</v>
      </c>
      <c r="BF10" s="233" t="s">
        <v>95</v>
      </c>
      <c r="BG10" s="233" t="s">
        <v>94</v>
      </c>
      <c r="BH10" s="233" t="s">
        <v>95</v>
      </c>
      <c r="BI10" s="233" t="s">
        <v>94</v>
      </c>
      <c r="BJ10" s="233" t="s">
        <v>94</v>
      </c>
      <c r="BK10" s="234">
        <v>196</v>
      </c>
      <c r="BL10" s="234" t="s">
        <v>598</v>
      </c>
    </row>
    <row r="11" spans="1:64" ht="17.25">
      <c r="A11" s="80">
        <v>6</v>
      </c>
      <c r="B11" s="141" t="s">
        <v>232</v>
      </c>
      <c r="C11" s="233" t="s">
        <v>95</v>
      </c>
      <c r="D11" s="233" t="s">
        <v>95</v>
      </c>
      <c r="E11" s="233" t="s">
        <v>95</v>
      </c>
      <c r="F11" s="233" t="s">
        <v>95</v>
      </c>
      <c r="G11" s="233" t="s">
        <v>94</v>
      </c>
      <c r="H11" s="233" t="s">
        <v>95</v>
      </c>
      <c r="I11" s="233" t="s">
        <v>95</v>
      </c>
      <c r="J11" s="233" t="s">
        <v>95</v>
      </c>
      <c r="K11" s="233" t="s">
        <v>94</v>
      </c>
      <c r="L11" s="233" t="s">
        <v>590</v>
      </c>
      <c r="M11" s="233" t="s">
        <v>590</v>
      </c>
      <c r="N11" s="233" t="s">
        <v>95</v>
      </c>
      <c r="O11" s="233" t="s">
        <v>95</v>
      </c>
      <c r="P11" s="233" t="s">
        <v>95</v>
      </c>
      <c r="Q11" s="233" t="s">
        <v>95</v>
      </c>
      <c r="R11" s="233" t="s">
        <v>95</v>
      </c>
      <c r="S11" s="233" t="s">
        <v>95</v>
      </c>
      <c r="T11" s="233" t="s">
        <v>95</v>
      </c>
      <c r="U11" s="233" t="s">
        <v>95</v>
      </c>
      <c r="V11" s="233" t="s">
        <v>95</v>
      </c>
      <c r="W11" s="233" t="s">
        <v>94</v>
      </c>
      <c r="X11" s="233" t="s">
        <v>95</v>
      </c>
      <c r="Y11" s="233" t="s">
        <v>95</v>
      </c>
      <c r="Z11" s="233" t="s">
        <v>95</v>
      </c>
      <c r="AA11" s="233" t="s">
        <v>95</v>
      </c>
      <c r="AB11" s="233" t="s">
        <v>95</v>
      </c>
      <c r="AC11" s="233" t="s">
        <v>95</v>
      </c>
      <c r="AD11" s="233" t="s">
        <v>95</v>
      </c>
      <c r="AE11" s="233" t="s">
        <v>95</v>
      </c>
      <c r="AF11" s="233" t="s">
        <v>95</v>
      </c>
      <c r="AG11" s="233" t="s">
        <v>95</v>
      </c>
      <c r="AH11" s="233" t="s">
        <v>95</v>
      </c>
      <c r="AI11" s="232" t="s">
        <v>591</v>
      </c>
      <c r="AJ11" s="233" t="s">
        <v>95</v>
      </c>
      <c r="AK11" s="233" t="s">
        <v>94</v>
      </c>
      <c r="AL11" s="233" t="s">
        <v>94</v>
      </c>
      <c r="AM11" s="233" t="s">
        <v>95</v>
      </c>
      <c r="AN11" s="233" t="s">
        <v>94</v>
      </c>
      <c r="AO11" s="233" t="s">
        <v>94</v>
      </c>
      <c r="AP11" s="233" t="s">
        <v>94</v>
      </c>
      <c r="AQ11" s="233" t="s">
        <v>95</v>
      </c>
      <c r="AR11" s="233" t="s">
        <v>95</v>
      </c>
      <c r="AS11" s="233" t="s">
        <v>95</v>
      </c>
      <c r="AT11" s="233" t="s">
        <v>95</v>
      </c>
      <c r="AU11" s="233" t="s">
        <v>95</v>
      </c>
      <c r="AV11" s="233" t="s">
        <v>94</v>
      </c>
      <c r="AW11" s="233" t="s">
        <v>94</v>
      </c>
      <c r="AX11" s="233" t="s">
        <v>94</v>
      </c>
      <c r="AY11" s="233" t="s">
        <v>95</v>
      </c>
      <c r="AZ11" s="233" t="s">
        <v>95</v>
      </c>
      <c r="BA11" s="233" t="s">
        <v>94</v>
      </c>
      <c r="BB11" s="233" t="s">
        <v>95</v>
      </c>
      <c r="BC11" s="233" t="s">
        <v>95</v>
      </c>
      <c r="BD11" s="233" t="s">
        <v>94</v>
      </c>
      <c r="BE11" s="233" t="s">
        <v>94</v>
      </c>
      <c r="BF11" s="233" t="s">
        <v>95</v>
      </c>
      <c r="BG11" s="233" t="s">
        <v>94</v>
      </c>
      <c r="BH11" s="233" t="s">
        <v>95</v>
      </c>
      <c r="BI11" s="233" t="s">
        <v>94</v>
      </c>
      <c r="BJ11" s="233" t="s">
        <v>94</v>
      </c>
      <c r="BK11" s="234">
        <v>196</v>
      </c>
      <c r="BL11" s="234" t="s">
        <v>599</v>
      </c>
    </row>
    <row r="12" spans="1:64" ht="17.25">
      <c r="A12" s="80">
        <v>7</v>
      </c>
      <c r="B12" s="142" t="s">
        <v>235</v>
      </c>
      <c r="C12" s="233" t="s">
        <v>95</v>
      </c>
      <c r="D12" s="233" t="s">
        <v>95</v>
      </c>
      <c r="E12" s="233" t="s">
        <v>95</v>
      </c>
      <c r="F12" s="233" t="s">
        <v>95</v>
      </c>
      <c r="G12" s="233" t="s">
        <v>95</v>
      </c>
      <c r="H12" s="233" t="s">
        <v>95</v>
      </c>
      <c r="I12" s="233" t="s">
        <v>95</v>
      </c>
      <c r="J12" s="233" t="s">
        <v>95</v>
      </c>
      <c r="K12" s="233" t="s">
        <v>95</v>
      </c>
      <c r="L12" s="233" t="s">
        <v>95</v>
      </c>
      <c r="M12" s="233" t="s">
        <v>95</v>
      </c>
      <c r="N12" s="233" t="s">
        <v>95</v>
      </c>
      <c r="O12" s="233" t="s">
        <v>95</v>
      </c>
      <c r="P12" s="233" t="s">
        <v>95</v>
      </c>
      <c r="Q12" s="233" t="s">
        <v>95</v>
      </c>
      <c r="R12" s="233" t="s">
        <v>95</v>
      </c>
      <c r="S12" s="233" t="s">
        <v>95</v>
      </c>
      <c r="T12" s="233" t="s">
        <v>95</v>
      </c>
      <c r="U12" s="233" t="s">
        <v>95</v>
      </c>
      <c r="V12" s="233" t="s">
        <v>95</v>
      </c>
      <c r="W12" s="233" t="s">
        <v>95</v>
      </c>
      <c r="X12" s="233" t="s">
        <v>95</v>
      </c>
      <c r="Y12" s="233" t="s">
        <v>95</v>
      </c>
      <c r="Z12" s="233" t="s">
        <v>95</v>
      </c>
      <c r="AA12" s="233" t="s">
        <v>95</v>
      </c>
      <c r="AB12" s="233" t="s">
        <v>95</v>
      </c>
      <c r="AC12" s="233" t="s">
        <v>95</v>
      </c>
      <c r="AD12" s="233" t="s">
        <v>95</v>
      </c>
      <c r="AE12" s="233" t="s">
        <v>95</v>
      </c>
      <c r="AF12" s="233" t="s">
        <v>95</v>
      </c>
      <c r="AG12" s="233" t="s">
        <v>94</v>
      </c>
      <c r="AH12" s="233" t="s">
        <v>95</v>
      </c>
      <c r="AI12" s="232" t="s">
        <v>591</v>
      </c>
      <c r="AJ12" s="233" t="s">
        <v>95</v>
      </c>
      <c r="AK12" s="233" t="s">
        <v>95</v>
      </c>
      <c r="AL12" s="233" t="s">
        <v>94</v>
      </c>
      <c r="AM12" s="233" t="s">
        <v>95</v>
      </c>
      <c r="AN12" s="233" t="s">
        <v>94</v>
      </c>
      <c r="AO12" s="233" t="s">
        <v>95</v>
      </c>
      <c r="AP12" s="233" t="s">
        <v>95</v>
      </c>
      <c r="AQ12" s="233" t="s">
        <v>94</v>
      </c>
      <c r="AR12" s="233" t="s">
        <v>95</v>
      </c>
      <c r="AS12" s="233" t="s">
        <v>95</v>
      </c>
      <c r="AT12" s="233" t="s">
        <v>94</v>
      </c>
      <c r="AU12" s="233" t="s">
        <v>95</v>
      </c>
      <c r="AV12" s="233" t="s">
        <v>94</v>
      </c>
      <c r="AW12" s="233" t="s">
        <v>94</v>
      </c>
      <c r="AX12" s="233" t="s">
        <v>95</v>
      </c>
      <c r="AY12" s="233" t="s">
        <v>95</v>
      </c>
      <c r="AZ12" s="233" t="s">
        <v>95</v>
      </c>
      <c r="BA12" s="233" t="s">
        <v>94</v>
      </c>
      <c r="BB12" s="233" t="s">
        <v>95</v>
      </c>
      <c r="BC12" s="233" t="s">
        <v>95</v>
      </c>
      <c r="BD12" s="233" t="s">
        <v>94</v>
      </c>
      <c r="BE12" s="233" t="s">
        <v>94</v>
      </c>
      <c r="BF12" s="233" t="s">
        <v>95</v>
      </c>
      <c r="BG12" s="233" t="s">
        <v>94</v>
      </c>
      <c r="BH12" s="233" t="s">
        <v>95</v>
      </c>
      <c r="BI12" s="233" t="s">
        <v>94</v>
      </c>
      <c r="BJ12" s="233" t="s">
        <v>94</v>
      </c>
      <c r="BK12" s="234">
        <v>202</v>
      </c>
      <c r="BL12" s="234" t="s">
        <v>598</v>
      </c>
    </row>
    <row r="13" spans="1:64" ht="17.25">
      <c r="A13" s="80">
        <v>8</v>
      </c>
      <c r="B13" s="141" t="s">
        <v>237</v>
      </c>
      <c r="C13" s="233" t="s">
        <v>590</v>
      </c>
      <c r="D13" s="233" t="s">
        <v>95</v>
      </c>
      <c r="E13" s="233" t="s">
        <v>95</v>
      </c>
      <c r="F13" s="233" t="s">
        <v>95</v>
      </c>
      <c r="G13" s="233" t="s">
        <v>95</v>
      </c>
      <c r="H13" s="233" t="s">
        <v>95</v>
      </c>
      <c r="I13" s="233" t="s">
        <v>95</v>
      </c>
      <c r="J13" s="233" t="s">
        <v>95</v>
      </c>
      <c r="K13" s="233" t="s">
        <v>95</v>
      </c>
      <c r="L13" s="233" t="s">
        <v>94</v>
      </c>
      <c r="M13" s="233" t="s">
        <v>95</v>
      </c>
      <c r="N13" s="233" t="s">
        <v>95</v>
      </c>
      <c r="O13" s="233" t="s">
        <v>94</v>
      </c>
      <c r="P13" s="233" t="s">
        <v>95</v>
      </c>
      <c r="Q13" s="233" t="s">
        <v>95</v>
      </c>
      <c r="R13" s="233" t="s">
        <v>95</v>
      </c>
      <c r="S13" s="233" t="s">
        <v>94</v>
      </c>
      <c r="T13" s="233" t="s">
        <v>95</v>
      </c>
      <c r="U13" s="233" t="s">
        <v>95</v>
      </c>
      <c r="V13" s="233" t="s">
        <v>95</v>
      </c>
      <c r="W13" s="233" t="s">
        <v>95</v>
      </c>
      <c r="X13" s="233" t="s">
        <v>95</v>
      </c>
      <c r="Y13" s="233" t="s">
        <v>95</v>
      </c>
      <c r="Z13" s="233" t="s">
        <v>95</v>
      </c>
      <c r="AA13" s="233" t="s">
        <v>95</v>
      </c>
      <c r="AB13" s="233" t="s">
        <v>95</v>
      </c>
      <c r="AC13" s="233" t="s">
        <v>590</v>
      </c>
      <c r="AD13" s="233" t="s">
        <v>95</v>
      </c>
      <c r="AE13" s="233" t="s">
        <v>95</v>
      </c>
      <c r="AF13" s="233" t="s">
        <v>95</v>
      </c>
      <c r="AG13" s="233" t="s">
        <v>95</v>
      </c>
      <c r="AH13" s="233" t="s">
        <v>95</v>
      </c>
      <c r="AI13" s="232" t="s">
        <v>591</v>
      </c>
      <c r="AJ13" s="233" t="s">
        <v>95</v>
      </c>
      <c r="AK13" s="233" t="s">
        <v>94</v>
      </c>
      <c r="AL13" s="233" t="s">
        <v>95</v>
      </c>
      <c r="AM13" s="233" t="s">
        <v>94</v>
      </c>
      <c r="AN13" s="233" t="s">
        <v>95</v>
      </c>
      <c r="AO13" s="233" t="s">
        <v>95</v>
      </c>
      <c r="AP13" s="233" t="s">
        <v>95</v>
      </c>
      <c r="AQ13" s="233" t="s">
        <v>94</v>
      </c>
      <c r="AR13" s="233" t="s">
        <v>95</v>
      </c>
      <c r="AS13" s="233" t="s">
        <v>95</v>
      </c>
      <c r="AT13" s="233" t="s">
        <v>95</v>
      </c>
      <c r="AU13" s="233" t="s">
        <v>94</v>
      </c>
      <c r="AV13" s="233" t="s">
        <v>94</v>
      </c>
      <c r="AW13" s="233" t="s">
        <v>94</v>
      </c>
      <c r="AX13" s="233" t="s">
        <v>95</v>
      </c>
      <c r="AY13" s="233" t="s">
        <v>94</v>
      </c>
      <c r="AZ13" s="233" t="s">
        <v>95</v>
      </c>
      <c r="BA13" s="233" t="s">
        <v>94</v>
      </c>
      <c r="BB13" s="233" t="s">
        <v>95</v>
      </c>
      <c r="BC13" s="233" t="s">
        <v>95</v>
      </c>
      <c r="BD13" s="233" t="s">
        <v>94</v>
      </c>
      <c r="BE13" s="233" t="s">
        <v>94</v>
      </c>
      <c r="BF13" s="233" t="s">
        <v>95</v>
      </c>
      <c r="BG13" s="233" t="s">
        <v>94</v>
      </c>
      <c r="BH13" s="233" t="s">
        <v>95</v>
      </c>
      <c r="BI13" s="233" t="s">
        <v>94</v>
      </c>
      <c r="BJ13" s="233" t="s">
        <v>94</v>
      </c>
      <c r="BK13" s="234" t="s">
        <v>600</v>
      </c>
      <c r="BL13" s="234" t="s">
        <v>601</v>
      </c>
    </row>
    <row r="14" spans="1:64" ht="17.25">
      <c r="A14" s="80">
        <v>9</v>
      </c>
      <c r="B14" s="141" t="s">
        <v>239</v>
      </c>
      <c r="C14" s="233" t="s">
        <v>95</v>
      </c>
      <c r="D14" s="233" t="s">
        <v>95</v>
      </c>
      <c r="E14" s="233" t="s">
        <v>95</v>
      </c>
      <c r="F14" s="233" t="s">
        <v>95</v>
      </c>
      <c r="G14" s="233" t="s">
        <v>95</v>
      </c>
      <c r="H14" s="233" t="s">
        <v>95</v>
      </c>
      <c r="I14" s="233" t="s">
        <v>95</v>
      </c>
      <c r="J14" s="233" t="s">
        <v>95</v>
      </c>
      <c r="K14" s="233" t="s">
        <v>95</v>
      </c>
      <c r="L14" s="233" t="s">
        <v>95</v>
      </c>
      <c r="M14" s="233" t="s">
        <v>95</v>
      </c>
      <c r="N14" s="233" t="s">
        <v>95</v>
      </c>
      <c r="O14" s="233" t="s">
        <v>94</v>
      </c>
      <c r="P14" s="233" t="s">
        <v>95</v>
      </c>
      <c r="Q14" s="233" t="s">
        <v>95</v>
      </c>
      <c r="R14" s="233" t="s">
        <v>95</v>
      </c>
      <c r="S14" s="233" t="s">
        <v>94</v>
      </c>
      <c r="T14" s="233" t="s">
        <v>95</v>
      </c>
      <c r="U14" s="233" t="s">
        <v>95</v>
      </c>
      <c r="V14" s="233" t="s">
        <v>95</v>
      </c>
      <c r="W14" s="233" t="s">
        <v>95</v>
      </c>
      <c r="X14" s="233" t="s">
        <v>95</v>
      </c>
      <c r="Y14" s="233" t="s">
        <v>95</v>
      </c>
      <c r="Z14" s="233" t="s">
        <v>95</v>
      </c>
      <c r="AA14" s="233" t="s">
        <v>95</v>
      </c>
      <c r="AB14" s="233" t="s">
        <v>95</v>
      </c>
      <c r="AC14" s="233" t="s">
        <v>95</v>
      </c>
      <c r="AD14" s="233" t="s">
        <v>95</v>
      </c>
      <c r="AE14" s="233" t="s">
        <v>95</v>
      </c>
      <c r="AF14" s="233" t="s">
        <v>95</v>
      </c>
      <c r="AG14" s="233" t="s">
        <v>94</v>
      </c>
      <c r="AH14" s="233" t="s">
        <v>95</v>
      </c>
      <c r="AI14" s="232" t="s">
        <v>602</v>
      </c>
      <c r="AJ14" s="233" t="s">
        <v>95</v>
      </c>
      <c r="AK14" s="233" t="s">
        <v>95</v>
      </c>
      <c r="AL14" s="233" t="s">
        <v>94</v>
      </c>
      <c r="AM14" s="233" t="s">
        <v>95</v>
      </c>
      <c r="AN14" s="233" t="s">
        <v>94</v>
      </c>
      <c r="AO14" s="233" t="s">
        <v>95</v>
      </c>
      <c r="AP14" s="233" t="s">
        <v>95</v>
      </c>
      <c r="AQ14" s="233" t="s">
        <v>94</v>
      </c>
      <c r="AR14" s="233" t="s">
        <v>95</v>
      </c>
      <c r="AS14" s="233" t="s">
        <v>95</v>
      </c>
      <c r="AT14" s="233" t="s">
        <v>95</v>
      </c>
      <c r="AU14" s="233" t="s">
        <v>94</v>
      </c>
      <c r="AV14" s="233" t="s">
        <v>94</v>
      </c>
      <c r="AW14" s="233" t="s">
        <v>94</v>
      </c>
      <c r="AX14" s="233" t="s">
        <v>95</v>
      </c>
      <c r="AY14" s="233" t="s">
        <v>95</v>
      </c>
      <c r="AZ14" s="233" t="s">
        <v>95</v>
      </c>
      <c r="BA14" s="233" t="s">
        <v>94</v>
      </c>
      <c r="BB14" s="233" t="s">
        <v>95</v>
      </c>
      <c r="BC14" s="233" t="s">
        <v>590</v>
      </c>
      <c r="BD14" s="233" t="s">
        <v>94</v>
      </c>
      <c r="BE14" s="233" t="s">
        <v>94</v>
      </c>
      <c r="BF14" s="233" t="s">
        <v>95</v>
      </c>
      <c r="BG14" s="233" t="s">
        <v>94</v>
      </c>
      <c r="BH14" s="233" t="s">
        <v>95</v>
      </c>
      <c r="BI14" s="233" t="s">
        <v>94</v>
      </c>
      <c r="BJ14" s="233" t="s">
        <v>94</v>
      </c>
      <c r="BK14" s="234">
        <v>182</v>
      </c>
      <c r="BL14" s="234" t="s">
        <v>603</v>
      </c>
    </row>
    <row r="15" spans="1:64" ht="17.25">
      <c r="A15" s="80">
        <v>10</v>
      </c>
      <c r="B15" s="141" t="s">
        <v>241</v>
      </c>
      <c r="C15" s="233" t="s">
        <v>95</v>
      </c>
      <c r="D15" s="233" t="s">
        <v>95</v>
      </c>
      <c r="E15" s="233" t="s">
        <v>95</v>
      </c>
      <c r="F15" s="233" t="s">
        <v>95</v>
      </c>
      <c r="G15" s="233" t="s">
        <v>94</v>
      </c>
      <c r="H15" s="233" t="s">
        <v>95</v>
      </c>
      <c r="I15" s="233" t="s">
        <v>95</v>
      </c>
      <c r="J15" s="233" t="s">
        <v>95</v>
      </c>
      <c r="K15" s="233" t="s">
        <v>94</v>
      </c>
      <c r="L15" s="233" t="s">
        <v>94</v>
      </c>
      <c r="M15" s="233" t="s">
        <v>95</v>
      </c>
      <c r="N15" s="233" t="s">
        <v>95</v>
      </c>
      <c r="O15" s="233" t="s">
        <v>94</v>
      </c>
      <c r="P15" s="233" t="s">
        <v>95</v>
      </c>
      <c r="Q15" s="233" t="s">
        <v>95</v>
      </c>
      <c r="R15" s="233" t="s">
        <v>95</v>
      </c>
      <c r="S15" s="233" t="s">
        <v>95</v>
      </c>
      <c r="T15" s="233" t="s">
        <v>95</v>
      </c>
      <c r="U15" s="233" t="s">
        <v>94</v>
      </c>
      <c r="V15" s="233" t="s">
        <v>95</v>
      </c>
      <c r="W15" s="233" t="s">
        <v>94</v>
      </c>
      <c r="X15" s="233" t="s">
        <v>95</v>
      </c>
      <c r="Y15" s="233" t="s">
        <v>95</v>
      </c>
      <c r="Z15" s="233" t="s">
        <v>95</v>
      </c>
      <c r="AA15" s="233" t="s">
        <v>95</v>
      </c>
      <c r="AB15" s="233" t="s">
        <v>95</v>
      </c>
      <c r="AC15" s="233" t="s">
        <v>95</v>
      </c>
      <c r="AD15" s="233" t="s">
        <v>95</v>
      </c>
      <c r="AE15" s="233" t="s">
        <v>95</v>
      </c>
      <c r="AF15" s="233" t="s">
        <v>95</v>
      </c>
      <c r="AG15" s="233" t="s">
        <v>95</v>
      </c>
      <c r="AH15" s="233" t="s">
        <v>95</v>
      </c>
      <c r="AI15" s="232" t="s">
        <v>591</v>
      </c>
      <c r="AJ15" s="233" t="s">
        <v>95</v>
      </c>
      <c r="AK15" s="233" t="s">
        <v>95</v>
      </c>
      <c r="AL15" s="233" t="s">
        <v>94</v>
      </c>
      <c r="AM15" s="233" t="s">
        <v>95</v>
      </c>
      <c r="AN15" s="233" t="s">
        <v>94</v>
      </c>
      <c r="AO15" s="233" t="s">
        <v>94</v>
      </c>
      <c r="AP15" s="233" t="s">
        <v>94</v>
      </c>
      <c r="AQ15" s="233" t="s">
        <v>95</v>
      </c>
      <c r="AR15" s="233" t="s">
        <v>95</v>
      </c>
      <c r="AS15" s="233" t="s">
        <v>95</v>
      </c>
      <c r="AT15" s="233" t="s">
        <v>95</v>
      </c>
      <c r="AU15" s="233" t="s">
        <v>94</v>
      </c>
      <c r="AV15" s="233" t="s">
        <v>94</v>
      </c>
      <c r="AW15" s="233" t="s">
        <v>94</v>
      </c>
      <c r="AX15" s="233" t="s">
        <v>95</v>
      </c>
      <c r="AY15" s="233" t="s">
        <v>95</v>
      </c>
      <c r="AZ15" s="233" t="s">
        <v>95</v>
      </c>
      <c r="BA15" s="233" t="s">
        <v>94</v>
      </c>
      <c r="BB15" s="233" t="s">
        <v>95</v>
      </c>
      <c r="BC15" s="233" t="s">
        <v>95</v>
      </c>
      <c r="BD15" s="233" t="s">
        <v>94</v>
      </c>
      <c r="BE15" s="233" t="s">
        <v>94</v>
      </c>
      <c r="BF15" s="233" t="s">
        <v>95</v>
      </c>
      <c r="BG15" s="233" t="s">
        <v>94</v>
      </c>
      <c r="BH15" s="233" t="s">
        <v>95</v>
      </c>
      <c r="BI15" s="233" t="s">
        <v>94</v>
      </c>
      <c r="BJ15" s="233" t="s">
        <v>94</v>
      </c>
      <c r="BK15" s="234" t="s">
        <v>604</v>
      </c>
      <c r="BL15" s="234" t="s">
        <v>605</v>
      </c>
    </row>
    <row r="16" spans="1:64" ht="17.25">
      <c r="A16" s="80">
        <v>11</v>
      </c>
      <c r="B16" s="141" t="s">
        <v>243</v>
      </c>
      <c r="C16" s="233" t="s">
        <v>95</v>
      </c>
      <c r="D16" s="233" t="s">
        <v>95</v>
      </c>
      <c r="E16" s="233" t="s">
        <v>95</v>
      </c>
      <c r="F16" s="233" t="s">
        <v>95</v>
      </c>
      <c r="G16" s="233" t="s">
        <v>95</v>
      </c>
      <c r="H16" s="233" t="s">
        <v>95</v>
      </c>
      <c r="I16" s="233" t="s">
        <v>95</v>
      </c>
      <c r="J16" s="233" t="s">
        <v>95</v>
      </c>
      <c r="K16" s="233" t="s">
        <v>95</v>
      </c>
      <c r="L16" s="233" t="s">
        <v>94</v>
      </c>
      <c r="M16" s="233" t="s">
        <v>95</v>
      </c>
      <c r="N16" s="233" t="s">
        <v>95</v>
      </c>
      <c r="O16" s="233" t="s">
        <v>95</v>
      </c>
      <c r="P16" s="233" t="s">
        <v>95</v>
      </c>
      <c r="Q16" s="233" t="s">
        <v>95</v>
      </c>
      <c r="R16" s="233" t="s">
        <v>95</v>
      </c>
      <c r="S16" s="233" t="s">
        <v>95</v>
      </c>
      <c r="T16" s="233" t="s">
        <v>95</v>
      </c>
      <c r="U16" s="233" t="s">
        <v>94</v>
      </c>
      <c r="V16" s="233" t="s">
        <v>95</v>
      </c>
      <c r="W16" s="233" t="s">
        <v>94</v>
      </c>
      <c r="X16" s="233" t="s">
        <v>95</v>
      </c>
      <c r="Y16" s="233" t="s">
        <v>95</v>
      </c>
      <c r="Z16" s="233" t="s">
        <v>95</v>
      </c>
      <c r="AA16" s="233" t="s">
        <v>95</v>
      </c>
      <c r="AB16" s="233" t="s">
        <v>95</v>
      </c>
      <c r="AC16" s="233" t="s">
        <v>95</v>
      </c>
      <c r="AD16" s="233" t="s">
        <v>95</v>
      </c>
      <c r="AE16" s="233" t="s">
        <v>95</v>
      </c>
      <c r="AF16" s="233" t="s">
        <v>95</v>
      </c>
      <c r="AG16" s="233" t="s">
        <v>95</v>
      </c>
      <c r="AH16" s="233" t="s">
        <v>95</v>
      </c>
      <c r="AI16" s="232" t="s">
        <v>591</v>
      </c>
      <c r="AJ16" s="233" t="s">
        <v>95</v>
      </c>
      <c r="AK16" s="233" t="s">
        <v>94</v>
      </c>
      <c r="AL16" s="233" t="s">
        <v>94</v>
      </c>
      <c r="AM16" s="233" t="s">
        <v>95</v>
      </c>
      <c r="AN16" s="233" t="s">
        <v>94</v>
      </c>
      <c r="AO16" s="233" t="s">
        <v>94</v>
      </c>
      <c r="AP16" s="233" t="s">
        <v>94</v>
      </c>
      <c r="AQ16" s="233" t="s">
        <v>95</v>
      </c>
      <c r="AR16" s="233" t="s">
        <v>95</v>
      </c>
      <c r="AS16" s="233" t="s">
        <v>95</v>
      </c>
      <c r="AT16" s="233" t="s">
        <v>95</v>
      </c>
      <c r="AU16" s="233" t="s">
        <v>94</v>
      </c>
      <c r="AV16" s="233" t="s">
        <v>94</v>
      </c>
      <c r="AW16" s="233" t="s">
        <v>94</v>
      </c>
      <c r="AX16" s="233" t="s">
        <v>95</v>
      </c>
      <c r="AY16" s="233" t="s">
        <v>94</v>
      </c>
      <c r="AZ16" s="233" t="s">
        <v>95</v>
      </c>
      <c r="BA16" s="233" t="s">
        <v>94</v>
      </c>
      <c r="BB16" s="233" t="s">
        <v>95</v>
      </c>
      <c r="BC16" s="233" t="s">
        <v>95</v>
      </c>
      <c r="BD16" s="233" t="s">
        <v>94</v>
      </c>
      <c r="BE16" s="233" t="s">
        <v>94</v>
      </c>
      <c r="BF16" s="233" t="s">
        <v>95</v>
      </c>
      <c r="BG16" s="233" t="s">
        <v>94</v>
      </c>
      <c r="BH16" s="233" t="s">
        <v>95</v>
      </c>
      <c r="BI16" s="233" t="s">
        <v>94</v>
      </c>
      <c r="BJ16" s="233" t="s">
        <v>94</v>
      </c>
      <c r="BK16" s="234" t="s">
        <v>606</v>
      </c>
      <c r="BL16" s="234" t="s">
        <v>607</v>
      </c>
    </row>
    <row r="17" spans="1:64" ht="17.25">
      <c r="A17" s="80">
        <v>12</v>
      </c>
      <c r="B17" s="141" t="s">
        <v>244</v>
      </c>
      <c r="C17" s="233" t="s">
        <v>95</v>
      </c>
      <c r="D17" s="233" t="s">
        <v>95</v>
      </c>
      <c r="E17" s="233" t="s">
        <v>95</v>
      </c>
      <c r="F17" s="233" t="s">
        <v>95</v>
      </c>
      <c r="G17" s="233" t="s">
        <v>95</v>
      </c>
      <c r="H17" s="233" t="s">
        <v>95</v>
      </c>
      <c r="I17" s="233" t="s">
        <v>95</v>
      </c>
      <c r="J17" s="233" t="s">
        <v>95</v>
      </c>
      <c r="K17" s="233" t="s">
        <v>95</v>
      </c>
      <c r="L17" s="233" t="s">
        <v>94</v>
      </c>
      <c r="M17" s="233" t="s">
        <v>95</v>
      </c>
      <c r="N17" s="233" t="s">
        <v>95</v>
      </c>
      <c r="O17" s="233" t="s">
        <v>94</v>
      </c>
      <c r="P17" s="233" t="s">
        <v>95</v>
      </c>
      <c r="Q17" s="233" t="s">
        <v>95</v>
      </c>
      <c r="R17" s="233" t="s">
        <v>95</v>
      </c>
      <c r="S17" s="233" t="s">
        <v>94</v>
      </c>
      <c r="T17" s="233" t="s">
        <v>95</v>
      </c>
      <c r="U17" s="233" t="s">
        <v>95</v>
      </c>
      <c r="V17" s="233" t="s">
        <v>95</v>
      </c>
      <c r="W17" s="233" t="s">
        <v>95</v>
      </c>
      <c r="X17" s="233" t="s">
        <v>95</v>
      </c>
      <c r="Y17" s="233" t="s">
        <v>95</v>
      </c>
      <c r="Z17" s="233" t="s">
        <v>95</v>
      </c>
      <c r="AA17" s="233" t="s">
        <v>95</v>
      </c>
      <c r="AB17" s="233" t="s">
        <v>95</v>
      </c>
      <c r="AC17" s="233" t="s">
        <v>95</v>
      </c>
      <c r="AD17" s="233" t="s">
        <v>95</v>
      </c>
      <c r="AE17" s="233" t="s">
        <v>95</v>
      </c>
      <c r="AF17" s="233" t="s">
        <v>95</v>
      </c>
      <c r="AG17" s="233" t="s">
        <v>95</v>
      </c>
      <c r="AH17" s="233" t="s">
        <v>95</v>
      </c>
      <c r="AI17" s="232" t="s">
        <v>591</v>
      </c>
      <c r="AJ17" s="233" t="s">
        <v>95</v>
      </c>
      <c r="AK17" s="233" t="s">
        <v>95</v>
      </c>
      <c r="AL17" s="233" t="s">
        <v>95</v>
      </c>
      <c r="AM17" s="233" t="s">
        <v>94</v>
      </c>
      <c r="AN17" s="233" t="s">
        <v>94</v>
      </c>
      <c r="AO17" s="233" t="s">
        <v>94</v>
      </c>
      <c r="AP17" s="233" t="s">
        <v>94</v>
      </c>
      <c r="AQ17" s="233" t="s">
        <v>95</v>
      </c>
      <c r="AR17" s="233" t="s">
        <v>95</v>
      </c>
      <c r="AS17" s="233" t="s">
        <v>95</v>
      </c>
      <c r="AT17" s="233" t="s">
        <v>95</v>
      </c>
      <c r="AU17" s="233" t="s">
        <v>94</v>
      </c>
      <c r="AV17" s="233" t="s">
        <v>94</v>
      </c>
      <c r="AW17" s="233" t="s">
        <v>94</v>
      </c>
      <c r="AX17" s="233" t="s">
        <v>94</v>
      </c>
      <c r="AY17" s="233" t="s">
        <v>94</v>
      </c>
      <c r="AZ17" s="233" t="s">
        <v>95</v>
      </c>
      <c r="BA17" s="233" t="s">
        <v>94</v>
      </c>
      <c r="BB17" s="233" t="s">
        <v>95</v>
      </c>
      <c r="BC17" s="233" t="s">
        <v>95</v>
      </c>
      <c r="BD17" s="233" t="s">
        <v>94</v>
      </c>
      <c r="BE17" s="233" t="s">
        <v>94</v>
      </c>
      <c r="BF17" s="233" t="s">
        <v>95</v>
      </c>
      <c r="BG17" s="233" t="s">
        <v>94</v>
      </c>
      <c r="BH17" s="233" t="s">
        <v>95</v>
      </c>
      <c r="BI17" s="233" t="s">
        <v>94</v>
      </c>
      <c r="BJ17" s="233" t="s">
        <v>94</v>
      </c>
      <c r="BK17" s="234">
        <v>182</v>
      </c>
      <c r="BL17" s="234" t="s">
        <v>608</v>
      </c>
    </row>
    <row r="18" spans="1:64" ht="17.25">
      <c r="A18" s="80">
        <v>13</v>
      </c>
      <c r="B18" s="141" t="s">
        <v>120</v>
      </c>
      <c r="C18" s="233" t="s">
        <v>95</v>
      </c>
      <c r="D18" s="233" t="s">
        <v>95</v>
      </c>
      <c r="E18" s="233" t="s">
        <v>95</v>
      </c>
      <c r="F18" s="233" t="s">
        <v>95</v>
      </c>
      <c r="G18" s="233" t="s">
        <v>95</v>
      </c>
      <c r="H18" s="233" t="s">
        <v>95</v>
      </c>
      <c r="I18" s="233" t="s">
        <v>95</v>
      </c>
      <c r="J18" s="233" t="s">
        <v>95</v>
      </c>
      <c r="K18" s="233" t="s">
        <v>95</v>
      </c>
      <c r="L18" s="233" t="s">
        <v>95</v>
      </c>
      <c r="M18" s="233" t="s">
        <v>95</v>
      </c>
      <c r="N18" s="233" t="s">
        <v>95</v>
      </c>
      <c r="O18" s="233" t="s">
        <v>95</v>
      </c>
      <c r="P18" s="233" t="s">
        <v>94</v>
      </c>
      <c r="Q18" s="233" t="s">
        <v>95</v>
      </c>
      <c r="R18" s="233" t="s">
        <v>95</v>
      </c>
      <c r="S18" s="233" t="s">
        <v>95</v>
      </c>
      <c r="T18" s="233" t="s">
        <v>95</v>
      </c>
      <c r="U18" s="233" t="s">
        <v>94</v>
      </c>
      <c r="V18" s="233" t="s">
        <v>95</v>
      </c>
      <c r="W18" s="233" t="s">
        <v>95</v>
      </c>
      <c r="X18" s="233" t="s">
        <v>95</v>
      </c>
      <c r="Y18" s="233" t="s">
        <v>94</v>
      </c>
      <c r="Z18" s="233" t="s">
        <v>95</v>
      </c>
      <c r="AA18" s="233" t="s">
        <v>95</v>
      </c>
      <c r="AB18" s="233" t="s">
        <v>95</v>
      </c>
      <c r="AC18" s="233" t="s">
        <v>95</v>
      </c>
      <c r="AD18" s="233" t="s">
        <v>95</v>
      </c>
      <c r="AE18" s="233" t="s">
        <v>95</v>
      </c>
      <c r="AF18" s="233" t="s">
        <v>95</v>
      </c>
      <c r="AG18" s="233" t="s">
        <v>95</v>
      </c>
      <c r="AH18" s="233" t="s">
        <v>95</v>
      </c>
      <c r="AI18" s="232" t="s">
        <v>591</v>
      </c>
      <c r="AJ18" s="233" t="s">
        <v>95</v>
      </c>
      <c r="AK18" s="233" t="s">
        <v>94</v>
      </c>
      <c r="AL18" s="233" t="s">
        <v>94</v>
      </c>
      <c r="AM18" s="233" t="s">
        <v>95</v>
      </c>
      <c r="AN18" s="233" t="s">
        <v>94</v>
      </c>
      <c r="AO18" s="233" t="s">
        <v>94</v>
      </c>
      <c r="AP18" s="233" t="s">
        <v>94</v>
      </c>
      <c r="AQ18" s="233" t="s">
        <v>95</v>
      </c>
      <c r="AR18" s="233" t="s">
        <v>95</v>
      </c>
      <c r="AS18" s="233" t="s">
        <v>95</v>
      </c>
      <c r="AT18" s="233" t="s">
        <v>95</v>
      </c>
      <c r="AU18" s="233" t="s">
        <v>94</v>
      </c>
      <c r="AV18" s="233" t="s">
        <v>94</v>
      </c>
      <c r="AW18" s="233" t="s">
        <v>94</v>
      </c>
      <c r="AX18" s="233" t="s">
        <v>95</v>
      </c>
      <c r="AY18" s="233" t="s">
        <v>95</v>
      </c>
      <c r="AZ18" s="233" t="s">
        <v>95</v>
      </c>
      <c r="BA18" s="233" t="s">
        <v>94</v>
      </c>
      <c r="BB18" s="233" t="s">
        <v>95</v>
      </c>
      <c r="BC18" s="233" t="s">
        <v>95</v>
      </c>
      <c r="BD18" s="233" t="s">
        <v>94</v>
      </c>
      <c r="BE18" s="233" t="s">
        <v>94</v>
      </c>
      <c r="BF18" s="233" t="s">
        <v>95</v>
      </c>
      <c r="BG18" s="233" t="s">
        <v>94</v>
      </c>
      <c r="BH18" s="233" t="s">
        <v>95</v>
      </c>
      <c r="BI18" s="233" t="s">
        <v>94</v>
      </c>
      <c r="BJ18" s="233" t="s">
        <v>94</v>
      </c>
      <c r="BK18" s="234">
        <v>198</v>
      </c>
      <c r="BL18" s="234" t="s">
        <v>609</v>
      </c>
    </row>
    <row r="19" spans="1:64" ht="17.25">
      <c r="A19" s="80">
        <v>14</v>
      </c>
      <c r="B19" s="141" t="s">
        <v>246</v>
      </c>
      <c r="C19" s="233" t="s">
        <v>95</v>
      </c>
      <c r="D19" s="233" t="s">
        <v>95</v>
      </c>
      <c r="E19" s="233" t="s">
        <v>95</v>
      </c>
      <c r="F19" s="233" t="s">
        <v>95</v>
      </c>
      <c r="G19" s="233" t="s">
        <v>95</v>
      </c>
      <c r="H19" s="233" t="s">
        <v>95</v>
      </c>
      <c r="I19" s="233" t="s">
        <v>95</v>
      </c>
      <c r="J19" s="233" t="s">
        <v>95</v>
      </c>
      <c r="K19" s="233" t="s">
        <v>95</v>
      </c>
      <c r="L19" s="233" t="s">
        <v>95</v>
      </c>
      <c r="M19" s="233" t="s">
        <v>95</v>
      </c>
      <c r="N19" s="233" t="s">
        <v>95</v>
      </c>
      <c r="O19" s="233" t="s">
        <v>95</v>
      </c>
      <c r="P19" s="233" t="s">
        <v>94</v>
      </c>
      <c r="Q19" s="233" t="s">
        <v>95</v>
      </c>
      <c r="R19" s="233" t="s">
        <v>95</v>
      </c>
      <c r="S19" s="233" t="s">
        <v>95</v>
      </c>
      <c r="T19" s="233" t="s">
        <v>95</v>
      </c>
      <c r="U19" s="233" t="s">
        <v>95</v>
      </c>
      <c r="V19" s="233" t="s">
        <v>95</v>
      </c>
      <c r="W19" s="233" t="s">
        <v>95</v>
      </c>
      <c r="X19" s="233" t="s">
        <v>95</v>
      </c>
      <c r="Y19" s="233" t="s">
        <v>95</v>
      </c>
      <c r="Z19" s="233" t="s">
        <v>95</v>
      </c>
      <c r="AA19" s="233" t="s">
        <v>95</v>
      </c>
      <c r="AB19" s="233" t="s">
        <v>95</v>
      </c>
      <c r="AC19" s="233" t="s">
        <v>95</v>
      </c>
      <c r="AD19" s="233" t="s">
        <v>95</v>
      </c>
      <c r="AE19" s="233" t="s">
        <v>95</v>
      </c>
      <c r="AF19" s="233" t="s">
        <v>95</v>
      </c>
      <c r="AG19" s="233" t="s">
        <v>95</v>
      </c>
      <c r="AH19" s="233" t="s">
        <v>94</v>
      </c>
      <c r="AI19" s="232" t="s">
        <v>594</v>
      </c>
      <c r="AJ19" s="233" t="s">
        <v>95</v>
      </c>
      <c r="AK19" s="233" t="s">
        <v>94</v>
      </c>
      <c r="AL19" s="233" t="s">
        <v>94</v>
      </c>
      <c r="AM19" s="233" t="s">
        <v>95</v>
      </c>
      <c r="AN19" s="233" t="s">
        <v>95</v>
      </c>
      <c r="AO19" s="233" t="s">
        <v>94</v>
      </c>
      <c r="AP19" s="233" t="s">
        <v>94</v>
      </c>
      <c r="AQ19" s="233" t="s">
        <v>95</v>
      </c>
      <c r="AR19" s="233" t="s">
        <v>95</v>
      </c>
      <c r="AS19" s="233" t="s">
        <v>95</v>
      </c>
      <c r="AT19" s="233" t="s">
        <v>95</v>
      </c>
      <c r="AU19" s="233" t="s">
        <v>94</v>
      </c>
      <c r="AV19" s="233" t="s">
        <v>94</v>
      </c>
      <c r="AW19" s="233" t="s">
        <v>94</v>
      </c>
      <c r="AX19" s="233" t="s">
        <v>95</v>
      </c>
      <c r="AY19" s="233" t="s">
        <v>94</v>
      </c>
      <c r="AZ19" s="233" t="s">
        <v>95</v>
      </c>
      <c r="BA19" s="233" t="s">
        <v>94</v>
      </c>
      <c r="BB19" s="233" t="s">
        <v>95</v>
      </c>
      <c r="BC19" s="233" t="s">
        <v>95</v>
      </c>
      <c r="BD19" s="233" t="s">
        <v>94</v>
      </c>
      <c r="BE19" s="233" t="s">
        <v>94</v>
      </c>
      <c r="BF19" s="233" t="s">
        <v>95</v>
      </c>
      <c r="BG19" s="233" t="s">
        <v>94</v>
      </c>
      <c r="BH19" s="233" t="s">
        <v>95</v>
      </c>
      <c r="BI19" s="233" t="s">
        <v>94</v>
      </c>
      <c r="BJ19" s="233" t="s">
        <v>94</v>
      </c>
      <c r="BK19" s="234">
        <v>182</v>
      </c>
      <c r="BL19" s="234" t="s">
        <v>607</v>
      </c>
    </row>
    <row r="20" spans="1:64" ht="17.25">
      <c r="A20" s="80">
        <v>15</v>
      </c>
      <c r="B20" s="141" t="s">
        <v>248</v>
      </c>
      <c r="C20" s="233" t="s">
        <v>95</v>
      </c>
      <c r="D20" s="233" t="s">
        <v>95</v>
      </c>
      <c r="E20" s="233" t="s">
        <v>95</v>
      </c>
      <c r="F20" s="233" t="s">
        <v>95</v>
      </c>
      <c r="G20" s="233" t="s">
        <v>95</v>
      </c>
      <c r="H20" s="233" t="s">
        <v>95</v>
      </c>
      <c r="I20" s="233" t="s">
        <v>95</v>
      </c>
      <c r="J20" s="233" t="s">
        <v>95</v>
      </c>
      <c r="K20" s="233" t="s">
        <v>95</v>
      </c>
      <c r="L20" s="233" t="s">
        <v>95</v>
      </c>
      <c r="M20" s="233" t="s">
        <v>95</v>
      </c>
      <c r="N20" s="233" t="s">
        <v>95</v>
      </c>
      <c r="O20" s="233" t="s">
        <v>95</v>
      </c>
      <c r="P20" s="233" t="s">
        <v>94</v>
      </c>
      <c r="Q20" s="233" t="s">
        <v>95</v>
      </c>
      <c r="R20" s="233" t="s">
        <v>95</v>
      </c>
      <c r="S20" s="233" t="s">
        <v>95</v>
      </c>
      <c r="T20" s="233" t="s">
        <v>95</v>
      </c>
      <c r="U20" s="233" t="s">
        <v>95</v>
      </c>
      <c r="V20" s="233" t="s">
        <v>95</v>
      </c>
      <c r="W20" s="233" t="s">
        <v>94</v>
      </c>
      <c r="X20" s="233" t="s">
        <v>95</v>
      </c>
      <c r="Y20" s="233" t="s">
        <v>94</v>
      </c>
      <c r="Z20" s="233" t="s">
        <v>95</v>
      </c>
      <c r="AA20" s="233" t="s">
        <v>95</v>
      </c>
      <c r="AB20" s="233" t="s">
        <v>95</v>
      </c>
      <c r="AC20" s="233" t="s">
        <v>95</v>
      </c>
      <c r="AD20" s="233" t="s">
        <v>95</v>
      </c>
      <c r="AE20" s="233" t="s">
        <v>95</v>
      </c>
      <c r="AF20" s="233" t="s">
        <v>95</v>
      </c>
      <c r="AG20" s="233" t="s">
        <v>95</v>
      </c>
      <c r="AH20" s="233" t="s">
        <v>94</v>
      </c>
      <c r="AI20" s="232" t="s">
        <v>594</v>
      </c>
      <c r="AJ20" s="233" t="s">
        <v>95</v>
      </c>
      <c r="AK20" s="233" t="s">
        <v>94</v>
      </c>
      <c r="AL20" s="233" t="s">
        <v>94</v>
      </c>
      <c r="AM20" s="233" t="s">
        <v>95</v>
      </c>
      <c r="AN20" s="233" t="s">
        <v>94</v>
      </c>
      <c r="AO20" s="233" t="s">
        <v>94</v>
      </c>
      <c r="AP20" s="233" t="s">
        <v>94</v>
      </c>
      <c r="AQ20" s="233" t="s">
        <v>95</v>
      </c>
      <c r="AR20" s="233" t="s">
        <v>95</v>
      </c>
      <c r="AS20" s="233" t="s">
        <v>95</v>
      </c>
      <c r="AT20" s="233" t="s">
        <v>95</v>
      </c>
      <c r="AU20" s="233" t="s">
        <v>94</v>
      </c>
      <c r="AV20" s="233" t="s">
        <v>94</v>
      </c>
      <c r="AW20" s="233" t="s">
        <v>94</v>
      </c>
      <c r="AX20" s="233" t="s">
        <v>95</v>
      </c>
      <c r="AY20" s="233" t="s">
        <v>94</v>
      </c>
      <c r="AZ20" s="233" t="s">
        <v>95</v>
      </c>
      <c r="BA20" s="233" t="s">
        <v>94</v>
      </c>
      <c r="BB20" s="233" t="s">
        <v>95</v>
      </c>
      <c r="BC20" s="233" t="s">
        <v>95</v>
      </c>
      <c r="BD20" s="233" t="s">
        <v>94</v>
      </c>
      <c r="BE20" s="233" t="s">
        <v>94</v>
      </c>
      <c r="BF20" s="233" t="s">
        <v>95</v>
      </c>
      <c r="BG20" s="233" t="s">
        <v>94</v>
      </c>
      <c r="BH20" s="233" t="s">
        <v>95</v>
      </c>
      <c r="BI20" s="233" t="s">
        <v>94</v>
      </c>
      <c r="BJ20" s="233" t="s">
        <v>94</v>
      </c>
      <c r="BK20" s="234">
        <v>182</v>
      </c>
      <c r="BL20" s="234" t="s">
        <v>610</v>
      </c>
    </row>
    <row r="21" spans="1:64" ht="17.25">
      <c r="A21" s="80">
        <v>16</v>
      </c>
      <c r="B21" s="141" t="s">
        <v>250</v>
      </c>
      <c r="C21" s="233" t="s">
        <v>95</v>
      </c>
      <c r="D21" s="233" t="s">
        <v>95</v>
      </c>
      <c r="E21" s="233" t="s">
        <v>95</v>
      </c>
      <c r="F21" s="233" t="s">
        <v>95</v>
      </c>
      <c r="G21" s="233" t="s">
        <v>95</v>
      </c>
      <c r="H21" s="233" t="s">
        <v>95</v>
      </c>
      <c r="I21" s="233" t="s">
        <v>95</v>
      </c>
      <c r="J21" s="233" t="s">
        <v>95</v>
      </c>
      <c r="K21" s="233" t="s">
        <v>95</v>
      </c>
      <c r="L21" s="233" t="s">
        <v>95</v>
      </c>
      <c r="M21" s="233" t="s">
        <v>95</v>
      </c>
      <c r="N21" s="233" t="s">
        <v>95</v>
      </c>
      <c r="O21" s="233" t="s">
        <v>95</v>
      </c>
      <c r="P21" s="233" t="s">
        <v>94</v>
      </c>
      <c r="Q21" s="233" t="s">
        <v>95</v>
      </c>
      <c r="R21" s="233" t="s">
        <v>95</v>
      </c>
      <c r="S21" s="233" t="s">
        <v>94</v>
      </c>
      <c r="T21" s="233" t="s">
        <v>95</v>
      </c>
      <c r="U21" s="233" t="s">
        <v>95</v>
      </c>
      <c r="V21" s="233" t="s">
        <v>95</v>
      </c>
      <c r="W21" s="233" t="s">
        <v>94</v>
      </c>
      <c r="X21" s="233" t="s">
        <v>95</v>
      </c>
      <c r="Y21" s="233" t="s">
        <v>95</v>
      </c>
      <c r="Z21" s="233" t="s">
        <v>95</v>
      </c>
      <c r="AA21" s="233" t="s">
        <v>95</v>
      </c>
      <c r="AB21" s="233" t="s">
        <v>95</v>
      </c>
      <c r="AC21" s="233" t="s">
        <v>95</v>
      </c>
      <c r="AD21" s="233" t="s">
        <v>95</v>
      </c>
      <c r="AE21" s="233" t="s">
        <v>95</v>
      </c>
      <c r="AF21" s="233" t="s">
        <v>95</v>
      </c>
      <c r="AG21" s="233" t="s">
        <v>95</v>
      </c>
      <c r="AH21" s="233" t="s">
        <v>94</v>
      </c>
      <c r="AI21" s="232" t="s">
        <v>594</v>
      </c>
      <c r="AJ21" s="233" t="s">
        <v>95</v>
      </c>
      <c r="AK21" s="233" t="s">
        <v>94</v>
      </c>
      <c r="AL21" s="233" t="s">
        <v>94</v>
      </c>
      <c r="AM21" s="233" t="s">
        <v>95</v>
      </c>
      <c r="AN21" s="233" t="s">
        <v>95</v>
      </c>
      <c r="AO21" s="233" t="s">
        <v>94</v>
      </c>
      <c r="AP21" s="233" t="s">
        <v>94</v>
      </c>
      <c r="AQ21" s="233" t="s">
        <v>95</v>
      </c>
      <c r="AR21" s="233" t="s">
        <v>95</v>
      </c>
      <c r="AS21" s="233" t="s">
        <v>95</v>
      </c>
      <c r="AT21" s="233" t="s">
        <v>95</v>
      </c>
      <c r="AU21" s="233" t="s">
        <v>94</v>
      </c>
      <c r="AV21" s="233" t="s">
        <v>94</v>
      </c>
      <c r="AW21" s="233" t="s">
        <v>94</v>
      </c>
      <c r="AX21" s="233" t="s">
        <v>611</v>
      </c>
      <c r="AY21" s="233" t="s">
        <v>94</v>
      </c>
      <c r="AZ21" s="233" t="s">
        <v>95</v>
      </c>
      <c r="BA21" s="233" t="s">
        <v>94</v>
      </c>
      <c r="BB21" s="233" t="s">
        <v>95</v>
      </c>
      <c r="BC21" s="233" t="s">
        <v>95</v>
      </c>
      <c r="BD21" s="233" t="s">
        <v>94</v>
      </c>
      <c r="BE21" s="233" t="s">
        <v>94</v>
      </c>
      <c r="BF21" s="233" t="s">
        <v>95</v>
      </c>
      <c r="BG21" s="233" t="s">
        <v>94</v>
      </c>
      <c r="BH21" s="233" t="s">
        <v>95</v>
      </c>
      <c r="BI21" s="233" t="s">
        <v>94</v>
      </c>
      <c r="BJ21" s="233" t="s">
        <v>94</v>
      </c>
      <c r="BK21" s="234" t="s">
        <v>612</v>
      </c>
      <c r="BL21" s="234" t="s">
        <v>601</v>
      </c>
    </row>
    <row r="22" spans="1:64" ht="17.25">
      <c r="A22" s="80">
        <v>17</v>
      </c>
      <c r="B22" s="141" t="s">
        <v>252</v>
      </c>
      <c r="C22" s="233" t="s">
        <v>95</v>
      </c>
      <c r="D22" s="233" t="s">
        <v>95</v>
      </c>
      <c r="E22" s="233" t="s">
        <v>95</v>
      </c>
      <c r="F22" s="233" t="s">
        <v>95</v>
      </c>
      <c r="G22" s="233" t="s">
        <v>94</v>
      </c>
      <c r="H22" s="233" t="s">
        <v>95</v>
      </c>
      <c r="I22" s="233" t="s">
        <v>95</v>
      </c>
      <c r="J22" s="233" t="s">
        <v>95</v>
      </c>
      <c r="K22" s="233" t="s">
        <v>94</v>
      </c>
      <c r="L22" s="233" t="s">
        <v>94</v>
      </c>
      <c r="M22" s="233" t="s">
        <v>95</v>
      </c>
      <c r="N22" s="233" t="s">
        <v>95</v>
      </c>
      <c r="O22" s="233" t="s">
        <v>95</v>
      </c>
      <c r="P22" s="233" t="s">
        <v>95</v>
      </c>
      <c r="Q22" s="233" t="s">
        <v>95</v>
      </c>
      <c r="R22" s="233" t="s">
        <v>95</v>
      </c>
      <c r="S22" s="233" t="s">
        <v>94</v>
      </c>
      <c r="T22" s="233" t="s">
        <v>95</v>
      </c>
      <c r="U22" s="233" t="s">
        <v>95</v>
      </c>
      <c r="V22" s="233" t="s">
        <v>95</v>
      </c>
      <c r="W22" s="233" t="s">
        <v>95</v>
      </c>
      <c r="X22" s="233" t="s">
        <v>95</v>
      </c>
      <c r="Y22" s="233" t="s">
        <v>95</v>
      </c>
      <c r="Z22" s="233" t="s">
        <v>95</v>
      </c>
      <c r="AA22" s="233" t="s">
        <v>95</v>
      </c>
      <c r="AB22" s="233" t="s">
        <v>95</v>
      </c>
      <c r="AC22" s="233" t="s">
        <v>95</v>
      </c>
      <c r="AD22" s="233" t="s">
        <v>95</v>
      </c>
      <c r="AE22" s="233" t="s">
        <v>95</v>
      </c>
      <c r="AF22" s="233" t="s">
        <v>95</v>
      </c>
      <c r="AG22" s="233" t="s">
        <v>95</v>
      </c>
      <c r="AH22" s="233" t="s">
        <v>94</v>
      </c>
      <c r="AI22" s="232" t="s">
        <v>594</v>
      </c>
      <c r="AJ22" s="233" t="s">
        <v>95</v>
      </c>
      <c r="AK22" s="233" t="s">
        <v>94</v>
      </c>
      <c r="AL22" s="233" t="s">
        <v>94</v>
      </c>
      <c r="AM22" s="233" t="s">
        <v>95</v>
      </c>
      <c r="AN22" s="233" t="s">
        <v>94</v>
      </c>
      <c r="AO22" s="233" t="s">
        <v>94</v>
      </c>
      <c r="AP22" s="233" t="s">
        <v>94</v>
      </c>
      <c r="AQ22" s="233" t="s">
        <v>95</v>
      </c>
      <c r="AR22" s="233" t="s">
        <v>95</v>
      </c>
      <c r="AS22" s="233" t="s">
        <v>95</v>
      </c>
      <c r="AT22" s="233" t="s">
        <v>95</v>
      </c>
      <c r="AU22" s="233" t="s">
        <v>94</v>
      </c>
      <c r="AV22" s="233" t="s">
        <v>94</v>
      </c>
      <c r="AW22" s="233" t="s">
        <v>94</v>
      </c>
      <c r="AX22" s="233" t="s">
        <v>95</v>
      </c>
      <c r="AY22" s="233" t="s">
        <v>95</v>
      </c>
      <c r="AZ22" s="233" t="s">
        <v>95</v>
      </c>
      <c r="BA22" s="233" t="s">
        <v>94</v>
      </c>
      <c r="BB22" s="233" t="s">
        <v>95</v>
      </c>
      <c r="BC22" s="233" t="s">
        <v>95</v>
      </c>
      <c r="BD22" s="233" t="s">
        <v>94</v>
      </c>
      <c r="BE22" s="233" t="s">
        <v>94</v>
      </c>
      <c r="BF22" s="233" t="s">
        <v>95</v>
      </c>
      <c r="BG22" s="233" t="s">
        <v>94</v>
      </c>
      <c r="BH22" s="233" t="s">
        <v>95</v>
      </c>
      <c r="BI22" s="233" t="s">
        <v>94</v>
      </c>
      <c r="BJ22" s="233" t="s">
        <v>94</v>
      </c>
      <c r="BK22" s="234">
        <v>195</v>
      </c>
      <c r="BL22" s="234" t="s">
        <v>613</v>
      </c>
    </row>
    <row r="23" spans="1:64" ht="17.25">
      <c r="A23" s="80">
        <v>18</v>
      </c>
      <c r="B23" s="141" t="s">
        <v>255</v>
      </c>
      <c r="C23" s="233" t="s">
        <v>95</v>
      </c>
      <c r="D23" s="233" t="s">
        <v>95</v>
      </c>
      <c r="E23" s="233" t="s">
        <v>95</v>
      </c>
      <c r="F23" s="233" t="s">
        <v>95</v>
      </c>
      <c r="G23" s="233" t="s">
        <v>95</v>
      </c>
      <c r="H23" s="233" t="s">
        <v>95</v>
      </c>
      <c r="I23" s="233" t="s">
        <v>95</v>
      </c>
      <c r="J23" s="233" t="s">
        <v>95</v>
      </c>
      <c r="K23" s="233" t="s">
        <v>95</v>
      </c>
      <c r="L23" s="233" t="s">
        <v>94</v>
      </c>
      <c r="M23" s="233" t="s">
        <v>95</v>
      </c>
      <c r="N23" s="233" t="s">
        <v>95</v>
      </c>
      <c r="O23" s="233" t="s">
        <v>95</v>
      </c>
      <c r="P23" s="233" t="s">
        <v>95</v>
      </c>
      <c r="Q23" s="233" t="s">
        <v>95</v>
      </c>
      <c r="R23" s="233" t="s">
        <v>95</v>
      </c>
      <c r="S23" s="233" t="s">
        <v>95</v>
      </c>
      <c r="T23" s="233" t="s">
        <v>95</v>
      </c>
      <c r="U23" s="233" t="s">
        <v>95</v>
      </c>
      <c r="V23" s="233" t="s">
        <v>95</v>
      </c>
      <c r="W23" s="233" t="s">
        <v>95</v>
      </c>
      <c r="X23" s="233" t="s">
        <v>95</v>
      </c>
      <c r="Y23" s="233" t="s">
        <v>95</v>
      </c>
      <c r="Z23" s="233" t="s">
        <v>95</v>
      </c>
      <c r="AA23" s="233" t="s">
        <v>95</v>
      </c>
      <c r="AB23" s="233" t="s">
        <v>95</v>
      </c>
      <c r="AC23" s="233" t="s">
        <v>95</v>
      </c>
      <c r="AD23" s="233" t="s">
        <v>95</v>
      </c>
      <c r="AE23" s="233" t="s">
        <v>95</v>
      </c>
      <c r="AF23" s="233" t="s">
        <v>95</v>
      </c>
      <c r="AG23" s="233" t="s">
        <v>95</v>
      </c>
      <c r="AH23" s="233" t="s">
        <v>95</v>
      </c>
      <c r="AI23" s="232" t="s">
        <v>591</v>
      </c>
      <c r="AJ23" s="233" t="s">
        <v>95</v>
      </c>
      <c r="AK23" s="233" t="s">
        <v>95</v>
      </c>
      <c r="AL23" s="233" t="s">
        <v>94</v>
      </c>
      <c r="AM23" s="233" t="s">
        <v>95</v>
      </c>
      <c r="AN23" s="233" t="s">
        <v>94</v>
      </c>
      <c r="AO23" s="233" t="s">
        <v>94</v>
      </c>
      <c r="AP23" s="233" t="s">
        <v>94</v>
      </c>
      <c r="AQ23" s="233" t="s">
        <v>95</v>
      </c>
      <c r="AR23" s="233" t="s">
        <v>95</v>
      </c>
      <c r="AS23" s="233" t="s">
        <v>95</v>
      </c>
      <c r="AT23" s="233" t="s">
        <v>95</v>
      </c>
      <c r="AU23" s="233" t="s">
        <v>94</v>
      </c>
      <c r="AV23" s="233" t="s">
        <v>94</v>
      </c>
      <c r="AW23" s="233" t="s">
        <v>94</v>
      </c>
      <c r="AX23" s="233" t="s">
        <v>95</v>
      </c>
      <c r="AY23" s="233" t="s">
        <v>95</v>
      </c>
      <c r="AZ23" s="233" t="s">
        <v>95</v>
      </c>
      <c r="BA23" s="233" t="s">
        <v>94</v>
      </c>
      <c r="BB23" s="233" t="s">
        <v>95</v>
      </c>
      <c r="BC23" s="233" t="s">
        <v>95</v>
      </c>
      <c r="BD23" s="233" t="s">
        <v>94</v>
      </c>
      <c r="BE23" s="233" t="s">
        <v>94</v>
      </c>
      <c r="BF23" s="233" t="s">
        <v>95</v>
      </c>
      <c r="BG23" s="233" t="s">
        <v>94</v>
      </c>
      <c r="BH23" s="233" t="s">
        <v>95</v>
      </c>
      <c r="BI23" s="233" t="s">
        <v>94</v>
      </c>
      <c r="BJ23" s="233" t="s">
        <v>94</v>
      </c>
      <c r="BK23" s="234">
        <v>201</v>
      </c>
      <c r="BL23" s="234" t="s">
        <v>614</v>
      </c>
    </row>
    <row r="24" spans="1:64" ht="17.25">
      <c r="A24" s="80">
        <v>19</v>
      </c>
      <c r="B24" s="141" t="s">
        <v>257</v>
      </c>
      <c r="C24" s="233" t="s">
        <v>95</v>
      </c>
      <c r="D24" s="233" t="s">
        <v>95</v>
      </c>
      <c r="E24" s="233" t="s">
        <v>95</v>
      </c>
      <c r="F24" s="233" t="s">
        <v>95</v>
      </c>
      <c r="G24" s="233" t="s">
        <v>95</v>
      </c>
      <c r="H24" s="233" t="s">
        <v>95</v>
      </c>
      <c r="I24" s="233" t="s">
        <v>95</v>
      </c>
      <c r="J24" s="233" t="s">
        <v>95</v>
      </c>
      <c r="K24" s="233" t="s">
        <v>95</v>
      </c>
      <c r="L24" s="233" t="s">
        <v>94</v>
      </c>
      <c r="M24" s="233" t="s">
        <v>94</v>
      </c>
      <c r="N24" s="233" t="s">
        <v>95</v>
      </c>
      <c r="O24" s="233" t="s">
        <v>95</v>
      </c>
      <c r="P24" s="233" t="s">
        <v>94</v>
      </c>
      <c r="Q24" s="233" t="s">
        <v>95</v>
      </c>
      <c r="R24" s="233" t="s">
        <v>95</v>
      </c>
      <c r="S24" s="233" t="s">
        <v>95</v>
      </c>
      <c r="T24" s="233" t="s">
        <v>95</v>
      </c>
      <c r="U24" s="233" t="s">
        <v>95</v>
      </c>
      <c r="V24" s="233" t="s">
        <v>95</v>
      </c>
      <c r="W24" s="233" t="s">
        <v>95</v>
      </c>
      <c r="X24" s="233" t="s">
        <v>95</v>
      </c>
      <c r="Y24" s="233" t="s">
        <v>95</v>
      </c>
      <c r="Z24" s="233" t="s">
        <v>95</v>
      </c>
      <c r="AA24" s="233" t="s">
        <v>95</v>
      </c>
      <c r="AB24" s="233" t="s">
        <v>95</v>
      </c>
      <c r="AC24" s="233" t="s">
        <v>95</v>
      </c>
      <c r="AD24" s="233" t="s">
        <v>95</v>
      </c>
      <c r="AE24" s="233" t="s">
        <v>94</v>
      </c>
      <c r="AF24" s="233" t="s">
        <v>95</v>
      </c>
      <c r="AG24" s="233" t="s">
        <v>95</v>
      </c>
      <c r="AH24" s="233" t="s">
        <v>94</v>
      </c>
      <c r="AI24" s="232" t="s">
        <v>594</v>
      </c>
      <c r="AJ24" s="233" t="s">
        <v>95</v>
      </c>
      <c r="AK24" s="233" t="s">
        <v>94</v>
      </c>
      <c r="AL24" s="233" t="s">
        <v>94</v>
      </c>
      <c r="AM24" s="233" t="s">
        <v>95</v>
      </c>
      <c r="AN24" s="233" t="s">
        <v>94</v>
      </c>
      <c r="AO24" s="233" t="s">
        <v>94</v>
      </c>
      <c r="AP24" s="233" t="s">
        <v>94</v>
      </c>
      <c r="AQ24" s="233" t="s">
        <v>95</v>
      </c>
      <c r="AR24" s="233" t="s">
        <v>95</v>
      </c>
      <c r="AS24" s="233" t="s">
        <v>95</v>
      </c>
      <c r="AT24" s="233" t="s">
        <v>95</v>
      </c>
      <c r="AU24" s="233" t="s">
        <v>94</v>
      </c>
      <c r="AV24" s="233" t="s">
        <v>94</v>
      </c>
      <c r="AW24" s="233" t="s">
        <v>94</v>
      </c>
      <c r="AX24" s="233" t="s">
        <v>95</v>
      </c>
      <c r="AY24" s="233" t="s">
        <v>95</v>
      </c>
      <c r="AZ24" s="233" t="s">
        <v>95</v>
      </c>
      <c r="BA24" s="233" t="s">
        <v>94</v>
      </c>
      <c r="BB24" s="233" t="s">
        <v>95</v>
      </c>
      <c r="BC24" s="233" t="s">
        <v>95</v>
      </c>
      <c r="BD24" s="233" t="s">
        <v>94</v>
      </c>
      <c r="BE24" s="233" t="s">
        <v>94</v>
      </c>
      <c r="BF24" s="233" t="s">
        <v>95</v>
      </c>
      <c r="BG24" s="233" t="s">
        <v>94</v>
      </c>
      <c r="BH24" s="233" t="s">
        <v>95</v>
      </c>
      <c r="BI24" s="233" t="s">
        <v>94</v>
      </c>
      <c r="BJ24" s="233" t="s">
        <v>94</v>
      </c>
      <c r="BK24" s="234" t="s">
        <v>615</v>
      </c>
      <c r="BL24" s="234" t="s">
        <v>616</v>
      </c>
    </row>
    <row r="25" spans="1:64" ht="17.25">
      <c r="A25" s="80">
        <v>20</v>
      </c>
      <c r="B25" s="141" t="s">
        <v>259</v>
      </c>
      <c r="C25" s="233" t="s">
        <v>95</v>
      </c>
      <c r="D25" s="233" t="s">
        <v>95</v>
      </c>
      <c r="E25" s="233" t="s">
        <v>95</v>
      </c>
      <c r="F25" s="233" t="s">
        <v>95</v>
      </c>
      <c r="G25" s="233" t="s">
        <v>95</v>
      </c>
      <c r="H25" s="233" t="s">
        <v>95</v>
      </c>
      <c r="I25" s="233" t="s">
        <v>95</v>
      </c>
      <c r="J25" s="233" t="s">
        <v>95</v>
      </c>
      <c r="K25" s="233" t="s">
        <v>95</v>
      </c>
      <c r="L25" s="233" t="s">
        <v>94</v>
      </c>
      <c r="M25" s="233" t="s">
        <v>95</v>
      </c>
      <c r="N25" s="233" t="s">
        <v>95</v>
      </c>
      <c r="O25" s="233" t="s">
        <v>95</v>
      </c>
      <c r="P25" s="233" t="s">
        <v>94</v>
      </c>
      <c r="Q25" s="233" t="s">
        <v>95</v>
      </c>
      <c r="R25" s="233" t="s">
        <v>95</v>
      </c>
      <c r="S25" s="233" t="s">
        <v>95</v>
      </c>
      <c r="T25" s="233" t="s">
        <v>95</v>
      </c>
      <c r="U25" s="233" t="s">
        <v>95</v>
      </c>
      <c r="V25" s="233" t="s">
        <v>95</v>
      </c>
      <c r="W25" s="233" t="s">
        <v>94</v>
      </c>
      <c r="X25" s="233" t="s">
        <v>95</v>
      </c>
      <c r="Y25" s="233" t="s">
        <v>95</v>
      </c>
      <c r="Z25" s="233" t="s">
        <v>95</v>
      </c>
      <c r="AA25" s="233" t="s">
        <v>95</v>
      </c>
      <c r="AB25" s="233" t="s">
        <v>95</v>
      </c>
      <c r="AC25" s="233" t="s">
        <v>95</v>
      </c>
      <c r="AD25" s="233" t="s">
        <v>95</v>
      </c>
      <c r="AE25" s="233" t="s">
        <v>95</v>
      </c>
      <c r="AF25" s="233" t="s">
        <v>95</v>
      </c>
      <c r="AG25" s="233" t="s">
        <v>95</v>
      </c>
      <c r="AH25" s="233" t="s">
        <v>94</v>
      </c>
      <c r="AI25" s="232" t="s">
        <v>594</v>
      </c>
      <c r="AJ25" s="233" t="s">
        <v>95</v>
      </c>
      <c r="AK25" s="233" t="s">
        <v>94</v>
      </c>
      <c r="AL25" s="233" t="s">
        <v>94</v>
      </c>
      <c r="AM25" s="233" t="s">
        <v>95</v>
      </c>
      <c r="AN25" s="233" t="s">
        <v>94</v>
      </c>
      <c r="AO25" s="233" t="s">
        <v>94</v>
      </c>
      <c r="AP25" s="233" t="s">
        <v>94</v>
      </c>
      <c r="AQ25" s="233" t="s">
        <v>95</v>
      </c>
      <c r="AR25" s="233" t="s">
        <v>95</v>
      </c>
      <c r="AS25" s="233" t="s">
        <v>95</v>
      </c>
      <c r="AT25" s="233" t="s">
        <v>95</v>
      </c>
      <c r="AU25" s="233" t="s">
        <v>94</v>
      </c>
      <c r="AV25" s="233" t="s">
        <v>94</v>
      </c>
      <c r="AW25" s="233" t="s">
        <v>94</v>
      </c>
      <c r="AX25" s="233" t="s">
        <v>95</v>
      </c>
      <c r="AY25" s="233" t="s">
        <v>95</v>
      </c>
      <c r="AZ25" s="233" t="s">
        <v>95</v>
      </c>
      <c r="BA25" s="233" t="s">
        <v>95</v>
      </c>
      <c r="BB25" s="233" t="s">
        <v>94</v>
      </c>
      <c r="BC25" s="233" t="s">
        <v>95</v>
      </c>
      <c r="BD25" s="233" t="s">
        <v>94</v>
      </c>
      <c r="BE25" s="233" t="s">
        <v>94</v>
      </c>
      <c r="BF25" s="233" t="s">
        <v>95</v>
      </c>
      <c r="BG25" s="233" t="s">
        <v>94</v>
      </c>
      <c r="BH25" s="233" t="s">
        <v>95</v>
      </c>
      <c r="BI25" s="233" t="s">
        <v>94</v>
      </c>
      <c r="BJ25" s="233" t="s">
        <v>94</v>
      </c>
      <c r="BK25" s="234">
        <v>195</v>
      </c>
      <c r="BL25" s="234" t="s">
        <v>617</v>
      </c>
    </row>
    <row r="26" spans="1:64" ht="17.25">
      <c r="A26" s="80">
        <v>21</v>
      </c>
      <c r="B26" s="141" t="s">
        <v>261</v>
      </c>
      <c r="C26" s="233" t="s">
        <v>95</v>
      </c>
      <c r="D26" s="233" t="s">
        <v>95</v>
      </c>
      <c r="E26" s="233" t="s">
        <v>95</v>
      </c>
      <c r="F26" s="233" t="s">
        <v>95</v>
      </c>
      <c r="G26" s="233" t="s">
        <v>95</v>
      </c>
      <c r="H26" s="233" t="s">
        <v>95</v>
      </c>
      <c r="I26" s="233" t="s">
        <v>95</v>
      </c>
      <c r="J26" s="233" t="s">
        <v>95</v>
      </c>
      <c r="K26" s="233" t="s">
        <v>95</v>
      </c>
      <c r="L26" s="233" t="s">
        <v>95</v>
      </c>
      <c r="M26" s="233" t="s">
        <v>95</v>
      </c>
      <c r="N26" s="233" t="s">
        <v>95</v>
      </c>
      <c r="O26" s="233" t="s">
        <v>95</v>
      </c>
      <c r="P26" s="233" t="s">
        <v>95</v>
      </c>
      <c r="Q26" s="233" t="s">
        <v>95</v>
      </c>
      <c r="R26" s="233" t="s">
        <v>95</v>
      </c>
      <c r="S26" s="233" t="s">
        <v>95</v>
      </c>
      <c r="T26" s="233" t="s">
        <v>95</v>
      </c>
      <c r="U26" s="233" t="s">
        <v>95</v>
      </c>
      <c r="V26" s="233" t="s">
        <v>95</v>
      </c>
      <c r="W26" s="233" t="s">
        <v>95</v>
      </c>
      <c r="X26" s="233" t="s">
        <v>95</v>
      </c>
      <c r="Y26" s="233" t="s">
        <v>95</v>
      </c>
      <c r="Z26" s="233" t="s">
        <v>95</v>
      </c>
      <c r="AA26" s="233" t="s">
        <v>95</v>
      </c>
      <c r="AB26" s="233" t="s">
        <v>94</v>
      </c>
      <c r="AC26" s="233" t="s">
        <v>94</v>
      </c>
      <c r="AD26" s="233" t="s">
        <v>95</v>
      </c>
      <c r="AE26" s="233" t="s">
        <v>95</v>
      </c>
      <c r="AF26" s="233" t="s">
        <v>95</v>
      </c>
      <c r="AG26" s="233" t="s">
        <v>95</v>
      </c>
      <c r="AH26" s="233" t="s">
        <v>95</v>
      </c>
      <c r="AI26" s="232" t="s">
        <v>591</v>
      </c>
      <c r="AJ26" s="233" t="s">
        <v>95</v>
      </c>
      <c r="AK26" s="233" t="s">
        <v>94</v>
      </c>
      <c r="AL26" s="233" t="s">
        <v>94</v>
      </c>
      <c r="AM26" s="233" t="s">
        <v>95</v>
      </c>
      <c r="AN26" s="233" t="s">
        <v>94</v>
      </c>
      <c r="AO26" s="233" t="s">
        <v>94</v>
      </c>
      <c r="AP26" s="233" t="s">
        <v>94</v>
      </c>
      <c r="AQ26" s="233" t="s">
        <v>95</v>
      </c>
      <c r="AR26" s="233" t="s">
        <v>95</v>
      </c>
      <c r="AS26" s="233" t="s">
        <v>95</v>
      </c>
      <c r="AT26" s="233" t="s">
        <v>95</v>
      </c>
      <c r="AU26" s="233" t="s">
        <v>94</v>
      </c>
      <c r="AV26" s="233" t="s">
        <v>94</v>
      </c>
      <c r="AW26" s="233" t="s">
        <v>94</v>
      </c>
      <c r="AX26" s="233" t="s">
        <v>95</v>
      </c>
      <c r="AY26" s="233" t="s">
        <v>94</v>
      </c>
      <c r="AZ26" s="233" t="s">
        <v>95</v>
      </c>
      <c r="BA26" s="233" t="s">
        <v>94</v>
      </c>
      <c r="BB26" s="233" t="s">
        <v>95</v>
      </c>
      <c r="BC26" s="233" t="s">
        <v>95</v>
      </c>
      <c r="BD26" s="233" t="s">
        <v>94</v>
      </c>
      <c r="BE26" s="233" t="s">
        <v>94</v>
      </c>
      <c r="BF26" s="233" t="s">
        <v>95</v>
      </c>
      <c r="BG26" s="233" t="s">
        <v>94</v>
      </c>
      <c r="BH26" s="233" t="s">
        <v>95</v>
      </c>
      <c r="BI26" s="233" t="s">
        <v>94</v>
      </c>
      <c r="BJ26" s="233" t="s">
        <v>94</v>
      </c>
      <c r="BK26" s="234">
        <v>181</v>
      </c>
      <c r="BL26" s="234" t="s">
        <v>618</v>
      </c>
    </row>
    <row r="27" spans="1:64" ht="17.25">
      <c r="A27" s="80">
        <v>22</v>
      </c>
      <c r="B27" s="141" t="s">
        <v>263</v>
      </c>
      <c r="C27" s="233" t="s">
        <v>95</v>
      </c>
      <c r="D27" s="233" t="s">
        <v>95</v>
      </c>
      <c r="E27" s="233" t="s">
        <v>95</v>
      </c>
      <c r="F27" s="233" t="s">
        <v>95</v>
      </c>
      <c r="G27" s="233" t="s">
        <v>95</v>
      </c>
      <c r="H27" s="233" t="s">
        <v>95</v>
      </c>
      <c r="I27" s="233" t="s">
        <v>95</v>
      </c>
      <c r="J27" s="233" t="s">
        <v>95</v>
      </c>
      <c r="K27" s="233" t="s">
        <v>95</v>
      </c>
      <c r="L27" s="233" t="s">
        <v>95</v>
      </c>
      <c r="M27" s="233" t="s">
        <v>94</v>
      </c>
      <c r="N27" s="233" t="s">
        <v>95</v>
      </c>
      <c r="O27" s="233" t="s">
        <v>94</v>
      </c>
      <c r="P27" s="233" t="s">
        <v>95</v>
      </c>
      <c r="Q27" s="233" t="s">
        <v>95</v>
      </c>
      <c r="R27" s="233" t="s">
        <v>95</v>
      </c>
      <c r="S27" s="233" t="s">
        <v>95</v>
      </c>
      <c r="T27" s="233" t="s">
        <v>95</v>
      </c>
      <c r="U27" s="233" t="s">
        <v>95</v>
      </c>
      <c r="V27" s="233" t="s">
        <v>95</v>
      </c>
      <c r="W27" s="233" t="s">
        <v>94</v>
      </c>
      <c r="X27" s="233" t="s">
        <v>95</v>
      </c>
      <c r="Y27" s="233" t="s">
        <v>95</v>
      </c>
      <c r="Z27" s="233" t="s">
        <v>95</v>
      </c>
      <c r="AA27" s="233" t="s">
        <v>95</v>
      </c>
      <c r="AB27" s="233" t="s">
        <v>94</v>
      </c>
      <c r="AC27" s="233" t="s">
        <v>94</v>
      </c>
      <c r="AD27" s="233" t="s">
        <v>95</v>
      </c>
      <c r="AE27" s="233" t="s">
        <v>95</v>
      </c>
      <c r="AF27" s="233" t="s">
        <v>95</v>
      </c>
      <c r="AG27" s="233" t="s">
        <v>95</v>
      </c>
      <c r="AH27" s="233" t="s">
        <v>95</v>
      </c>
      <c r="AI27" s="232" t="s">
        <v>591</v>
      </c>
      <c r="AJ27" s="233" t="s">
        <v>95</v>
      </c>
      <c r="AK27" s="233" t="s">
        <v>94</v>
      </c>
      <c r="AL27" s="233" t="s">
        <v>94</v>
      </c>
      <c r="AM27" s="233" t="s">
        <v>95</v>
      </c>
      <c r="AN27" s="233" t="s">
        <v>94</v>
      </c>
      <c r="AO27" s="233" t="s">
        <v>94</v>
      </c>
      <c r="AP27" s="233" t="s">
        <v>95</v>
      </c>
      <c r="AQ27" s="233" t="s">
        <v>94</v>
      </c>
      <c r="AR27" s="233" t="s">
        <v>95</v>
      </c>
      <c r="AS27" s="233" t="s">
        <v>95</v>
      </c>
      <c r="AT27" s="233" t="s">
        <v>95</v>
      </c>
      <c r="AU27" s="233" t="s">
        <v>94</v>
      </c>
      <c r="AV27" s="233" t="s">
        <v>94</v>
      </c>
      <c r="AW27" s="233" t="s">
        <v>94</v>
      </c>
      <c r="AX27" s="233" t="s">
        <v>95</v>
      </c>
      <c r="AY27" s="233" t="s">
        <v>95</v>
      </c>
      <c r="AZ27" s="233" t="s">
        <v>95</v>
      </c>
      <c r="BA27" s="233" t="s">
        <v>94</v>
      </c>
      <c r="BB27" s="233" t="s">
        <v>95</v>
      </c>
      <c r="BC27" s="233" t="s">
        <v>94</v>
      </c>
      <c r="BD27" s="233" t="s">
        <v>94</v>
      </c>
      <c r="BE27" s="233" t="s">
        <v>94</v>
      </c>
      <c r="BF27" s="233" t="s">
        <v>95</v>
      </c>
      <c r="BG27" s="233" t="s">
        <v>94</v>
      </c>
      <c r="BH27" s="233" t="s">
        <v>95</v>
      </c>
      <c r="BI27" s="233" t="s">
        <v>94</v>
      </c>
      <c r="BJ27" s="233" t="s">
        <v>94</v>
      </c>
      <c r="BK27" s="234" t="s">
        <v>619</v>
      </c>
      <c r="BL27" s="234" t="s">
        <v>620</v>
      </c>
    </row>
    <row r="28" spans="1:64" ht="17.25">
      <c r="A28" s="80">
        <v>23</v>
      </c>
      <c r="B28" s="141" t="s">
        <v>265</v>
      </c>
      <c r="C28" s="233" t="s">
        <v>95</v>
      </c>
      <c r="D28" s="233" t="s">
        <v>95</v>
      </c>
      <c r="E28" s="233" t="s">
        <v>95</v>
      </c>
      <c r="F28" s="233" t="s">
        <v>95</v>
      </c>
      <c r="G28" s="233" t="s">
        <v>95</v>
      </c>
      <c r="H28" s="233" t="s">
        <v>95</v>
      </c>
      <c r="I28" s="233" t="s">
        <v>95</v>
      </c>
      <c r="J28" s="233" t="s">
        <v>95</v>
      </c>
      <c r="K28" s="233" t="s">
        <v>95</v>
      </c>
      <c r="L28" s="233" t="s">
        <v>95</v>
      </c>
      <c r="M28" s="233" t="s">
        <v>94</v>
      </c>
      <c r="N28" s="233" t="s">
        <v>95</v>
      </c>
      <c r="O28" s="233" t="s">
        <v>95</v>
      </c>
      <c r="P28" s="233" t="s">
        <v>95</v>
      </c>
      <c r="Q28" s="233" t="s">
        <v>95</v>
      </c>
      <c r="R28" s="233" t="s">
        <v>95</v>
      </c>
      <c r="S28" s="233" t="s">
        <v>95</v>
      </c>
      <c r="T28" s="233" t="s">
        <v>95</v>
      </c>
      <c r="U28" s="233" t="s">
        <v>95</v>
      </c>
      <c r="V28" s="233" t="s">
        <v>95</v>
      </c>
      <c r="W28" s="233" t="s">
        <v>95</v>
      </c>
      <c r="X28" s="233" t="s">
        <v>95</v>
      </c>
      <c r="Y28" s="233" t="s">
        <v>95</v>
      </c>
      <c r="Z28" s="233" t="s">
        <v>95</v>
      </c>
      <c r="AA28" s="233" t="s">
        <v>95</v>
      </c>
      <c r="AB28" s="233" t="s">
        <v>94</v>
      </c>
      <c r="AC28" s="233" t="s">
        <v>94</v>
      </c>
      <c r="AD28" s="233" t="s">
        <v>95</v>
      </c>
      <c r="AE28" s="233" t="s">
        <v>95</v>
      </c>
      <c r="AF28" s="233" t="s">
        <v>95</v>
      </c>
      <c r="AG28" s="233" t="s">
        <v>95</v>
      </c>
      <c r="AH28" s="233" t="s">
        <v>95</v>
      </c>
      <c r="AI28" s="232" t="s">
        <v>591</v>
      </c>
      <c r="AJ28" s="233" t="s">
        <v>95</v>
      </c>
      <c r="AK28" s="233" t="s">
        <v>94</v>
      </c>
      <c r="AL28" s="233" t="s">
        <v>94</v>
      </c>
      <c r="AM28" s="233" t="s">
        <v>95</v>
      </c>
      <c r="AN28" s="233" t="s">
        <v>94</v>
      </c>
      <c r="AO28" s="233" t="s">
        <v>95</v>
      </c>
      <c r="AP28" s="233" t="s">
        <v>95</v>
      </c>
      <c r="AQ28" s="233" t="s">
        <v>94</v>
      </c>
      <c r="AR28" s="233" t="s">
        <v>95</v>
      </c>
      <c r="AS28" s="233" t="s">
        <v>95</v>
      </c>
      <c r="AT28" s="233" t="s">
        <v>95</v>
      </c>
      <c r="AU28" s="233" t="s">
        <v>94</v>
      </c>
      <c r="AV28" s="233" t="s">
        <v>94</v>
      </c>
      <c r="AW28" s="233" t="s">
        <v>94</v>
      </c>
      <c r="AX28" s="233" t="s">
        <v>95</v>
      </c>
      <c r="AY28" s="233" t="s">
        <v>95</v>
      </c>
      <c r="AZ28" s="233" t="s">
        <v>95</v>
      </c>
      <c r="BA28" s="233" t="s">
        <v>94</v>
      </c>
      <c r="BB28" s="233" t="s">
        <v>95</v>
      </c>
      <c r="BC28" s="233" t="s">
        <v>94</v>
      </c>
      <c r="BD28" s="233" t="s">
        <v>94</v>
      </c>
      <c r="BE28" s="233" t="s">
        <v>94</v>
      </c>
      <c r="BF28" s="233" t="s">
        <v>95</v>
      </c>
      <c r="BG28" s="233" t="s">
        <v>94</v>
      </c>
      <c r="BH28" s="233" t="s">
        <v>95</v>
      </c>
      <c r="BI28" s="233" t="s">
        <v>94</v>
      </c>
      <c r="BJ28" s="233" t="s">
        <v>94</v>
      </c>
      <c r="BK28" s="234" t="s">
        <v>619</v>
      </c>
      <c r="BL28" s="234" t="s">
        <v>621</v>
      </c>
    </row>
    <row r="29" spans="1:64" ht="17.25">
      <c r="A29" s="80">
        <v>24</v>
      </c>
      <c r="B29" s="141" t="s">
        <v>267</v>
      </c>
      <c r="C29" s="233" t="s">
        <v>95</v>
      </c>
      <c r="D29" s="233" t="s">
        <v>95</v>
      </c>
      <c r="E29" s="233" t="s">
        <v>95</v>
      </c>
      <c r="F29" s="233" t="s">
        <v>95</v>
      </c>
      <c r="G29" s="233" t="s">
        <v>95</v>
      </c>
      <c r="H29" s="233" t="s">
        <v>95</v>
      </c>
      <c r="I29" s="233" t="s">
        <v>95</v>
      </c>
      <c r="J29" s="233" t="s">
        <v>95</v>
      </c>
      <c r="K29" s="233" t="s">
        <v>95</v>
      </c>
      <c r="L29" s="233" t="s">
        <v>95</v>
      </c>
      <c r="M29" s="233" t="s">
        <v>94</v>
      </c>
      <c r="N29" s="233" t="s">
        <v>95</v>
      </c>
      <c r="O29" s="233" t="s">
        <v>95</v>
      </c>
      <c r="P29" s="233" t="s">
        <v>95</v>
      </c>
      <c r="Q29" s="233" t="s">
        <v>95</v>
      </c>
      <c r="R29" s="233" t="s">
        <v>95</v>
      </c>
      <c r="S29" s="233" t="s">
        <v>95</v>
      </c>
      <c r="T29" s="233" t="s">
        <v>95</v>
      </c>
      <c r="U29" s="233" t="s">
        <v>95</v>
      </c>
      <c r="V29" s="233" t="s">
        <v>95</v>
      </c>
      <c r="W29" s="233" t="s">
        <v>94</v>
      </c>
      <c r="X29" s="233" t="s">
        <v>95</v>
      </c>
      <c r="Y29" s="233" t="s">
        <v>95</v>
      </c>
      <c r="Z29" s="233" t="s">
        <v>95</v>
      </c>
      <c r="AA29" s="233" t="s">
        <v>95</v>
      </c>
      <c r="AB29" s="233" t="s">
        <v>95</v>
      </c>
      <c r="AC29" s="233" t="s">
        <v>95</v>
      </c>
      <c r="AD29" s="233" t="s">
        <v>95</v>
      </c>
      <c r="AE29" s="233" t="s">
        <v>95</v>
      </c>
      <c r="AF29" s="233" t="s">
        <v>95</v>
      </c>
      <c r="AG29" s="233" t="s">
        <v>95</v>
      </c>
      <c r="AH29" s="233" t="s">
        <v>95</v>
      </c>
      <c r="AI29" s="232" t="s">
        <v>591</v>
      </c>
      <c r="AJ29" s="233" t="s">
        <v>95</v>
      </c>
      <c r="AK29" s="233" t="s">
        <v>94</v>
      </c>
      <c r="AL29" s="233" t="s">
        <v>94</v>
      </c>
      <c r="AM29" s="233" t="s">
        <v>95</v>
      </c>
      <c r="AN29" s="233" t="s">
        <v>94</v>
      </c>
      <c r="AO29" s="233" t="s">
        <v>94</v>
      </c>
      <c r="AP29" s="233" t="s">
        <v>94</v>
      </c>
      <c r="AQ29" s="233" t="s">
        <v>95</v>
      </c>
      <c r="AR29" s="233" t="s">
        <v>95</v>
      </c>
      <c r="AS29" s="233" t="s">
        <v>95</v>
      </c>
      <c r="AT29" s="233" t="s">
        <v>95</v>
      </c>
      <c r="AU29" s="233" t="s">
        <v>94</v>
      </c>
      <c r="AV29" s="233" t="s">
        <v>95</v>
      </c>
      <c r="AW29" s="233" t="s">
        <v>94</v>
      </c>
      <c r="AX29" s="233" t="s">
        <v>95</v>
      </c>
      <c r="AY29" s="233" t="s">
        <v>95</v>
      </c>
      <c r="AZ29" s="233" t="s">
        <v>95</v>
      </c>
      <c r="BA29" s="233" t="s">
        <v>94</v>
      </c>
      <c r="BB29" s="233" t="s">
        <v>95</v>
      </c>
      <c r="BC29" s="233" t="s">
        <v>95</v>
      </c>
      <c r="BD29" s="233" t="s">
        <v>94</v>
      </c>
      <c r="BE29" s="233" t="s">
        <v>94</v>
      </c>
      <c r="BF29" s="233" t="s">
        <v>95</v>
      </c>
      <c r="BG29" s="233" t="s">
        <v>94</v>
      </c>
      <c r="BH29" s="233" t="s">
        <v>95</v>
      </c>
      <c r="BI29" s="233" t="s">
        <v>94</v>
      </c>
      <c r="BJ29" s="233" t="s">
        <v>94</v>
      </c>
      <c r="BK29" s="234">
        <v>193</v>
      </c>
      <c r="BL29" s="234" t="s">
        <v>622</v>
      </c>
    </row>
    <row r="30" spans="1:64" ht="17.25">
      <c r="A30" s="80">
        <v>25</v>
      </c>
      <c r="B30" s="141" t="s">
        <v>269</v>
      </c>
      <c r="C30" s="233" t="s">
        <v>95</v>
      </c>
      <c r="D30" s="233" t="s">
        <v>95</v>
      </c>
      <c r="E30" s="233" t="s">
        <v>95</v>
      </c>
      <c r="F30" s="233" t="s">
        <v>95</v>
      </c>
      <c r="G30" s="233" t="s">
        <v>95</v>
      </c>
      <c r="H30" s="233" t="s">
        <v>95</v>
      </c>
      <c r="I30" s="233" t="s">
        <v>95</v>
      </c>
      <c r="J30" s="233" t="s">
        <v>95</v>
      </c>
      <c r="K30" s="233" t="s">
        <v>95</v>
      </c>
      <c r="L30" s="233" t="s">
        <v>94</v>
      </c>
      <c r="M30" s="233" t="s">
        <v>94</v>
      </c>
      <c r="N30" s="233" t="s">
        <v>95</v>
      </c>
      <c r="O30" s="233" t="s">
        <v>95</v>
      </c>
      <c r="P30" s="233" t="s">
        <v>94</v>
      </c>
      <c r="Q30" s="233" t="s">
        <v>95</v>
      </c>
      <c r="R30" s="233" t="s">
        <v>95</v>
      </c>
      <c r="S30" s="233" t="s">
        <v>94</v>
      </c>
      <c r="T30" s="233" t="s">
        <v>95</v>
      </c>
      <c r="U30" s="233" t="s">
        <v>95</v>
      </c>
      <c r="V30" s="233" t="s">
        <v>95</v>
      </c>
      <c r="W30" s="233" t="s">
        <v>94</v>
      </c>
      <c r="X30" s="233" t="s">
        <v>95</v>
      </c>
      <c r="Y30" s="233" t="s">
        <v>95</v>
      </c>
      <c r="Z30" s="233" t="s">
        <v>95</v>
      </c>
      <c r="AA30" s="233" t="s">
        <v>95</v>
      </c>
      <c r="AB30" s="233" t="s">
        <v>95</v>
      </c>
      <c r="AC30" s="233" t="s">
        <v>95</v>
      </c>
      <c r="AD30" s="233" t="s">
        <v>95</v>
      </c>
      <c r="AE30" s="233" t="s">
        <v>95</v>
      </c>
      <c r="AF30" s="233" t="s">
        <v>95</v>
      </c>
      <c r="AG30" s="233" t="s">
        <v>95</v>
      </c>
      <c r="AH30" s="233" t="s">
        <v>95</v>
      </c>
      <c r="AI30" s="232" t="s">
        <v>591</v>
      </c>
      <c r="AJ30" s="233" t="s">
        <v>95</v>
      </c>
      <c r="AK30" s="233" t="s">
        <v>94</v>
      </c>
      <c r="AL30" s="233" t="s">
        <v>94</v>
      </c>
      <c r="AM30" s="233" t="s">
        <v>95</v>
      </c>
      <c r="AN30" s="233" t="s">
        <v>94</v>
      </c>
      <c r="AO30" s="233" t="s">
        <v>94</v>
      </c>
      <c r="AP30" s="233" t="s">
        <v>94</v>
      </c>
      <c r="AQ30" s="233" t="s">
        <v>95</v>
      </c>
      <c r="AR30" s="233" t="s">
        <v>95</v>
      </c>
      <c r="AS30" s="233" t="s">
        <v>95</v>
      </c>
      <c r="AT30" s="233" t="s">
        <v>95</v>
      </c>
      <c r="AU30" s="233" t="s">
        <v>94</v>
      </c>
      <c r="AV30" s="233" t="s">
        <v>95</v>
      </c>
      <c r="AW30" s="233" t="s">
        <v>94</v>
      </c>
      <c r="AX30" s="233" t="s">
        <v>95</v>
      </c>
      <c r="AY30" s="233" t="s">
        <v>95</v>
      </c>
      <c r="AZ30" s="233" t="s">
        <v>95</v>
      </c>
      <c r="BA30" s="233" t="s">
        <v>94</v>
      </c>
      <c r="BB30" s="233" t="s">
        <v>95</v>
      </c>
      <c r="BC30" s="233" t="s">
        <v>95</v>
      </c>
      <c r="BD30" s="233" t="s">
        <v>94</v>
      </c>
      <c r="BE30" s="233" t="s">
        <v>94</v>
      </c>
      <c r="BF30" s="233" t="s">
        <v>95</v>
      </c>
      <c r="BG30" s="233" t="s">
        <v>94</v>
      </c>
      <c r="BH30" s="233" t="s">
        <v>95</v>
      </c>
      <c r="BI30" s="233" t="s">
        <v>94</v>
      </c>
      <c r="BJ30" s="233" t="s">
        <v>94</v>
      </c>
      <c r="BK30" s="234">
        <v>193</v>
      </c>
      <c r="BL30" s="234" t="s">
        <v>623</v>
      </c>
    </row>
    <row r="31" spans="1:64" ht="17.25">
      <c r="A31" s="80">
        <v>26</v>
      </c>
      <c r="B31" s="141" t="s">
        <v>115</v>
      </c>
      <c r="C31" s="233" t="s">
        <v>95</v>
      </c>
      <c r="D31" s="233" t="s">
        <v>95</v>
      </c>
      <c r="E31" s="233" t="s">
        <v>95</v>
      </c>
      <c r="F31" s="233" t="s">
        <v>95</v>
      </c>
      <c r="G31" s="233" t="s">
        <v>94</v>
      </c>
      <c r="H31" s="233" t="s">
        <v>95</v>
      </c>
      <c r="I31" s="233" t="s">
        <v>95</v>
      </c>
      <c r="J31" s="233" t="s">
        <v>95</v>
      </c>
      <c r="K31" s="233" t="s">
        <v>94</v>
      </c>
      <c r="L31" s="233" t="s">
        <v>95</v>
      </c>
      <c r="M31" s="233" t="s">
        <v>95</v>
      </c>
      <c r="N31" s="233" t="s">
        <v>95</v>
      </c>
      <c r="O31" s="233" t="s">
        <v>94</v>
      </c>
      <c r="P31" s="233" t="s">
        <v>94</v>
      </c>
      <c r="Q31" s="233" t="s">
        <v>95</v>
      </c>
      <c r="R31" s="233" t="s">
        <v>95</v>
      </c>
      <c r="S31" s="233" t="s">
        <v>95</v>
      </c>
      <c r="T31" s="233" t="s">
        <v>95</v>
      </c>
      <c r="U31" s="233" t="s">
        <v>95</v>
      </c>
      <c r="V31" s="233" t="s">
        <v>95</v>
      </c>
      <c r="W31" s="233" t="s">
        <v>94</v>
      </c>
      <c r="X31" s="233" t="s">
        <v>95</v>
      </c>
      <c r="Y31" s="233" t="s">
        <v>94</v>
      </c>
      <c r="Z31" s="233" t="s">
        <v>95</v>
      </c>
      <c r="AA31" s="233" t="s">
        <v>95</v>
      </c>
      <c r="AB31" s="233" t="s">
        <v>95</v>
      </c>
      <c r="AC31" s="233" t="s">
        <v>95</v>
      </c>
      <c r="AD31" s="233" t="s">
        <v>95</v>
      </c>
      <c r="AE31" s="233" t="s">
        <v>95</v>
      </c>
      <c r="AF31" s="233" t="s">
        <v>95</v>
      </c>
      <c r="AG31" s="233" t="s">
        <v>95</v>
      </c>
      <c r="AH31" s="233" t="s">
        <v>95</v>
      </c>
      <c r="AI31" s="232" t="s">
        <v>591</v>
      </c>
      <c r="AJ31" s="233" t="s">
        <v>95</v>
      </c>
      <c r="AK31" s="233" t="s">
        <v>94</v>
      </c>
      <c r="AL31" s="233" t="s">
        <v>94</v>
      </c>
      <c r="AM31" s="233" t="s">
        <v>95</v>
      </c>
      <c r="AN31" s="233" t="s">
        <v>94</v>
      </c>
      <c r="AO31" s="233" t="s">
        <v>94</v>
      </c>
      <c r="AP31" s="233" t="s">
        <v>94</v>
      </c>
      <c r="AQ31" s="233" t="s">
        <v>95</v>
      </c>
      <c r="AR31" s="233" t="s">
        <v>95</v>
      </c>
      <c r="AS31" s="233" t="s">
        <v>95</v>
      </c>
      <c r="AT31" s="233" t="s">
        <v>95</v>
      </c>
      <c r="AU31" s="233" t="s">
        <v>95</v>
      </c>
      <c r="AV31" s="233" t="s">
        <v>94</v>
      </c>
      <c r="AW31" s="233" t="s">
        <v>94</v>
      </c>
      <c r="AX31" s="233" t="s">
        <v>94</v>
      </c>
      <c r="AY31" s="233" t="s">
        <v>94</v>
      </c>
      <c r="AZ31" s="233" t="s">
        <v>94</v>
      </c>
      <c r="BA31" s="233" t="s">
        <v>94</v>
      </c>
      <c r="BB31" s="233" t="s">
        <v>95</v>
      </c>
      <c r="BC31" s="233" t="s">
        <v>94</v>
      </c>
      <c r="BD31" s="233" t="s">
        <v>94</v>
      </c>
      <c r="BE31" s="233" t="s">
        <v>94</v>
      </c>
      <c r="BF31" s="233" t="s">
        <v>95</v>
      </c>
      <c r="BG31" s="233" t="s">
        <v>94</v>
      </c>
      <c r="BH31" s="233" t="s">
        <v>95</v>
      </c>
      <c r="BI31" s="233" t="s">
        <v>94</v>
      </c>
      <c r="BJ31" s="233" t="s">
        <v>94</v>
      </c>
      <c r="BK31" s="234">
        <v>193</v>
      </c>
      <c r="BL31" s="234" t="s">
        <v>624</v>
      </c>
    </row>
    <row r="32" spans="1:64" ht="17.25">
      <c r="A32" s="80">
        <v>27</v>
      </c>
      <c r="B32" s="141" t="s">
        <v>271</v>
      </c>
      <c r="C32" s="233" t="s">
        <v>95</v>
      </c>
      <c r="D32" s="233" t="s">
        <v>94</v>
      </c>
      <c r="E32" s="233" t="s">
        <v>95</v>
      </c>
      <c r="F32" s="233" t="s">
        <v>95</v>
      </c>
      <c r="G32" s="233" t="s">
        <v>95</v>
      </c>
      <c r="H32" s="233" t="s">
        <v>95</v>
      </c>
      <c r="I32" s="233" t="s">
        <v>95</v>
      </c>
      <c r="J32" s="233" t="s">
        <v>95</v>
      </c>
      <c r="K32" s="233" t="s">
        <v>95</v>
      </c>
      <c r="L32" s="233" t="s">
        <v>94</v>
      </c>
      <c r="M32" s="233" t="s">
        <v>94</v>
      </c>
      <c r="N32" s="233" t="s">
        <v>95</v>
      </c>
      <c r="O32" s="233" t="s">
        <v>94</v>
      </c>
      <c r="P32" s="233" t="s">
        <v>94</v>
      </c>
      <c r="Q32" s="233" t="s">
        <v>95</v>
      </c>
      <c r="R32" s="233" t="s">
        <v>95</v>
      </c>
      <c r="S32" s="233" t="s">
        <v>95</v>
      </c>
      <c r="T32" s="233" t="s">
        <v>95</v>
      </c>
      <c r="U32" s="233" t="s">
        <v>95</v>
      </c>
      <c r="V32" s="233" t="s">
        <v>95</v>
      </c>
      <c r="W32" s="233" t="s">
        <v>95</v>
      </c>
      <c r="X32" s="233" t="s">
        <v>95</v>
      </c>
      <c r="Y32" s="233" t="s">
        <v>95</v>
      </c>
      <c r="Z32" s="233" t="s">
        <v>95</v>
      </c>
      <c r="AA32" s="233" t="s">
        <v>95</v>
      </c>
      <c r="AB32" s="233" t="s">
        <v>95</v>
      </c>
      <c r="AC32" s="233" t="s">
        <v>95</v>
      </c>
      <c r="AD32" s="233" t="s">
        <v>95</v>
      </c>
      <c r="AE32" s="233" t="s">
        <v>95</v>
      </c>
      <c r="AF32" s="233" t="s">
        <v>95</v>
      </c>
      <c r="AG32" s="233" t="s">
        <v>95</v>
      </c>
      <c r="AH32" s="233" t="s">
        <v>95</v>
      </c>
      <c r="AI32" s="232" t="s">
        <v>591</v>
      </c>
      <c r="AJ32" s="233" t="s">
        <v>95</v>
      </c>
      <c r="AK32" s="233" t="s">
        <v>95</v>
      </c>
      <c r="AL32" s="233" t="s">
        <v>94</v>
      </c>
      <c r="AM32" s="233" t="s">
        <v>95</v>
      </c>
      <c r="AN32" s="233" t="s">
        <v>94</v>
      </c>
      <c r="AO32" s="233" t="s">
        <v>94</v>
      </c>
      <c r="AP32" s="233" t="s">
        <v>94</v>
      </c>
      <c r="AQ32" s="233" t="s">
        <v>95</v>
      </c>
      <c r="AR32" s="233" t="s">
        <v>95</v>
      </c>
      <c r="AS32" s="233" t="s">
        <v>95</v>
      </c>
      <c r="AT32" s="233" t="s">
        <v>95</v>
      </c>
      <c r="AU32" s="233" t="s">
        <v>94</v>
      </c>
      <c r="AV32" s="233" t="s">
        <v>94</v>
      </c>
      <c r="AW32" s="233" t="s">
        <v>94</v>
      </c>
      <c r="AX32" s="233" t="s">
        <v>611</v>
      </c>
      <c r="AY32" s="233" t="s">
        <v>95</v>
      </c>
      <c r="AZ32" s="233" t="s">
        <v>95</v>
      </c>
      <c r="BA32" s="233" t="s">
        <v>94</v>
      </c>
      <c r="BB32" s="233" t="s">
        <v>95</v>
      </c>
      <c r="BC32" s="233" t="s">
        <v>95</v>
      </c>
      <c r="BD32" s="233" t="s">
        <v>94</v>
      </c>
      <c r="BE32" s="233" t="s">
        <v>94</v>
      </c>
      <c r="BF32" s="233" t="s">
        <v>95</v>
      </c>
      <c r="BG32" s="233" t="s">
        <v>94</v>
      </c>
      <c r="BH32" s="233" t="s">
        <v>95</v>
      </c>
      <c r="BI32" s="233" t="s">
        <v>94</v>
      </c>
      <c r="BJ32" s="233" t="s">
        <v>94</v>
      </c>
      <c r="BK32" s="234">
        <v>193</v>
      </c>
      <c r="BL32" s="234" t="s">
        <v>625</v>
      </c>
    </row>
    <row r="33" spans="1:64" ht="17.25">
      <c r="A33" s="80">
        <v>28</v>
      </c>
      <c r="B33" s="141" t="s">
        <v>273</v>
      </c>
      <c r="C33" s="233" t="s">
        <v>95</v>
      </c>
      <c r="D33" s="233" t="s">
        <v>95</v>
      </c>
      <c r="E33" s="233" t="s">
        <v>95</v>
      </c>
      <c r="F33" s="233" t="s">
        <v>95</v>
      </c>
      <c r="G33" s="233" t="s">
        <v>95</v>
      </c>
      <c r="H33" s="233" t="s">
        <v>95</v>
      </c>
      <c r="I33" s="233" t="s">
        <v>95</v>
      </c>
      <c r="J33" s="233" t="s">
        <v>95</v>
      </c>
      <c r="K33" s="233" t="s">
        <v>95</v>
      </c>
      <c r="L33" s="233" t="s">
        <v>94</v>
      </c>
      <c r="M33" s="233" t="s">
        <v>95</v>
      </c>
      <c r="N33" s="233" t="s">
        <v>95</v>
      </c>
      <c r="O33" s="233" t="s">
        <v>94</v>
      </c>
      <c r="P33" s="233" t="s">
        <v>94</v>
      </c>
      <c r="Q33" s="233" t="s">
        <v>95</v>
      </c>
      <c r="R33" s="233" t="s">
        <v>95</v>
      </c>
      <c r="S33" s="233" t="s">
        <v>95</v>
      </c>
      <c r="T33" s="233" t="s">
        <v>95</v>
      </c>
      <c r="U33" s="233" t="s">
        <v>95</v>
      </c>
      <c r="V33" s="233" t="s">
        <v>95</v>
      </c>
      <c r="W33" s="233" t="s">
        <v>95</v>
      </c>
      <c r="X33" s="233" t="s">
        <v>95</v>
      </c>
      <c r="Y33" s="233" t="s">
        <v>95</v>
      </c>
      <c r="Z33" s="233" t="s">
        <v>95</v>
      </c>
      <c r="AA33" s="233" t="s">
        <v>95</v>
      </c>
      <c r="AB33" s="233" t="s">
        <v>95</v>
      </c>
      <c r="AC33" s="233" t="s">
        <v>95</v>
      </c>
      <c r="AD33" s="233" t="s">
        <v>95</v>
      </c>
      <c r="AE33" s="233" t="s">
        <v>95</v>
      </c>
      <c r="AF33" s="233" t="s">
        <v>95</v>
      </c>
      <c r="AG33" s="233" t="s">
        <v>95</v>
      </c>
      <c r="AH33" s="233" t="s">
        <v>95</v>
      </c>
      <c r="AI33" s="232" t="s">
        <v>591</v>
      </c>
      <c r="AJ33" s="233" t="s">
        <v>95</v>
      </c>
      <c r="AK33" s="233" t="s">
        <v>94</v>
      </c>
      <c r="AL33" s="233" t="s">
        <v>94</v>
      </c>
      <c r="AM33" s="233" t="s">
        <v>95</v>
      </c>
      <c r="AN33" s="233" t="s">
        <v>94</v>
      </c>
      <c r="AO33" s="233" t="s">
        <v>94</v>
      </c>
      <c r="AP33" s="233" t="s">
        <v>94</v>
      </c>
      <c r="AQ33" s="233" t="s">
        <v>95</v>
      </c>
      <c r="AR33" s="233" t="s">
        <v>95</v>
      </c>
      <c r="AS33" s="233" t="s">
        <v>95</v>
      </c>
      <c r="AT33" s="233" t="s">
        <v>95</v>
      </c>
      <c r="AU33" s="233" t="s">
        <v>94</v>
      </c>
      <c r="AV33" s="233" t="s">
        <v>94</v>
      </c>
      <c r="AW33" s="233" t="s">
        <v>94</v>
      </c>
      <c r="AX33" s="233" t="s">
        <v>95</v>
      </c>
      <c r="AY33" s="233" t="s">
        <v>95</v>
      </c>
      <c r="AZ33" s="233" t="s">
        <v>95</v>
      </c>
      <c r="BA33" s="233" t="s">
        <v>94</v>
      </c>
      <c r="BB33" s="233" t="s">
        <v>95</v>
      </c>
      <c r="BC33" s="233" t="s">
        <v>95</v>
      </c>
      <c r="BD33" s="233" t="s">
        <v>94</v>
      </c>
      <c r="BE33" s="233" t="s">
        <v>94</v>
      </c>
      <c r="BF33" s="233" t="s">
        <v>95</v>
      </c>
      <c r="BG33" s="233" t="s">
        <v>94</v>
      </c>
      <c r="BH33" s="233" t="s">
        <v>95</v>
      </c>
      <c r="BI33" s="233" t="s">
        <v>94</v>
      </c>
      <c r="BJ33" s="233" t="s">
        <v>94</v>
      </c>
      <c r="BK33" s="234">
        <v>179</v>
      </c>
      <c r="BL33" s="234" t="s">
        <v>626</v>
      </c>
    </row>
    <row r="34" spans="1:64" ht="17.25">
      <c r="A34" s="80">
        <v>29</v>
      </c>
      <c r="B34" s="141" t="s">
        <v>275</v>
      </c>
      <c r="C34" s="233" t="s">
        <v>95</v>
      </c>
      <c r="D34" s="233" t="s">
        <v>95</v>
      </c>
      <c r="E34" s="233" t="s">
        <v>95</v>
      </c>
      <c r="F34" s="233" t="s">
        <v>95</v>
      </c>
      <c r="G34" s="233" t="s">
        <v>95</v>
      </c>
      <c r="H34" s="233" t="s">
        <v>95</v>
      </c>
      <c r="I34" s="233" t="s">
        <v>95</v>
      </c>
      <c r="J34" s="233" t="s">
        <v>95</v>
      </c>
      <c r="K34" s="233" t="s">
        <v>95</v>
      </c>
      <c r="L34" s="233" t="s">
        <v>94</v>
      </c>
      <c r="M34" s="233" t="s">
        <v>95</v>
      </c>
      <c r="N34" s="233" t="s">
        <v>95</v>
      </c>
      <c r="O34" s="233" t="s">
        <v>95</v>
      </c>
      <c r="P34" s="233" t="s">
        <v>95</v>
      </c>
      <c r="Q34" s="233" t="s">
        <v>95</v>
      </c>
      <c r="R34" s="233" t="s">
        <v>95</v>
      </c>
      <c r="S34" s="233" t="s">
        <v>95</v>
      </c>
      <c r="T34" s="233" t="s">
        <v>95</v>
      </c>
      <c r="U34" s="233" t="s">
        <v>95</v>
      </c>
      <c r="V34" s="233" t="s">
        <v>95</v>
      </c>
      <c r="W34" s="233" t="s">
        <v>95</v>
      </c>
      <c r="X34" s="233" t="s">
        <v>95</v>
      </c>
      <c r="Y34" s="233" t="s">
        <v>95</v>
      </c>
      <c r="Z34" s="233" t="s">
        <v>95</v>
      </c>
      <c r="AA34" s="233" t="s">
        <v>95</v>
      </c>
      <c r="AB34" s="233" t="s">
        <v>95</v>
      </c>
      <c r="AC34" s="233" t="s">
        <v>95</v>
      </c>
      <c r="AD34" s="233" t="s">
        <v>95</v>
      </c>
      <c r="AE34" s="233" t="s">
        <v>95</v>
      </c>
      <c r="AF34" s="233" t="s">
        <v>95</v>
      </c>
      <c r="AG34" s="233" t="s">
        <v>95</v>
      </c>
      <c r="AH34" s="233" t="s">
        <v>95</v>
      </c>
      <c r="AI34" s="232" t="s">
        <v>602</v>
      </c>
      <c r="AJ34" s="233" t="s">
        <v>95</v>
      </c>
      <c r="AK34" s="233" t="s">
        <v>94</v>
      </c>
      <c r="AL34" s="233" t="s">
        <v>94</v>
      </c>
      <c r="AM34" s="233" t="s">
        <v>95</v>
      </c>
      <c r="AN34" s="233" t="s">
        <v>94</v>
      </c>
      <c r="AO34" s="233" t="s">
        <v>94</v>
      </c>
      <c r="AP34" s="233" t="s">
        <v>94</v>
      </c>
      <c r="AQ34" s="233" t="s">
        <v>95</v>
      </c>
      <c r="AR34" s="233" t="s">
        <v>95</v>
      </c>
      <c r="AS34" s="233" t="s">
        <v>95</v>
      </c>
      <c r="AT34" s="233" t="s">
        <v>95</v>
      </c>
      <c r="AU34" s="233" t="s">
        <v>94</v>
      </c>
      <c r="AV34" s="233" t="s">
        <v>94</v>
      </c>
      <c r="AW34" s="233" t="s">
        <v>94</v>
      </c>
      <c r="AX34" s="233" t="s">
        <v>95</v>
      </c>
      <c r="AY34" s="233" t="s">
        <v>95</v>
      </c>
      <c r="AZ34" s="233" t="s">
        <v>95</v>
      </c>
      <c r="BA34" s="233" t="s">
        <v>94</v>
      </c>
      <c r="BB34" s="233" t="s">
        <v>95</v>
      </c>
      <c r="BC34" s="233" t="s">
        <v>95</v>
      </c>
      <c r="BD34" s="233" t="s">
        <v>94</v>
      </c>
      <c r="BE34" s="233" t="s">
        <v>94</v>
      </c>
      <c r="BF34" s="233" t="s">
        <v>95</v>
      </c>
      <c r="BG34" s="233" t="s">
        <v>94</v>
      </c>
      <c r="BH34" s="233" t="s">
        <v>95</v>
      </c>
      <c r="BI34" s="233" t="s">
        <v>94</v>
      </c>
      <c r="BJ34" s="233" t="s">
        <v>94</v>
      </c>
      <c r="BK34" s="234">
        <v>204</v>
      </c>
      <c r="BL34" s="234" t="s">
        <v>626</v>
      </c>
    </row>
    <row r="35" spans="1:64" ht="17.25">
      <c r="A35" s="80">
        <v>30</v>
      </c>
      <c r="B35" s="141" t="s">
        <v>277</v>
      </c>
      <c r="C35" s="233" t="s">
        <v>95</v>
      </c>
      <c r="D35" s="233" t="s">
        <v>95</v>
      </c>
      <c r="E35" s="233" t="s">
        <v>95</v>
      </c>
      <c r="F35" s="233" t="s">
        <v>95</v>
      </c>
      <c r="G35" s="233" t="s">
        <v>95</v>
      </c>
      <c r="H35" s="233" t="s">
        <v>95</v>
      </c>
      <c r="I35" s="233" t="s">
        <v>95</v>
      </c>
      <c r="J35" s="233" t="s">
        <v>95</v>
      </c>
      <c r="K35" s="233" t="s">
        <v>95</v>
      </c>
      <c r="L35" s="233" t="s">
        <v>94</v>
      </c>
      <c r="M35" s="233" t="s">
        <v>95</v>
      </c>
      <c r="N35" s="233" t="s">
        <v>95</v>
      </c>
      <c r="O35" s="233" t="s">
        <v>94</v>
      </c>
      <c r="P35" s="233" t="s">
        <v>95</v>
      </c>
      <c r="Q35" s="233" t="s">
        <v>95</v>
      </c>
      <c r="R35" s="233" t="s">
        <v>95</v>
      </c>
      <c r="S35" s="233" t="s">
        <v>94</v>
      </c>
      <c r="T35" s="233" t="s">
        <v>95</v>
      </c>
      <c r="U35" s="233" t="s">
        <v>95</v>
      </c>
      <c r="V35" s="233" t="s">
        <v>95</v>
      </c>
      <c r="W35" s="233" t="s">
        <v>94</v>
      </c>
      <c r="X35" s="233" t="s">
        <v>95</v>
      </c>
      <c r="Y35" s="233" t="s">
        <v>95</v>
      </c>
      <c r="Z35" s="233" t="s">
        <v>95</v>
      </c>
      <c r="AA35" s="233" t="s">
        <v>95</v>
      </c>
      <c r="AB35" s="233" t="s">
        <v>95</v>
      </c>
      <c r="AC35" s="233" t="s">
        <v>95</v>
      </c>
      <c r="AD35" s="233" t="s">
        <v>95</v>
      </c>
      <c r="AE35" s="233" t="s">
        <v>95</v>
      </c>
      <c r="AF35" s="233" t="s">
        <v>95</v>
      </c>
      <c r="AG35" s="233" t="s">
        <v>95</v>
      </c>
      <c r="AH35" s="233" t="s">
        <v>95</v>
      </c>
      <c r="AI35" s="232" t="s">
        <v>591</v>
      </c>
      <c r="AJ35" s="233" t="s">
        <v>95</v>
      </c>
      <c r="AK35" s="233" t="s">
        <v>95</v>
      </c>
      <c r="AL35" s="233" t="s">
        <v>94</v>
      </c>
      <c r="AM35" s="233" t="s">
        <v>95</v>
      </c>
      <c r="AN35" s="233" t="s">
        <v>94</v>
      </c>
      <c r="AO35" s="233" t="s">
        <v>94</v>
      </c>
      <c r="AP35" s="233" t="s">
        <v>94</v>
      </c>
      <c r="AQ35" s="233" t="s">
        <v>95</v>
      </c>
      <c r="AR35" s="233" t="s">
        <v>95</v>
      </c>
      <c r="AS35" s="233" t="s">
        <v>94</v>
      </c>
      <c r="AT35" s="233" t="s">
        <v>95</v>
      </c>
      <c r="AU35" s="233" t="s">
        <v>94</v>
      </c>
      <c r="AV35" s="233" t="s">
        <v>95</v>
      </c>
      <c r="AW35" s="233" t="s">
        <v>94</v>
      </c>
      <c r="AX35" s="233" t="s">
        <v>95</v>
      </c>
      <c r="AY35" s="233" t="s">
        <v>95</v>
      </c>
      <c r="AZ35" s="233" t="s">
        <v>95</v>
      </c>
      <c r="BA35" s="233" t="s">
        <v>94</v>
      </c>
      <c r="BB35" s="233" t="s">
        <v>95</v>
      </c>
      <c r="BC35" s="233" t="s">
        <v>95</v>
      </c>
      <c r="BD35" s="233" t="s">
        <v>94</v>
      </c>
      <c r="BE35" s="233" t="s">
        <v>94</v>
      </c>
      <c r="BF35" s="233" t="s">
        <v>95</v>
      </c>
      <c r="BG35" s="233" t="s">
        <v>94</v>
      </c>
      <c r="BH35" s="233" t="s">
        <v>95</v>
      </c>
      <c r="BI35" s="233" t="s">
        <v>94</v>
      </c>
      <c r="BJ35" s="233" t="s">
        <v>94</v>
      </c>
      <c r="BK35" s="234">
        <v>181</v>
      </c>
      <c r="BL35" s="234" t="s">
        <v>627</v>
      </c>
    </row>
    <row r="36" spans="1:64" ht="17.25">
      <c r="A36" s="80">
        <v>31</v>
      </c>
      <c r="B36" s="141" t="s">
        <v>280</v>
      </c>
      <c r="C36" s="233" t="s">
        <v>95</v>
      </c>
      <c r="D36" s="233" t="s">
        <v>95</v>
      </c>
      <c r="E36" s="233" t="s">
        <v>95</v>
      </c>
      <c r="F36" s="233" t="s">
        <v>95</v>
      </c>
      <c r="G36" s="233" t="s">
        <v>95</v>
      </c>
      <c r="H36" s="233" t="s">
        <v>95</v>
      </c>
      <c r="I36" s="233" t="s">
        <v>95</v>
      </c>
      <c r="J36" s="233" t="s">
        <v>95</v>
      </c>
      <c r="K36" s="233" t="s">
        <v>95</v>
      </c>
      <c r="L36" s="233" t="s">
        <v>94</v>
      </c>
      <c r="M36" s="233" t="s">
        <v>95</v>
      </c>
      <c r="N36" s="233" t="s">
        <v>95</v>
      </c>
      <c r="O36" s="233" t="s">
        <v>95</v>
      </c>
      <c r="P36" s="233" t="s">
        <v>95</v>
      </c>
      <c r="Q36" s="233" t="s">
        <v>95</v>
      </c>
      <c r="R36" s="233" t="s">
        <v>95</v>
      </c>
      <c r="S36" s="233" t="s">
        <v>94</v>
      </c>
      <c r="T36" s="233" t="s">
        <v>95</v>
      </c>
      <c r="U36" s="233" t="s">
        <v>95</v>
      </c>
      <c r="V36" s="233" t="s">
        <v>95</v>
      </c>
      <c r="W36" s="233" t="s">
        <v>95</v>
      </c>
      <c r="X36" s="233" t="s">
        <v>95</v>
      </c>
      <c r="Y36" s="233" t="s">
        <v>94</v>
      </c>
      <c r="Z36" s="233" t="s">
        <v>95</v>
      </c>
      <c r="AA36" s="233" t="s">
        <v>95</v>
      </c>
      <c r="AB36" s="233" t="s">
        <v>95</v>
      </c>
      <c r="AC36" s="233" t="s">
        <v>95</v>
      </c>
      <c r="AD36" s="233" t="s">
        <v>95</v>
      </c>
      <c r="AE36" s="233" t="s">
        <v>95</v>
      </c>
      <c r="AF36" s="233" t="s">
        <v>95</v>
      </c>
      <c r="AG36" s="233" t="s">
        <v>95</v>
      </c>
      <c r="AH36" s="233" t="s">
        <v>94</v>
      </c>
      <c r="AI36" s="232" t="s">
        <v>591</v>
      </c>
      <c r="AJ36" s="233" t="s">
        <v>95</v>
      </c>
      <c r="AK36" s="233" t="s">
        <v>95</v>
      </c>
      <c r="AL36" s="233" t="s">
        <v>94</v>
      </c>
      <c r="AM36" s="233" t="s">
        <v>95</v>
      </c>
      <c r="AN36" s="233" t="s">
        <v>95</v>
      </c>
      <c r="AO36" s="233" t="s">
        <v>95</v>
      </c>
      <c r="AP36" s="233" t="s">
        <v>95</v>
      </c>
      <c r="AQ36" s="233" t="s">
        <v>94</v>
      </c>
      <c r="AR36" s="233" t="s">
        <v>95</v>
      </c>
      <c r="AS36" s="233" t="s">
        <v>95</v>
      </c>
      <c r="AT36" s="233" t="s">
        <v>95</v>
      </c>
      <c r="AU36" s="233" t="s">
        <v>94</v>
      </c>
      <c r="AV36" s="233" t="s">
        <v>94</v>
      </c>
      <c r="AW36" s="233" t="s">
        <v>94</v>
      </c>
      <c r="AX36" s="233" t="s">
        <v>94</v>
      </c>
      <c r="AY36" s="233" t="s">
        <v>94</v>
      </c>
      <c r="AZ36" s="233" t="s">
        <v>94</v>
      </c>
      <c r="BA36" s="233" t="s">
        <v>94</v>
      </c>
      <c r="BB36" s="233" t="s">
        <v>95</v>
      </c>
      <c r="BC36" s="233" t="s">
        <v>95</v>
      </c>
      <c r="BD36" s="233" t="s">
        <v>94</v>
      </c>
      <c r="BE36" s="233" t="s">
        <v>94</v>
      </c>
      <c r="BF36" s="233" t="s">
        <v>95</v>
      </c>
      <c r="BG36" s="233" t="s">
        <v>94</v>
      </c>
      <c r="BH36" s="233" t="s">
        <v>95</v>
      </c>
      <c r="BI36" s="233" t="s">
        <v>94</v>
      </c>
      <c r="BJ36" s="233" t="s">
        <v>94</v>
      </c>
      <c r="BK36" s="234" t="s">
        <v>590</v>
      </c>
      <c r="BL36" s="234" t="s">
        <v>628</v>
      </c>
    </row>
    <row r="37" spans="1:64" ht="17.25">
      <c r="A37" s="80">
        <v>32</v>
      </c>
      <c r="B37" s="141" t="s">
        <v>281</v>
      </c>
      <c r="C37" s="233" t="s">
        <v>95</v>
      </c>
      <c r="D37" s="233" t="s">
        <v>95</v>
      </c>
      <c r="E37" s="233" t="s">
        <v>95</v>
      </c>
      <c r="F37" s="233" t="s">
        <v>95</v>
      </c>
      <c r="G37" s="233" t="s">
        <v>95</v>
      </c>
      <c r="H37" s="233" t="s">
        <v>95</v>
      </c>
      <c r="I37" s="233" t="s">
        <v>95</v>
      </c>
      <c r="J37" s="233" t="s">
        <v>95</v>
      </c>
      <c r="K37" s="233" t="s">
        <v>94</v>
      </c>
      <c r="L37" s="233" t="s">
        <v>94</v>
      </c>
      <c r="M37" s="233" t="s">
        <v>95</v>
      </c>
      <c r="N37" s="233" t="s">
        <v>95</v>
      </c>
      <c r="O37" s="233" t="s">
        <v>94</v>
      </c>
      <c r="P37" s="233" t="s">
        <v>95</v>
      </c>
      <c r="Q37" s="233" t="s">
        <v>95</v>
      </c>
      <c r="R37" s="233" t="s">
        <v>95</v>
      </c>
      <c r="S37" s="233" t="s">
        <v>94</v>
      </c>
      <c r="T37" s="233" t="s">
        <v>95</v>
      </c>
      <c r="U37" s="233" t="s">
        <v>95</v>
      </c>
      <c r="V37" s="233" t="s">
        <v>95</v>
      </c>
      <c r="W37" s="233" t="s">
        <v>94</v>
      </c>
      <c r="X37" s="233" t="s">
        <v>95</v>
      </c>
      <c r="Y37" s="233" t="s">
        <v>95</v>
      </c>
      <c r="Z37" s="233" t="s">
        <v>95</v>
      </c>
      <c r="AA37" s="233" t="s">
        <v>95</v>
      </c>
      <c r="AB37" s="233" t="s">
        <v>95</v>
      </c>
      <c r="AC37" s="233" t="s">
        <v>95</v>
      </c>
      <c r="AD37" s="233" t="s">
        <v>95</v>
      </c>
      <c r="AE37" s="233" t="s">
        <v>95</v>
      </c>
      <c r="AF37" s="233" t="s">
        <v>95</v>
      </c>
      <c r="AG37" s="233" t="s">
        <v>95</v>
      </c>
      <c r="AH37" s="233" t="s">
        <v>95</v>
      </c>
      <c r="AI37" s="232" t="s">
        <v>591</v>
      </c>
      <c r="AJ37" s="233" t="s">
        <v>95</v>
      </c>
      <c r="AK37" s="233" t="s">
        <v>95</v>
      </c>
      <c r="AL37" s="233" t="s">
        <v>94</v>
      </c>
      <c r="AM37" s="233" t="s">
        <v>95</v>
      </c>
      <c r="AN37" s="233" t="s">
        <v>94</v>
      </c>
      <c r="AO37" s="233" t="s">
        <v>94</v>
      </c>
      <c r="AP37" s="233" t="s">
        <v>94</v>
      </c>
      <c r="AQ37" s="233" t="s">
        <v>95</v>
      </c>
      <c r="AR37" s="233" t="s">
        <v>95</v>
      </c>
      <c r="AS37" s="233" t="s">
        <v>95</v>
      </c>
      <c r="AT37" s="233" t="s">
        <v>95</v>
      </c>
      <c r="AU37" s="233" t="s">
        <v>94</v>
      </c>
      <c r="AV37" s="233" t="s">
        <v>94</v>
      </c>
      <c r="AW37" s="233" t="s">
        <v>94</v>
      </c>
      <c r="AX37" s="233" t="s">
        <v>95</v>
      </c>
      <c r="AY37" s="233" t="s">
        <v>95</v>
      </c>
      <c r="AZ37" s="233" t="s">
        <v>95</v>
      </c>
      <c r="BA37" s="233" t="s">
        <v>94</v>
      </c>
      <c r="BB37" s="233" t="s">
        <v>95</v>
      </c>
      <c r="BC37" s="233" t="s">
        <v>95</v>
      </c>
      <c r="BD37" s="233" t="s">
        <v>94</v>
      </c>
      <c r="BE37" s="233" t="s">
        <v>94</v>
      </c>
      <c r="BF37" s="233" t="s">
        <v>95</v>
      </c>
      <c r="BG37" s="233" t="s">
        <v>94</v>
      </c>
      <c r="BH37" s="233" t="s">
        <v>95</v>
      </c>
      <c r="BI37" s="233" t="s">
        <v>94</v>
      </c>
      <c r="BJ37" s="233" t="s">
        <v>94</v>
      </c>
      <c r="BK37" s="234">
        <v>197</v>
      </c>
      <c r="BL37" s="234" t="s">
        <v>629</v>
      </c>
    </row>
    <row r="38" spans="1:64" ht="17.25">
      <c r="A38" s="80">
        <v>33</v>
      </c>
      <c r="B38" s="141" t="s">
        <v>283</v>
      </c>
      <c r="C38" s="233" t="s">
        <v>95</v>
      </c>
      <c r="D38" s="233" t="s">
        <v>95</v>
      </c>
      <c r="E38" s="233" t="s">
        <v>95</v>
      </c>
      <c r="F38" s="233" t="s">
        <v>95</v>
      </c>
      <c r="G38" s="233" t="s">
        <v>95</v>
      </c>
      <c r="H38" s="233" t="s">
        <v>95</v>
      </c>
      <c r="I38" s="233" t="s">
        <v>95</v>
      </c>
      <c r="J38" s="233" t="s">
        <v>95</v>
      </c>
      <c r="K38" s="233" t="s">
        <v>95</v>
      </c>
      <c r="L38" s="233" t="s">
        <v>94</v>
      </c>
      <c r="M38" s="233" t="s">
        <v>95</v>
      </c>
      <c r="N38" s="233" t="s">
        <v>94</v>
      </c>
      <c r="O38" s="233" t="s">
        <v>95</v>
      </c>
      <c r="P38" s="233" t="s">
        <v>95</v>
      </c>
      <c r="Q38" s="233" t="s">
        <v>95</v>
      </c>
      <c r="R38" s="233" t="s">
        <v>95</v>
      </c>
      <c r="S38" s="233" t="s">
        <v>94</v>
      </c>
      <c r="T38" s="233" t="s">
        <v>95</v>
      </c>
      <c r="U38" s="233" t="s">
        <v>95</v>
      </c>
      <c r="V38" s="233" t="s">
        <v>95</v>
      </c>
      <c r="W38" s="233" t="s">
        <v>94</v>
      </c>
      <c r="X38" s="233" t="s">
        <v>95</v>
      </c>
      <c r="Y38" s="233" t="s">
        <v>95</v>
      </c>
      <c r="Z38" s="233" t="s">
        <v>95</v>
      </c>
      <c r="AA38" s="233" t="s">
        <v>95</v>
      </c>
      <c r="AB38" s="233" t="s">
        <v>95</v>
      </c>
      <c r="AC38" s="233" t="s">
        <v>95</v>
      </c>
      <c r="AD38" s="233" t="s">
        <v>95</v>
      </c>
      <c r="AE38" s="233" t="s">
        <v>95</v>
      </c>
      <c r="AF38" s="233" t="s">
        <v>95</v>
      </c>
      <c r="AG38" s="233" t="s">
        <v>95</v>
      </c>
      <c r="AH38" s="233" t="s">
        <v>95</v>
      </c>
      <c r="AI38" s="232" t="s">
        <v>591</v>
      </c>
      <c r="AJ38" s="233" t="s">
        <v>95</v>
      </c>
      <c r="AK38" s="233" t="s">
        <v>94</v>
      </c>
      <c r="AL38" s="233" t="s">
        <v>94</v>
      </c>
      <c r="AM38" s="233" t="s">
        <v>95</v>
      </c>
      <c r="AN38" s="233" t="s">
        <v>95</v>
      </c>
      <c r="AO38" s="233" t="s">
        <v>94</v>
      </c>
      <c r="AP38" s="233" t="s">
        <v>94</v>
      </c>
      <c r="AQ38" s="233" t="s">
        <v>95</v>
      </c>
      <c r="AR38" s="233" t="s">
        <v>95</v>
      </c>
      <c r="AS38" s="233" t="s">
        <v>95</v>
      </c>
      <c r="AT38" s="233" t="s">
        <v>95</v>
      </c>
      <c r="AU38" s="233" t="s">
        <v>94</v>
      </c>
      <c r="AV38" s="233" t="s">
        <v>94</v>
      </c>
      <c r="AW38" s="233" t="s">
        <v>94</v>
      </c>
      <c r="AX38" s="233" t="s">
        <v>95</v>
      </c>
      <c r="AY38" s="233" t="s">
        <v>95</v>
      </c>
      <c r="AZ38" s="233" t="s">
        <v>95</v>
      </c>
      <c r="BA38" s="233" t="s">
        <v>94</v>
      </c>
      <c r="BB38" s="233" t="s">
        <v>95</v>
      </c>
      <c r="BC38" s="233" t="s">
        <v>95</v>
      </c>
      <c r="BD38" s="233" t="s">
        <v>94</v>
      </c>
      <c r="BE38" s="233" t="s">
        <v>94</v>
      </c>
      <c r="BF38" s="233" t="s">
        <v>95</v>
      </c>
      <c r="BG38" s="233" t="s">
        <v>94</v>
      </c>
      <c r="BH38" s="233" t="s">
        <v>95</v>
      </c>
      <c r="BI38" s="233" t="s">
        <v>94</v>
      </c>
      <c r="BJ38" s="233" t="s">
        <v>94</v>
      </c>
      <c r="BK38" s="234">
        <v>195</v>
      </c>
      <c r="BL38" s="234" t="s">
        <v>617</v>
      </c>
    </row>
    <row r="39" spans="1:64" ht="17.25">
      <c r="A39" s="80">
        <v>34</v>
      </c>
      <c r="B39" s="142" t="s">
        <v>460</v>
      </c>
      <c r="C39" s="233" t="s">
        <v>95</v>
      </c>
      <c r="D39" s="233" t="s">
        <v>95</v>
      </c>
      <c r="E39" s="233" t="s">
        <v>95</v>
      </c>
      <c r="F39" s="233" t="s">
        <v>95</v>
      </c>
      <c r="G39" s="233" t="s">
        <v>95</v>
      </c>
      <c r="H39" s="233" t="s">
        <v>95</v>
      </c>
      <c r="I39" s="233" t="s">
        <v>95</v>
      </c>
      <c r="J39" s="233" t="s">
        <v>95</v>
      </c>
      <c r="K39" s="233" t="s">
        <v>95</v>
      </c>
      <c r="L39" s="233" t="s">
        <v>95</v>
      </c>
      <c r="M39" s="233" t="s">
        <v>95</v>
      </c>
      <c r="N39" s="233" t="s">
        <v>95</v>
      </c>
      <c r="O39" s="233" t="s">
        <v>94</v>
      </c>
      <c r="P39" s="233" t="s">
        <v>94</v>
      </c>
      <c r="Q39" s="233" t="s">
        <v>95</v>
      </c>
      <c r="R39" s="233" t="s">
        <v>95</v>
      </c>
      <c r="S39" s="233" t="s">
        <v>94</v>
      </c>
      <c r="T39" s="233" t="s">
        <v>95</v>
      </c>
      <c r="U39" s="233" t="s">
        <v>95</v>
      </c>
      <c r="V39" s="233" t="s">
        <v>95</v>
      </c>
      <c r="W39" s="233" t="s">
        <v>95</v>
      </c>
      <c r="X39" s="233" t="s">
        <v>95</v>
      </c>
      <c r="Y39" s="233" t="s">
        <v>95</v>
      </c>
      <c r="Z39" s="233" t="s">
        <v>95</v>
      </c>
      <c r="AA39" s="233" t="s">
        <v>95</v>
      </c>
      <c r="AB39" s="233" t="s">
        <v>95</v>
      </c>
      <c r="AC39" s="233" t="s">
        <v>95</v>
      </c>
      <c r="AD39" s="233" t="s">
        <v>95</v>
      </c>
      <c r="AE39" s="233" t="s">
        <v>95</v>
      </c>
      <c r="AF39" s="233" t="s">
        <v>95</v>
      </c>
      <c r="AG39" s="233" t="s">
        <v>95</v>
      </c>
      <c r="AH39" s="233" t="s">
        <v>95</v>
      </c>
      <c r="AI39" s="232" t="s">
        <v>591</v>
      </c>
      <c r="AJ39" s="233" t="s">
        <v>95</v>
      </c>
      <c r="AK39" s="233" t="s">
        <v>95</v>
      </c>
      <c r="AL39" s="233" t="s">
        <v>94</v>
      </c>
      <c r="AM39" s="233" t="s">
        <v>95</v>
      </c>
      <c r="AN39" s="233" t="s">
        <v>95</v>
      </c>
      <c r="AO39" s="233" t="s">
        <v>94</v>
      </c>
      <c r="AP39" s="233" t="s">
        <v>94</v>
      </c>
      <c r="AQ39" s="233" t="s">
        <v>95</v>
      </c>
      <c r="AR39" s="233" t="s">
        <v>95</v>
      </c>
      <c r="AS39" s="233" t="s">
        <v>95</v>
      </c>
      <c r="AT39" s="233" t="s">
        <v>95</v>
      </c>
      <c r="AU39" s="233" t="s">
        <v>94</v>
      </c>
      <c r="AV39" s="233" t="s">
        <v>95</v>
      </c>
      <c r="AW39" s="233" t="s">
        <v>94</v>
      </c>
      <c r="AX39" s="233" t="s">
        <v>94</v>
      </c>
      <c r="AY39" s="233" t="s">
        <v>94</v>
      </c>
      <c r="AZ39" s="233" t="s">
        <v>94</v>
      </c>
      <c r="BA39" s="233" t="s">
        <v>95</v>
      </c>
      <c r="BB39" s="233" t="s">
        <v>95</v>
      </c>
      <c r="BC39" s="233" t="s">
        <v>95</v>
      </c>
      <c r="BD39" s="233" t="s">
        <v>94</v>
      </c>
      <c r="BE39" s="233" t="s">
        <v>94</v>
      </c>
      <c r="BF39" s="233" t="s">
        <v>95</v>
      </c>
      <c r="BG39" s="233" t="s">
        <v>94</v>
      </c>
      <c r="BH39" s="233" t="s">
        <v>95</v>
      </c>
      <c r="BI39" s="233" t="s">
        <v>94</v>
      </c>
      <c r="BJ39" s="233" t="s">
        <v>94</v>
      </c>
      <c r="BK39" s="234">
        <v>203</v>
      </c>
      <c r="BL39" s="234" t="s">
        <v>630</v>
      </c>
    </row>
    <row r="40" spans="1:64" ht="17.25">
      <c r="A40" s="80">
        <v>35</v>
      </c>
      <c r="B40" s="141" t="s">
        <v>287</v>
      </c>
      <c r="C40" s="233" t="s">
        <v>95</v>
      </c>
      <c r="D40" s="233" t="s">
        <v>95</v>
      </c>
      <c r="E40" s="233" t="s">
        <v>95</v>
      </c>
      <c r="F40" s="233" t="s">
        <v>95</v>
      </c>
      <c r="G40" s="233" t="s">
        <v>95</v>
      </c>
      <c r="H40" s="233" t="s">
        <v>95</v>
      </c>
      <c r="I40" s="233" t="s">
        <v>95</v>
      </c>
      <c r="J40" s="233" t="s">
        <v>95</v>
      </c>
      <c r="K40" s="233" t="s">
        <v>95</v>
      </c>
      <c r="L40" s="233" t="s">
        <v>94</v>
      </c>
      <c r="M40" s="233" t="s">
        <v>95</v>
      </c>
      <c r="N40" s="233" t="s">
        <v>95</v>
      </c>
      <c r="O40" s="233" t="s">
        <v>95</v>
      </c>
      <c r="P40" s="233" t="s">
        <v>95</v>
      </c>
      <c r="Q40" s="233" t="s">
        <v>95</v>
      </c>
      <c r="R40" s="233" t="s">
        <v>95</v>
      </c>
      <c r="S40" s="233" t="s">
        <v>95</v>
      </c>
      <c r="T40" s="233" t="s">
        <v>95</v>
      </c>
      <c r="U40" s="233" t="s">
        <v>95</v>
      </c>
      <c r="V40" s="233" t="s">
        <v>95</v>
      </c>
      <c r="W40" s="233" t="s">
        <v>95</v>
      </c>
      <c r="X40" s="233" t="s">
        <v>95</v>
      </c>
      <c r="Y40" s="233" t="s">
        <v>95</v>
      </c>
      <c r="Z40" s="233" t="s">
        <v>95</v>
      </c>
      <c r="AA40" s="233" t="s">
        <v>95</v>
      </c>
      <c r="AB40" s="233" t="s">
        <v>95</v>
      </c>
      <c r="AC40" s="233" t="s">
        <v>95</v>
      </c>
      <c r="AD40" s="233" t="s">
        <v>95</v>
      </c>
      <c r="AE40" s="233" t="s">
        <v>95</v>
      </c>
      <c r="AF40" s="233" t="s">
        <v>95</v>
      </c>
      <c r="AG40" s="233" t="s">
        <v>95</v>
      </c>
      <c r="AH40" s="233" t="s">
        <v>95</v>
      </c>
      <c r="AI40" s="232" t="s">
        <v>591</v>
      </c>
      <c r="AJ40" s="233" t="s">
        <v>95</v>
      </c>
      <c r="AK40" s="233" t="s">
        <v>95</v>
      </c>
      <c r="AL40" s="233" t="s">
        <v>94</v>
      </c>
      <c r="AM40" s="233" t="s">
        <v>95</v>
      </c>
      <c r="AN40" s="233" t="s">
        <v>94</v>
      </c>
      <c r="AO40" s="233" t="s">
        <v>94</v>
      </c>
      <c r="AP40" s="233" t="s">
        <v>94</v>
      </c>
      <c r="AQ40" s="233" t="s">
        <v>95</v>
      </c>
      <c r="AR40" s="233" t="s">
        <v>95</v>
      </c>
      <c r="AS40" s="233" t="s">
        <v>95</v>
      </c>
      <c r="AT40" s="233" t="s">
        <v>95</v>
      </c>
      <c r="AU40" s="233" t="s">
        <v>94</v>
      </c>
      <c r="AV40" s="233" t="s">
        <v>94</v>
      </c>
      <c r="AW40" s="233" t="s">
        <v>94</v>
      </c>
      <c r="AX40" s="233" t="s">
        <v>95</v>
      </c>
      <c r="AY40" s="233" t="s">
        <v>95</v>
      </c>
      <c r="AZ40" s="233" t="s">
        <v>95</v>
      </c>
      <c r="BA40" s="233" t="s">
        <v>94</v>
      </c>
      <c r="BB40" s="233" t="s">
        <v>95</v>
      </c>
      <c r="BC40" s="233" t="s">
        <v>95</v>
      </c>
      <c r="BD40" s="233" t="s">
        <v>94</v>
      </c>
      <c r="BE40" s="233" t="s">
        <v>94</v>
      </c>
      <c r="BF40" s="233" t="s">
        <v>95</v>
      </c>
      <c r="BG40" s="233" t="s">
        <v>94</v>
      </c>
      <c r="BH40" s="233" t="s">
        <v>95</v>
      </c>
      <c r="BI40" s="233" t="s">
        <v>94</v>
      </c>
      <c r="BJ40" s="233" t="s">
        <v>94</v>
      </c>
      <c r="BK40" s="234">
        <v>203</v>
      </c>
      <c r="BL40" s="234" t="s">
        <v>631</v>
      </c>
    </row>
    <row r="41" spans="1:64" ht="17.25">
      <c r="A41" s="80">
        <v>36</v>
      </c>
      <c r="B41" s="141" t="s">
        <v>289</v>
      </c>
      <c r="C41" s="233" t="s">
        <v>95</v>
      </c>
      <c r="D41" s="233" t="s">
        <v>95</v>
      </c>
      <c r="E41" s="233" t="s">
        <v>95</v>
      </c>
      <c r="F41" s="233" t="s">
        <v>95</v>
      </c>
      <c r="G41" s="233" t="s">
        <v>94</v>
      </c>
      <c r="H41" s="233" t="s">
        <v>95</v>
      </c>
      <c r="I41" s="233" t="s">
        <v>95</v>
      </c>
      <c r="J41" s="233" t="s">
        <v>95</v>
      </c>
      <c r="K41" s="233" t="s">
        <v>94</v>
      </c>
      <c r="L41" s="233" t="s">
        <v>95</v>
      </c>
      <c r="M41" s="233" t="s">
        <v>95</v>
      </c>
      <c r="N41" s="233" t="s">
        <v>95</v>
      </c>
      <c r="O41" s="233" t="s">
        <v>95</v>
      </c>
      <c r="P41" s="233" t="s">
        <v>95</v>
      </c>
      <c r="Q41" s="233" t="s">
        <v>95</v>
      </c>
      <c r="R41" s="233" t="s">
        <v>95</v>
      </c>
      <c r="S41" s="233" t="s">
        <v>95</v>
      </c>
      <c r="T41" s="233" t="s">
        <v>95</v>
      </c>
      <c r="U41" s="233" t="s">
        <v>95</v>
      </c>
      <c r="V41" s="233" t="s">
        <v>95</v>
      </c>
      <c r="W41" s="233" t="s">
        <v>94</v>
      </c>
      <c r="X41" s="233" t="s">
        <v>95</v>
      </c>
      <c r="Y41" s="233" t="s">
        <v>95</v>
      </c>
      <c r="Z41" s="233" t="s">
        <v>95</v>
      </c>
      <c r="AA41" s="233" t="s">
        <v>95</v>
      </c>
      <c r="AB41" s="233" t="s">
        <v>95</v>
      </c>
      <c r="AC41" s="233" t="s">
        <v>95</v>
      </c>
      <c r="AD41" s="233" t="s">
        <v>95</v>
      </c>
      <c r="AE41" s="233" t="s">
        <v>95</v>
      </c>
      <c r="AF41" s="233" t="s">
        <v>95</v>
      </c>
      <c r="AG41" s="233" t="s">
        <v>95</v>
      </c>
      <c r="AH41" s="233" t="s">
        <v>95</v>
      </c>
      <c r="AI41" s="232" t="s">
        <v>591</v>
      </c>
      <c r="AJ41" s="233" t="s">
        <v>95</v>
      </c>
      <c r="AK41" s="233" t="s">
        <v>94</v>
      </c>
      <c r="AL41" s="233" t="s">
        <v>94</v>
      </c>
      <c r="AM41" s="233" t="s">
        <v>95</v>
      </c>
      <c r="AN41" s="233" t="s">
        <v>95</v>
      </c>
      <c r="AO41" s="233" t="s">
        <v>94</v>
      </c>
      <c r="AP41" s="233" t="s">
        <v>94</v>
      </c>
      <c r="AQ41" s="233" t="s">
        <v>95</v>
      </c>
      <c r="AR41" s="233" t="s">
        <v>95</v>
      </c>
      <c r="AS41" s="233" t="s">
        <v>95</v>
      </c>
      <c r="AT41" s="233" t="s">
        <v>95</v>
      </c>
      <c r="AU41" s="233" t="s">
        <v>94</v>
      </c>
      <c r="AV41" s="233" t="s">
        <v>94</v>
      </c>
      <c r="AW41" s="233" t="s">
        <v>94</v>
      </c>
      <c r="AX41" s="233" t="s">
        <v>94</v>
      </c>
      <c r="AY41" s="233" t="s">
        <v>94</v>
      </c>
      <c r="AZ41" s="233" t="s">
        <v>94</v>
      </c>
      <c r="BA41" s="233" t="s">
        <v>94</v>
      </c>
      <c r="BB41" s="233" t="s">
        <v>95</v>
      </c>
      <c r="BC41" s="233" t="s">
        <v>95</v>
      </c>
      <c r="BD41" s="233" t="s">
        <v>94</v>
      </c>
      <c r="BE41" s="233" t="s">
        <v>94</v>
      </c>
      <c r="BF41" s="233" t="s">
        <v>95</v>
      </c>
      <c r="BG41" s="233" t="s">
        <v>94</v>
      </c>
      <c r="BH41" s="233" t="s">
        <v>95</v>
      </c>
      <c r="BI41" s="233" t="s">
        <v>94</v>
      </c>
      <c r="BJ41" s="233" t="s">
        <v>94</v>
      </c>
      <c r="BK41" s="234">
        <v>203</v>
      </c>
      <c r="BL41" s="234" t="s">
        <v>632</v>
      </c>
    </row>
    <row r="42" spans="1:64" ht="17.25">
      <c r="A42" s="80">
        <v>37</v>
      </c>
      <c r="B42" s="141" t="s">
        <v>291</v>
      </c>
      <c r="C42" s="233" t="s">
        <v>95</v>
      </c>
      <c r="D42" s="233" t="s">
        <v>95</v>
      </c>
      <c r="E42" s="233" t="s">
        <v>95</v>
      </c>
      <c r="F42" s="233" t="s">
        <v>95</v>
      </c>
      <c r="G42" s="233" t="s">
        <v>94</v>
      </c>
      <c r="H42" s="233" t="s">
        <v>95</v>
      </c>
      <c r="I42" s="233" t="s">
        <v>95</v>
      </c>
      <c r="J42" s="233" t="s">
        <v>95</v>
      </c>
      <c r="K42" s="233" t="s">
        <v>94</v>
      </c>
      <c r="L42" s="233" t="s">
        <v>95</v>
      </c>
      <c r="M42" s="233" t="s">
        <v>95</v>
      </c>
      <c r="N42" s="233" t="s">
        <v>95</v>
      </c>
      <c r="O42" s="233" t="s">
        <v>95</v>
      </c>
      <c r="P42" s="233" t="s">
        <v>95</v>
      </c>
      <c r="Q42" s="233" t="s">
        <v>95</v>
      </c>
      <c r="R42" s="233" t="s">
        <v>95</v>
      </c>
      <c r="S42" s="233" t="s">
        <v>95</v>
      </c>
      <c r="T42" s="233" t="s">
        <v>95</v>
      </c>
      <c r="U42" s="233" t="s">
        <v>95</v>
      </c>
      <c r="V42" s="233" t="s">
        <v>95</v>
      </c>
      <c r="W42" s="233" t="s">
        <v>95</v>
      </c>
      <c r="X42" s="233" t="s">
        <v>95</v>
      </c>
      <c r="Y42" s="233" t="s">
        <v>95</v>
      </c>
      <c r="Z42" s="233" t="s">
        <v>95</v>
      </c>
      <c r="AA42" s="233" t="s">
        <v>95</v>
      </c>
      <c r="AB42" s="233" t="s">
        <v>95</v>
      </c>
      <c r="AC42" s="233" t="s">
        <v>95</v>
      </c>
      <c r="AD42" s="233" t="s">
        <v>95</v>
      </c>
      <c r="AE42" s="233" t="s">
        <v>95</v>
      </c>
      <c r="AF42" s="233" t="s">
        <v>95</v>
      </c>
      <c r="AG42" s="233" t="s">
        <v>95</v>
      </c>
      <c r="AH42" s="233" t="s">
        <v>95</v>
      </c>
      <c r="AI42" s="232" t="s">
        <v>591</v>
      </c>
      <c r="AJ42" s="233" t="s">
        <v>95</v>
      </c>
      <c r="AK42" s="233" t="s">
        <v>94</v>
      </c>
      <c r="AL42" s="233" t="s">
        <v>94</v>
      </c>
      <c r="AM42" s="233" t="s">
        <v>95</v>
      </c>
      <c r="AN42" s="233" t="s">
        <v>94</v>
      </c>
      <c r="AO42" s="233" t="s">
        <v>94</v>
      </c>
      <c r="AP42" s="233" t="s">
        <v>94</v>
      </c>
      <c r="AQ42" s="233" t="s">
        <v>95</v>
      </c>
      <c r="AR42" s="233" t="s">
        <v>94</v>
      </c>
      <c r="AS42" s="233" t="s">
        <v>95</v>
      </c>
      <c r="AT42" s="233" t="s">
        <v>95</v>
      </c>
      <c r="AU42" s="233" t="s">
        <v>95</v>
      </c>
      <c r="AV42" s="233" t="s">
        <v>94</v>
      </c>
      <c r="AW42" s="233" t="s">
        <v>94</v>
      </c>
      <c r="AX42" s="233" t="s">
        <v>95</v>
      </c>
      <c r="AY42" s="233" t="s">
        <v>95</v>
      </c>
      <c r="AZ42" s="233" t="s">
        <v>95</v>
      </c>
      <c r="BA42" s="233" t="s">
        <v>94</v>
      </c>
      <c r="BB42" s="233" t="s">
        <v>95</v>
      </c>
      <c r="BC42" s="233" t="s">
        <v>95</v>
      </c>
      <c r="BD42" s="233" t="s">
        <v>94</v>
      </c>
      <c r="BE42" s="233" t="s">
        <v>94</v>
      </c>
      <c r="BF42" s="233" t="s">
        <v>95</v>
      </c>
      <c r="BG42" s="233" t="s">
        <v>94</v>
      </c>
      <c r="BH42" s="233" t="s">
        <v>95</v>
      </c>
      <c r="BI42" s="233" t="s">
        <v>94</v>
      </c>
      <c r="BJ42" s="233" t="s">
        <v>94</v>
      </c>
      <c r="BK42" s="234">
        <v>195</v>
      </c>
      <c r="BL42" s="234" t="s">
        <v>617</v>
      </c>
    </row>
    <row r="43" spans="1:64" ht="17.25">
      <c r="A43" s="80">
        <v>38</v>
      </c>
      <c r="B43" s="141" t="s">
        <v>293</v>
      </c>
      <c r="C43" s="233" t="s">
        <v>95</v>
      </c>
      <c r="D43" s="233" t="s">
        <v>95</v>
      </c>
      <c r="E43" s="233" t="s">
        <v>95</v>
      </c>
      <c r="F43" s="233" t="s">
        <v>95</v>
      </c>
      <c r="G43" s="233" t="s">
        <v>94</v>
      </c>
      <c r="H43" s="233" t="s">
        <v>95</v>
      </c>
      <c r="I43" s="233" t="s">
        <v>95</v>
      </c>
      <c r="J43" s="233" t="s">
        <v>95</v>
      </c>
      <c r="K43" s="233" t="s">
        <v>94</v>
      </c>
      <c r="L43" s="233" t="s">
        <v>95</v>
      </c>
      <c r="M43" s="233" t="s">
        <v>94</v>
      </c>
      <c r="N43" s="233" t="s">
        <v>95</v>
      </c>
      <c r="O43" s="233" t="s">
        <v>94</v>
      </c>
      <c r="P43" s="233" t="s">
        <v>95</v>
      </c>
      <c r="Q43" s="233" t="s">
        <v>95</v>
      </c>
      <c r="R43" s="233" t="s">
        <v>95</v>
      </c>
      <c r="S43" s="233" t="s">
        <v>94</v>
      </c>
      <c r="T43" s="233" t="s">
        <v>95</v>
      </c>
      <c r="U43" s="233" t="s">
        <v>95</v>
      </c>
      <c r="V43" s="233" t="s">
        <v>95</v>
      </c>
      <c r="W43" s="233" t="s">
        <v>95</v>
      </c>
      <c r="X43" s="233" t="s">
        <v>95</v>
      </c>
      <c r="Y43" s="233" t="s">
        <v>95</v>
      </c>
      <c r="Z43" s="233" t="s">
        <v>95</v>
      </c>
      <c r="AA43" s="233" t="s">
        <v>95</v>
      </c>
      <c r="AB43" s="233" t="s">
        <v>95</v>
      </c>
      <c r="AC43" s="233" t="s">
        <v>95</v>
      </c>
      <c r="AD43" s="233" t="s">
        <v>95</v>
      </c>
      <c r="AE43" s="233" t="s">
        <v>95</v>
      </c>
      <c r="AF43" s="233" t="s">
        <v>95</v>
      </c>
      <c r="AG43" s="233" t="s">
        <v>95</v>
      </c>
      <c r="AH43" s="233" t="s">
        <v>95</v>
      </c>
      <c r="AI43" s="232" t="s">
        <v>591</v>
      </c>
      <c r="AJ43" s="233" t="s">
        <v>95</v>
      </c>
      <c r="AK43" s="233" t="s">
        <v>95</v>
      </c>
      <c r="AL43" s="233" t="s">
        <v>94</v>
      </c>
      <c r="AM43" s="233" t="s">
        <v>95</v>
      </c>
      <c r="AN43" s="233" t="s">
        <v>94</v>
      </c>
      <c r="AO43" s="233" t="s">
        <v>94</v>
      </c>
      <c r="AP43" s="233" t="s">
        <v>94</v>
      </c>
      <c r="AQ43" s="233" t="s">
        <v>95</v>
      </c>
      <c r="AR43" s="233" t="s">
        <v>95</v>
      </c>
      <c r="AS43" s="233" t="s">
        <v>95</v>
      </c>
      <c r="AT43" s="233" t="s">
        <v>95</v>
      </c>
      <c r="AU43" s="233" t="s">
        <v>94</v>
      </c>
      <c r="AV43" s="233" t="s">
        <v>94</v>
      </c>
      <c r="AW43" s="233" t="s">
        <v>94</v>
      </c>
      <c r="AX43" s="233" t="s">
        <v>94</v>
      </c>
      <c r="AY43" s="233" t="s">
        <v>94</v>
      </c>
      <c r="AZ43" s="233" t="s">
        <v>94</v>
      </c>
      <c r="BA43" s="233" t="s">
        <v>94</v>
      </c>
      <c r="BB43" s="233" t="s">
        <v>95</v>
      </c>
      <c r="BC43" s="233" t="s">
        <v>95</v>
      </c>
      <c r="BD43" s="233" t="s">
        <v>94</v>
      </c>
      <c r="BE43" s="233" t="s">
        <v>94</v>
      </c>
      <c r="BF43" s="233" t="s">
        <v>95</v>
      </c>
      <c r="BG43" s="233" t="s">
        <v>94</v>
      </c>
      <c r="BH43" s="233" t="s">
        <v>95</v>
      </c>
      <c r="BI43" s="233" t="s">
        <v>94</v>
      </c>
      <c r="BJ43" s="233" t="s">
        <v>94</v>
      </c>
      <c r="BK43" s="234">
        <v>199</v>
      </c>
      <c r="BL43" s="234" t="s">
        <v>633</v>
      </c>
    </row>
    <row r="44" spans="1:64" ht="17.25">
      <c r="A44" s="80">
        <v>39</v>
      </c>
      <c r="B44" s="141" t="s">
        <v>109</v>
      </c>
      <c r="C44" s="233" t="s">
        <v>95</v>
      </c>
      <c r="D44" s="233" t="s">
        <v>95</v>
      </c>
      <c r="E44" s="233" t="s">
        <v>95</v>
      </c>
      <c r="F44" s="233" t="s">
        <v>95</v>
      </c>
      <c r="G44" s="233" t="s">
        <v>95</v>
      </c>
      <c r="H44" s="233" t="s">
        <v>95</v>
      </c>
      <c r="I44" s="233" t="s">
        <v>95</v>
      </c>
      <c r="J44" s="233" t="s">
        <v>95</v>
      </c>
      <c r="K44" s="233" t="s">
        <v>95</v>
      </c>
      <c r="L44" s="233" t="s">
        <v>94</v>
      </c>
      <c r="M44" s="233" t="s">
        <v>95</v>
      </c>
      <c r="N44" s="233" t="s">
        <v>95</v>
      </c>
      <c r="O44" s="233" t="s">
        <v>94</v>
      </c>
      <c r="P44" s="233" t="s">
        <v>95</v>
      </c>
      <c r="Q44" s="233" t="s">
        <v>95</v>
      </c>
      <c r="R44" s="233" t="s">
        <v>95</v>
      </c>
      <c r="S44" s="233" t="s">
        <v>94</v>
      </c>
      <c r="T44" s="233" t="s">
        <v>95</v>
      </c>
      <c r="U44" s="233" t="s">
        <v>95</v>
      </c>
      <c r="V44" s="233" t="s">
        <v>95</v>
      </c>
      <c r="W44" s="233" t="s">
        <v>94</v>
      </c>
      <c r="X44" s="233" t="s">
        <v>95</v>
      </c>
      <c r="Y44" s="233" t="s">
        <v>95</v>
      </c>
      <c r="Z44" s="233" t="s">
        <v>95</v>
      </c>
      <c r="AA44" s="233" t="s">
        <v>95</v>
      </c>
      <c r="AB44" s="233" t="s">
        <v>95</v>
      </c>
      <c r="AC44" s="233" t="s">
        <v>95</v>
      </c>
      <c r="AD44" s="233" t="s">
        <v>95</v>
      </c>
      <c r="AE44" s="233" t="s">
        <v>95</v>
      </c>
      <c r="AF44" s="233" t="s">
        <v>95</v>
      </c>
      <c r="AG44" s="233" t="s">
        <v>95</v>
      </c>
      <c r="AH44" s="233" t="s">
        <v>95</v>
      </c>
      <c r="AI44" s="232" t="s">
        <v>591</v>
      </c>
      <c r="AJ44" s="233" t="s">
        <v>95</v>
      </c>
      <c r="AK44" s="233" t="s">
        <v>95</v>
      </c>
      <c r="AL44" s="233" t="s">
        <v>95</v>
      </c>
      <c r="AM44" s="233" t="s">
        <v>94</v>
      </c>
      <c r="AN44" s="233" t="s">
        <v>94</v>
      </c>
      <c r="AO44" s="233" t="s">
        <v>95</v>
      </c>
      <c r="AP44" s="233" t="s">
        <v>95</v>
      </c>
      <c r="AQ44" s="233" t="s">
        <v>94</v>
      </c>
      <c r="AR44" s="233" t="s">
        <v>95</v>
      </c>
      <c r="AS44" s="233" t="s">
        <v>95</v>
      </c>
      <c r="AT44" s="233" t="s">
        <v>95</v>
      </c>
      <c r="AU44" s="233" t="s">
        <v>94</v>
      </c>
      <c r="AV44" s="233" t="s">
        <v>95</v>
      </c>
      <c r="AW44" s="233" t="s">
        <v>94</v>
      </c>
      <c r="AX44" s="233" t="s">
        <v>95</v>
      </c>
      <c r="AY44" s="233" t="s">
        <v>94</v>
      </c>
      <c r="AZ44" s="233" t="s">
        <v>95</v>
      </c>
      <c r="BA44" s="233" t="s">
        <v>94</v>
      </c>
      <c r="BB44" s="233" t="s">
        <v>95</v>
      </c>
      <c r="BC44" s="233" t="s">
        <v>95</v>
      </c>
      <c r="BD44" s="233" t="s">
        <v>94</v>
      </c>
      <c r="BE44" s="233" t="s">
        <v>94</v>
      </c>
      <c r="BF44" s="233" t="s">
        <v>95</v>
      </c>
      <c r="BG44" s="233" t="s">
        <v>94</v>
      </c>
      <c r="BH44" s="233" t="s">
        <v>95</v>
      </c>
      <c r="BI44" s="233" t="s">
        <v>94</v>
      </c>
      <c r="BJ44" s="233" t="s">
        <v>94</v>
      </c>
      <c r="BK44" s="234">
        <v>199</v>
      </c>
      <c r="BL44" s="234" t="s">
        <v>626</v>
      </c>
    </row>
    <row r="45" spans="1:64" ht="17.25">
      <c r="A45" s="80">
        <v>40</v>
      </c>
      <c r="B45" s="141" t="s">
        <v>111</v>
      </c>
      <c r="C45" s="233" t="s">
        <v>95</v>
      </c>
      <c r="D45" s="233" t="s">
        <v>95</v>
      </c>
      <c r="E45" s="233" t="s">
        <v>95</v>
      </c>
      <c r="F45" s="233" t="s">
        <v>95</v>
      </c>
      <c r="G45" s="233" t="s">
        <v>95</v>
      </c>
      <c r="H45" s="233" t="s">
        <v>95</v>
      </c>
      <c r="I45" s="233" t="s">
        <v>95</v>
      </c>
      <c r="J45" s="233" t="s">
        <v>95</v>
      </c>
      <c r="K45" s="233" t="s">
        <v>95</v>
      </c>
      <c r="L45" s="233" t="s">
        <v>94</v>
      </c>
      <c r="M45" s="233" t="s">
        <v>95</v>
      </c>
      <c r="N45" s="233" t="s">
        <v>95</v>
      </c>
      <c r="O45" s="233" t="s">
        <v>95</v>
      </c>
      <c r="P45" s="233" t="s">
        <v>95</v>
      </c>
      <c r="Q45" s="233" t="s">
        <v>95</v>
      </c>
      <c r="R45" s="233" t="s">
        <v>95</v>
      </c>
      <c r="S45" s="233" t="s">
        <v>94</v>
      </c>
      <c r="T45" s="233" t="s">
        <v>95</v>
      </c>
      <c r="U45" s="233" t="s">
        <v>95</v>
      </c>
      <c r="V45" s="233" t="s">
        <v>95</v>
      </c>
      <c r="W45" s="233" t="s">
        <v>95</v>
      </c>
      <c r="X45" s="233" t="s">
        <v>95</v>
      </c>
      <c r="Y45" s="233" t="s">
        <v>95</v>
      </c>
      <c r="Z45" s="233" t="s">
        <v>95</v>
      </c>
      <c r="AA45" s="233" t="s">
        <v>95</v>
      </c>
      <c r="AB45" s="233" t="s">
        <v>95</v>
      </c>
      <c r="AC45" s="233" t="s">
        <v>95</v>
      </c>
      <c r="AD45" s="233" t="s">
        <v>95</v>
      </c>
      <c r="AE45" s="233" t="s">
        <v>95</v>
      </c>
      <c r="AF45" s="233" t="s">
        <v>95</v>
      </c>
      <c r="AG45" s="233" t="s">
        <v>95</v>
      </c>
      <c r="AH45" s="233" t="s">
        <v>95</v>
      </c>
      <c r="AI45" s="232" t="s">
        <v>591</v>
      </c>
      <c r="AJ45" s="233" t="s">
        <v>95</v>
      </c>
      <c r="AK45" s="233" t="s">
        <v>95</v>
      </c>
      <c r="AL45" s="233" t="s">
        <v>95</v>
      </c>
      <c r="AM45" s="233" t="s">
        <v>94</v>
      </c>
      <c r="AN45" s="233" t="s">
        <v>94</v>
      </c>
      <c r="AO45" s="233" t="s">
        <v>95</v>
      </c>
      <c r="AP45" s="233" t="s">
        <v>95</v>
      </c>
      <c r="AQ45" s="233" t="s">
        <v>94</v>
      </c>
      <c r="AR45" s="233" t="s">
        <v>95</v>
      </c>
      <c r="AS45" s="233" t="s">
        <v>95</v>
      </c>
      <c r="AT45" s="233" t="s">
        <v>95</v>
      </c>
      <c r="AU45" s="233" t="s">
        <v>94</v>
      </c>
      <c r="AV45" s="233" t="s">
        <v>94</v>
      </c>
      <c r="AW45" s="233" t="s">
        <v>94</v>
      </c>
      <c r="AX45" s="233" t="s">
        <v>95</v>
      </c>
      <c r="AY45" s="233" t="s">
        <v>95</v>
      </c>
      <c r="AZ45" s="233" t="s">
        <v>95</v>
      </c>
      <c r="BA45" s="233" t="s">
        <v>94</v>
      </c>
      <c r="BB45" s="233" t="s">
        <v>95</v>
      </c>
      <c r="BC45" s="233" t="s">
        <v>95</v>
      </c>
      <c r="BD45" s="233" t="s">
        <v>94</v>
      </c>
      <c r="BE45" s="233" t="s">
        <v>94</v>
      </c>
      <c r="BF45" s="233" t="s">
        <v>95</v>
      </c>
      <c r="BG45" s="233" t="s">
        <v>94</v>
      </c>
      <c r="BH45" s="233" t="s">
        <v>95</v>
      </c>
      <c r="BI45" s="233" t="s">
        <v>94</v>
      </c>
      <c r="BJ45" s="233" t="s">
        <v>94</v>
      </c>
      <c r="BK45" s="234">
        <v>199</v>
      </c>
      <c r="BL45" s="234" t="s">
        <v>634</v>
      </c>
    </row>
    <row r="46" spans="1:64" ht="17.25">
      <c r="A46" s="80">
        <v>41</v>
      </c>
      <c r="B46" s="141" t="s">
        <v>295</v>
      </c>
      <c r="C46" s="233" t="s">
        <v>590</v>
      </c>
      <c r="D46" s="233" t="s">
        <v>95</v>
      </c>
      <c r="E46" s="233" t="s">
        <v>95</v>
      </c>
      <c r="F46" s="233" t="s">
        <v>95</v>
      </c>
      <c r="G46" s="233" t="s">
        <v>95</v>
      </c>
      <c r="H46" s="233" t="s">
        <v>95</v>
      </c>
      <c r="I46" s="233" t="s">
        <v>95</v>
      </c>
      <c r="J46" s="233" t="s">
        <v>94</v>
      </c>
      <c r="K46" s="233" t="s">
        <v>94</v>
      </c>
      <c r="L46" s="233" t="s">
        <v>94</v>
      </c>
      <c r="M46" s="233" t="s">
        <v>95</v>
      </c>
      <c r="N46" s="233" t="s">
        <v>95</v>
      </c>
      <c r="O46" s="233" t="s">
        <v>94</v>
      </c>
      <c r="P46" s="233" t="s">
        <v>95</v>
      </c>
      <c r="Q46" s="233" t="s">
        <v>95</v>
      </c>
      <c r="R46" s="233" t="s">
        <v>95</v>
      </c>
      <c r="S46" s="233" t="s">
        <v>94</v>
      </c>
      <c r="T46" s="233" t="s">
        <v>95</v>
      </c>
      <c r="U46" s="233" t="s">
        <v>95</v>
      </c>
      <c r="V46" s="233" t="s">
        <v>95</v>
      </c>
      <c r="W46" s="233" t="s">
        <v>95</v>
      </c>
      <c r="X46" s="233" t="s">
        <v>95</v>
      </c>
      <c r="Y46" s="233" t="s">
        <v>95</v>
      </c>
      <c r="Z46" s="233" t="s">
        <v>95</v>
      </c>
      <c r="AA46" s="233" t="s">
        <v>95</v>
      </c>
      <c r="AB46" s="233" t="s">
        <v>95</v>
      </c>
      <c r="AC46" s="233" t="s">
        <v>95</v>
      </c>
      <c r="AD46" s="233" t="s">
        <v>95</v>
      </c>
      <c r="AE46" s="233" t="s">
        <v>95</v>
      </c>
      <c r="AF46" s="233" t="s">
        <v>95</v>
      </c>
      <c r="AG46" s="233" t="s">
        <v>95</v>
      </c>
      <c r="AH46" s="233" t="s">
        <v>95</v>
      </c>
      <c r="AI46" s="232" t="s">
        <v>591</v>
      </c>
      <c r="AJ46" s="233" t="s">
        <v>95</v>
      </c>
      <c r="AK46" s="233" t="s">
        <v>94</v>
      </c>
      <c r="AL46" s="233" t="s">
        <v>94</v>
      </c>
      <c r="AM46" s="233" t="s">
        <v>95</v>
      </c>
      <c r="AN46" s="233" t="s">
        <v>94</v>
      </c>
      <c r="AO46" s="233" t="s">
        <v>94</v>
      </c>
      <c r="AP46" s="233" t="s">
        <v>94</v>
      </c>
      <c r="AQ46" s="233" t="s">
        <v>95</v>
      </c>
      <c r="AR46" s="233" t="s">
        <v>95</v>
      </c>
      <c r="AS46" s="233" t="s">
        <v>95</v>
      </c>
      <c r="AT46" s="233" t="s">
        <v>95</v>
      </c>
      <c r="AU46" s="233" t="s">
        <v>94</v>
      </c>
      <c r="AV46" s="233" t="s">
        <v>94</v>
      </c>
      <c r="AW46" s="233" t="s">
        <v>94</v>
      </c>
      <c r="AX46" s="233" t="s">
        <v>94</v>
      </c>
      <c r="AY46" s="233" t="s">
        <v>94</v>
      </c>
      <c r="AZ46" s="233" t="s">
        <v>94</v>
      </c>
      <c r="BA46" s="233" t="s">
        <v>94</v>
      </c>
      <c r="BB46" s="233" t="s">
        <v>95</v>
      </c>
      <c r="BC46" s="233" t="s">
        <v>94</v>
      </c>
      <c r="BD46" s="233" t="s">
        <v>94</v>
      </c>
      <c r="BE46" s="233" t="s">
        <v>94</v>
      </c>
      <c r="BF46" s="233" t="s">
        <v>95</v>
      </c>
      <c r="BG46" s="233" t="s">
        <v>94</v>
      </c>
      <c r="BH46" s="233" t="s">
        <v>95</v>
      </c>
      <c r="BI46" s="233" t="s">
        <v>94</v>
      </c>
      <c r="BJ46" s="233" t="s">
        <v>94</v>
      </c>
      <c r="BK46" s="234">
        <v>199</v>
      </c>
      <c r="BL46" s="234" t="s">
        <v>635</v>
      </c>
    </row>
    <row r="47" spans="1:64" ht="17.25">
      <c r="A47" s="80">
        <v>42</v>
      </c>
      <c r="B47" s="141" t="s">
        <v>297</v>
      </c>
      <c r="C47" s="233" t="s">
        <v>95</v>
      </c>
      <c r="D47" s="233" t="s">
        <v>95</v>
      </c>
      <c r="E47" s="233" t="s">
        <v>95</v>
      </c>
      <c r="F47" s="233" t="s">
        <v>95</v>
      </c>
      <c r="G47" s="233" t="s">
        <v>94</v>
      </c>
      <c r="H47" s="233" t="s">
        <v>95</v>
      </c>
      <c r="I47" s="233" t="s">
        <v>95</v>
      </c>
      <c r="J47" s="233" t="s">
        <v>95</v>
      </c>
      <c r="K47" s="233" t="s">
        <v>94</v>
      </c>
      <c r="L47" s="233" t="s">
        <v>95</v>
      </c>
      <c r="M47" s="233" t="s">
        <v>95</v>
      </c>
      <c r="N47" s="233" t="s">
        <v>95</v>
      </c>
      <c r="O47" s="233" t="s">
        <v>95</v>
      </c>
      <c r="P47" s="233" t="s">
        <v>95</v>
      </c>
      <c r="Q47" s="233" t="s">
        <v>95</v>
      </c>
      <c r="R47" s="233" t="s">
        <v>95</v>
      </c>
      <c r="S47" s="233" t="s">
        <v>95</v>
      </c>
      <c r="T47" s="233" t="s">
        <v>95</v>
      </c>
      <c r="U47" s="233" t="s">
        <v>95</v>
      </c>
      <c r="V47" s="233" t="s">
        <v>95</v>
      </c>
      <c r="W47" s="233" t="s">
        <v>95</v>
      </c>
      <c r="X47" s="233" t="s">
        <v>95</v>
      </c>
      <c r="Y47" s="233" t="s">
        <v>95</v>
      </c>
      <c r="Z47" s="233" t="s">
        <v>95</v>
      </c>
      <c r="AA47" s="233" t="s">
        <v>95</v>
      </c>
      <c r="AB47" s="233" t="s">
        <v>95</v>
      </c>
      <c r="AC47" s="233" t="s">
        <v>95</v>
      </c>
      <c r="AD47" s="233" t="s">
        <v>95</v>
      </c>
      <c r="AE47" s="233" t="s">
        <v>95</v>
      </c>
      <c r="AF47" s="233" t="s">
        <v>95</v>
      </c>
      <c r="AG47" s="233" t="s">
        <v>95</v>
      </c>
      <c r="AH47" s="233" t="s">
        <v>94</v>
      </c>
      <c r="AI47" s="232" t="s">
        <v>594</v>
      </c>
      <c r="AJ47" s="233" t="s">
        <v>95</v>
      </c>
      <c r="AK47" s="233" t="s">
        <v>94</v>
      </c>
      <c r="AL47" s="233" t="s">
        <v>94</v>
      </c>
      <c r="AM47" s="233" t="s">
        <v>95</v>
      </c>
      <c r="AN47" s="233" t="s">
        <v>94</v>
      </c>
      <c r="AO47" s="233" t="s">
        <v>94</v>
      </c>
      <c r="AP47" s="233" t="s">
        <v>94</v>
      </c>
      <c r="AQ47" s="233" t="s">
        <v>95</v>
      </c>
      <c r="AR47" s="233" t="s">
        <v>95</v>
      </c>
      <c r="AS47" s="233" t="s">
        <v>95</v>
      </c>
      <c r="AT47" s="233" t="s">
        <v>95</v>
      </c>
      <c r="AU47" s="233" t="s">
        <v>94</v>
      </c>
      <c r="AV47" s="233" t="s">
        <v>94</v>
      </c>
      <c r="AW47" s="233" t="s">
        <v>94</v>
      </c>
      <c r="AX47" s="233" t="s">
        <v>95</v>
      </c>
      <c r="AY47" s="233" t="s">
        <v>95</v>
      </c>
      <c r="AZ47" s="233" t="s">
        <v>95</v>
      </c>
      <c r="BA47" s="233" t="s">
        <v>94</v>
      </c>
      <c r="BB47" s="233" t="s">
        <v>95</v>
      </c>
      <c r="BC47" s="233" t="s">
        <v>95</v>
      </c>
      <c r="BD47" s="233" t="s">
        <v>94</v>
      </c>
      <c r="BE47" s="233" t="s">
        <v>94</v>
      </c>
      <c r="BF47" s="233" t="s">
        <v>95</v>
      </c>
      <c r="BG47" s="233" t="s">
        <v>94</v>
      </c>
      <c r="BH47" s="233" t="s">
        <v>95</v>
      </c>
      <c r="BI47" s="233" t="s">
        <v>94</v>
      </c>
      <c r="BJ47" s="233" t="s">
        <v>94</v>
      </c>
      <c r="BK47" s="234">
        <v>201</v>
      </c>
      <c r="BL47" s="234" t="s">
        <v>636</v>
      </c>
    </row>
    <row r="48" spans="1:64" ht="17.25">
      <c r="A48" s="80">
        <v>43</v>
      </c>
      <c r="B48" s="141" t="s">
        <v>299</v>
      </c>
      <c r="C48" s="233" t="s">
        <v>95</v>
      </c>
      <c r="D48" s="233" t="s">
        <v>95</v>
      </c>
      <c r="E48" s="233" t="s">
        <v>95</v>
      </c>
      <c r="F48" s="233" t="s">
        <v>95</v>
      </c>
      <c r="G48" s="233" t="s">
        <v>95</v>
      </c>
      <c r="H48" s="233" t="s">
        <v>95</v>
      </c>
      <c r="I48" s="233" t="s">
        <v>95</v>
      </c>
      <c r="J48" s="233" t="s">
        <v>95</v>
      </c>
      <c r="K48" s="233" t="s">
        <v>95</v>
      </c>
      <c r="L48" s="233" t="s">
        <v>94</v>
      </c>
      <c r="M48" s="233" t="s">
        <v>95</v>
      </c>
      <c r="N48" s="233" t="s">
        <v>95</v>
      </c>
      <c r="O48" s="233" t="s">
        <v>94</v>
      </c>
      <c r="P48" s="233" t="s">
        <v>95</v>
      </c>
      <c r="Q48" s="233" t="s">
        <v>95</v>
      </c>
      <c r="R48" s="233" t="s">
        <v>95</v>
      </c>
      <c r="S48" s="233" t="s">
        <v>94</v>
      </c>
      <c r="T48" s="233" t="s">
        <v>95</v>
      </c>
      <c r="U48" s="233" t="s">
        <v>95</v>
      </c>
      <c r="V48" s="233" t="s">
        <v>95</v>
      </c>
      <c r="W48" s="233" t="s">
        <v>94</v>
      </c>
      <c r="X48" s="233" t="s">
        <v>95</v>
      </c>
      <c r="Y48" s="233" t="s">
        <v>95</v>
      </c>
      <c r="Z48" s="233" t="s">
        <v>95</v>
      </c>
      <c r="AA48" s="233" t="s">
        <v>95</v>
      </c>
      <c r="AB48" s="233" t="s">
        <v>95</v>
      </c>
      <c r="AC48" s="233" t="s">
        <v>95</v>
      </c>
      <c r="AD48" s="233" t="s">
        <v>95</v>
      </c>
      <c r="AE48" s="233" t="s">
        <v>95</v>
      </c>
      <c r="AF48" s="233" t="s">
        <v>95</v>
      </c>
      <c r="AG48" s="233" t="s">
        <v>95</v>
      </c>
      <c r="AH48" s="233" t="s">
        <v>94</v>
      </c>
      <c r="AI48" s="232" t="s">
        <v>591</v>
      </c>
      <c r="AJ48" s="233" t="s">
        <v>95</v>
      </c>
      <c r="AK48" s="233" t="s">
        <v>94</v>
      </c>
      <c r="AL48" s="233" t="s">
        <v>95</v>
      </c>
      <c r="AM48" s="233" t="s">
        <v>94</v>
      </c>
      <c r="AN48" s="233" t="s">
        <v>94</v>
      </c>
      <c r="AO48" s="233" t="s">
        <v>95</v>
      </c>
      <c r="AP48" s="233" t="s">
        <v>95</v>
      </c>
      <c r="AQ48" s="233" t="s">
        <v>94</v>
      </c>
      <c r="AR48" s="233" t="s">
        <v>95</v>
      </c>
      <c r="AS48" s="233" t="s">
        <v>95</v>
      </c>
      <c r="AT48" s="233" t="s">
        <v>95</v>
      </c>
      <c r="AU48" s="233" t="s">
        <v>94</v>
      </c>
      <c r="AV48" s="233" t="s">
        <v>94</v>
      </c>
      <c r="AW48" s="233" t="s">
        <v>94</v>
      </c>
      <c r="AX48" s="233" t="s">
        <v>94</v>
      </c>
      <c r="AY48" s="233" t="s">
        <v>94</v>
      </c>
      <c r="AZ48" s="233" t="s">
        <v>94</v>
      </c>
      <c r="BA48" s="233" t="s">
        <v>94</v>
      </c>
      <c r="BB48" s="233" t="s">
        <v>95</v>
      </c>
      <c r="BC48" s="233" t="s">
        <v>94</v>
      </c>
      <c r="BD48" s="233" t="s">
        <v>94</v>
      </c>
      <c r="BE48" s="233" t="s">
        <v>94</v>
      </c>
      <c r="BF48" s="233" t="s">
        <v>95</v>
      </c>
      <c r="BG48" s="233" t="s">
        <v>94</v>
      </c>
      <c r="BH48" s="233" t="s">
        <v>95</v>
      </c>
      <c r="BI48" s="233" t="s">
        <v>94</v>
      </c>
      <c r="BJ48" s="233" t="s">
        <v>94</v>
      </c>
      <c r="BK48" s="234">
        <v>195</v>
      </c>
      <c r="BL48" s="234" t="s">
        <v>637</v>
      </c>
    </row>
    <row r="49" spans="1:64" ht="17.25">
      <c r="A49" s="80">
        <v>44</v>
      </c>
      <c r="B49" s="141" t="s">
        <v>301</v>
      </c>
      <c r="C49" s="233" t="s">
        <v>95</v>
      </c>
      <c r="D49" s="233" t="s">
        <v>95</v>
      </c>
      <c r="E49" s="233" t="s">
        <v>95</v>
      </c>
      <c r="F49" s="233" t="s">
        <v>95</v>
      </c>
      <c r="G49" s="233" t="s">
        <v>95</v>
      </c>
      <c r="H49" s="233" t="s">
        <v>95</v>
      </c>
      <c r="I49" s="233" t="s">
        <v>95</v>
      </c>
      <c r="J49" s="233" t="s">
        <v>95</v>
      </c>
      <c r="K49" s="233" t="s">
        <v>95</v>
      </c>
      <c r="L49" s="233" t="s">
        <v>94</v>
      </c>
      <c r="M49" s="233" t="s">
        <v>95</v>
      </c>
      <c r="N49" s="233" t="s">
        <v>95</v>
      </c>
      <c r="O49" s="233" t="s">
        <v>94</v>
      </c>
      <c r="P49" s="233" t="s">
        <v>95</v>
      </c>
      <c r="Q49" s="233" t="s">
        <v>95</v>
      </c>
      <c r="R49" s="233" t="s">
        <v>95</v>
      </c>
      <c r="S49" s="233" t="s">
        <v>94</v>
      </c>
      <c r="T49" s="233" t="s">
        <v>95</v>
      </c>
      <c r="U49" s="233" t="s">
        <v>95</v>
      </c>
      <c r="V49" s="233" t="s">
        <v>95</v>
      </c>
      <c r="W49" s="233" t="s">
        <v>94</v>
      </c>
      <c r="X49" s="233" t="s">
        <v>95</v>
      </c>
      <c r="Y49" s="233" t="s">
        <v>95</v>
      </c>
      <c r="Z49" s="233" t="s">
        <v>95</v>
      </c>
      <c r="AA49" s="233" t="s">
        <v>95</v>
      </c>
      <c r="AB49" s="233" t="s">
        <v>95</v>
      </c>
      <c r="AC49" s="233" t="s">
        <v>95</v>
      </c>
      <c r="AD49" s="233" t="s">
        <v>95</v>
      </c>
      <c r="AE49" s="233" t="s">
        <v>95</v>
      </c>
      <c r="AF49" s="233" t="s">
        <v>95</v>
      </c>
      <c r="AG49" s="233" t="s">
        <v>95</v>
      </c>
      <c r="AH49" s="233" t="s">
        <v>95</v>
      </c>
      <c r="AI49" s="232" t="s">
        <v>591</v>
      </c>
      <c r="AJ49" s="233" t="s">
        <v>95</v>
      </c>
      <c r="AK49" s="233" t="s">
        <v>94</v>
      </c>
      <c r="AL49" s="233" t="s">
        <v>94</v>
      </c>
      <c r="AM49" s="233" t="s">
        <v>95</v>
      </c>
      <c r="AN49" s="233" t="s">
        <v>94</v>
      </c>
      <c r="AO49" s="233" t="s">
        <v>95</v>
      </c>
      <c r="AP49" s="233" t="s">
        <v>95</v>
      </c>
      <c r="AQ49" s="233" t="s">
        <v>94</v>
      </c>
      <c r="AR49" s="233" t="s">
        <v>95</v>
      </c>
      <c r="AS49" s="233" t="s">
        <v>95</v>
      </c>
      <c r="AT49" s="233" t="s">
        <v>95</v>
      </c>
      <c r="AU49" s="233" t="s">
        <v>94</v>
      </c>
      <c r="AV49" s="233" t="s">
        <v>94</v>
      </c>
      <c r="AW49" s="233" t="s">
        <v>94</v>
      </c>
      <c r="AX49" s="233" t="s">
        <v>94</v>
      </c>
      <c r="AY49" s="233" t="s">
        <v>94</v>
      </c>
      <c r="AZ49" s="233" t="s">
        <v>94</v>
      </c>
      <c r="BA49" s="233" t="s">
        <v>94</v>
      </c>
      <c r="BB49" s="233" t="s">
        <v>95</v>
      </c>
      <c r="BC49" s="233" t="s">
        <v>95</v>
      </c>
      <c r="BD49" s="233" t="s">
        <v>94</v>
      </c>
      <c r="BE49" s="233" t="s">
        <v>94</v>
      </c>
      <c r="BF49" s="233" t="s">
        <v>95</v>
      </c>
      <c r="BG49" s="233" t="s">
        <v>94</v>
      </c>
      <c r="BH49" s="233" t="s">
        <v>95</v>
      </c>
      <c r="BI49" s="233" t="s">
        <v>94</v>
      </c>
      <c r="BJ49" s="233" t="s">
        <v>94</v>
      </c>
      <c r="BK49" s="234">
        <v>199</v>
      </c>
      <c r="BL49" s="234" t="s">
        <v>633</v>
      </c>
    </row>
    <row r="50" spans="1:64" ht="17.25">
      <c r="A50" s="80">
        <v>45</v>
      </c>
      <c r="B50" s="141" t="s">
        <v>303</v>
      </c>
      <c r="C50" s="233" t="s">
        <v>95</v>
      </c>
      <c r="D50" s="233" t="s">
        <v>95</v>
      </c>
      <c r="E50" s="233" t="s">
        <v>95</v>
      </c>
      <c r="F50" s="233" t="s">
        <v>95</v>
      </c>
      <c r="G50" s="233" t="s">
        <v>95</v>
      </c>
      <c r="H50" s="233" t="s">
        <v>95</v>
      </c>
      <c r="I50" s="233" t="s">
        <v>95</v>
      </c>
      <c r="J50" s="233" t="s">
        <v>95</v>
      </c>
      <c r="K50" s="233" t="s">
        <v>95</v>
      </c>
      <c r="L50" s="233" t="s">
        <v>94</v>
      </c>
      <c r="M50" s="233" t="s">
        <v>95</v>
      </c>
      <c r="N50" s="233" t="s">
        <v>95</v>
      </c>
      <c r="O50" s="233" t="s">
        <v>94</v>
      </c>
      <c r="P50" s="233" t="s">
        <v>95</v>
      </c>
      <c r="Q50" s="233" t="s">
        <v>95</v>
      </c>
      <c r="R50" s="233" t="s">
        <v>95</v>
      </c>
      <c r="S50" s="233" t="s">
        <v>94</v>
      </c>
      <c r="T50" s="233" t="s">
        <v>95</v>
      </c>
      <c r="U50" s="233" t="s">
        <v>94</v>
      </c>
      <c r="V50" s="233" t="s">
        <v>95</v>
      </c>
      <c r="W50" s="233" t="s">
        <v>95</v>
      </c>
      <c r="X50" s="233" t="s">
        <v>95</v>
      </c>
      <c r="Y50" s="233" t="s">
        <v>95</v>
      </c>
      <c r="Z50" s="233" t="s">
        <v>95</v>
      </c>
      <c r="AA50" s="233" t="s">
        <v>95</v>
      </c>
      <c r="AB50" s="233" t="s">
        <v>95</v>
      </c>
      <c r="AC50" s="233" t="s">
        <v>95</v>
      </c>
      <c r="AD50" s="233" t="s">
        <v>95</v>
      </c>
      <c r="AE50" s="233" t="s">
        <v>95</v>
      </c>
      <c r="AF50" s="233" t="s">
        <v>95</v>
      </c>
      <c r="AG50" s="233" t="s">
        <v>95</v>
      </c>
      <c r="AH50" s="233" t="s">
        <v>94</v>
      </c>
      <c r="AI50" s="232" t="s">
        <v>591</v>
      </c>
      <c r="AJ50" s="233" t="s">
        <v>95</v>
      </c>
      <c r="AK50" s="233" t="s">
        <v>94</v>
      </c>
      <c r="AL50" s="233" t="s">
        <v>94</v>
      </c>
      <c r="AM50" s="233" t="s">
        <v>95</v>
      </c>
      <c r="AN50" s="233" t="s">
        <v>94</v>
      </c>
      <c r="AO50" s="233" t="s">
        <v>94</v>
      </c>
      <c r="AP50" s="233" t="s">
        <v>94</v>
      </c>
      <c r="AQ50" s="233" t="s">
        <v>95</v>
      </c>
      <c r="AR50" s="233" t="s">
        <v>95</v>
      </c>
      <c r="AS50" s="233" t="s">
        <v>95</v>
      </c>
      <c r="AT50" s="233" t="s">
        <v>95</v>
      </c>
      <c r="AU50" s="233" t="s">
        <v>94</v>
      </c>
      <c r="AV50" s="233" t="s">
        <v>94</v>
      </c>
      <c r="AW50" s="233" t="s">
        <v>94</v>
      </c>
      <c r="AX50" s="233" t="s">
        <v>95</v>
      </c>
      <c r="AY50" s="233" t="s">
        <v>95</v>
      </c>
      <c r="AZ50" s="233" t="s">
        <v>95</v>
      </c>
      <c r="BA50" s="233" t="s">
        <v>94</v>
      </c>
      <c r="BB50" s="233" t="s">
        <v>95</v>
      </c>
      <c r="BC50" s="233" t="s">
        <v>95</v>
      </c>
      <c r="BD50" s="233" t="s">
        <v>95</v>
      </c>
      <c r="BE50" s="233" t="s">
        <v>94</v>
      </c>
      <c r="BF50" s="233" t="s">
        <v>95</v>
      </c>
      <c r="BG50" s="233" t="s">
        <v>94</v>
      </c>
      <c r="BH50" s="233" t="s">
        <v>95</v>
      </c>
      <c r="BI50" s="233" t="s">
        <v>94</v>
      </c>
      <c r="BJ50" s="233" t="s">
        <v>94</v>
      </c>
      <c r="BK50" s="234">
        <v>193</v>
      </c>
      <c r="BL50" s="234" t="s">
        <v>638</v>
      </c>
    </row>
    <row r="51" spans="1:64" ht="17.25">
      <c r="A51" s="80">
        <v>46</v>
      </c>
      <c r="B51" s="141" t="s">
        <v>305</v>
      </c>
      <c r="C51" s="233" t="s">
        <v>95</v>
      </c>
      <c r="D51" s="233" t="s">
        <v>95</v>
      </c>
      <c r="E51" s="233" t="s">
        <v>95</v>
      </c>
      <c r="F51" s="233" t="s">
        <v>95</v>
      </c>
      <c r="G51" s="233" t="s">
        <v>94</v>
      </c>
      <c r="H51" s="233" t="s">
        <v>95</v>
      </c>
      <c r="I51" s="233" t="s">
        <v>95</v>
      </c>
      <c r="J51" s="233" t="s">
        <v>95</v>
      </c>
      <c r="K51" s="233" t="s">
        <v>94</v>
      </c>
      <c r="L51" s="233" t="s">
        <v>95</v>
      </c>
      <c r="M51" s="233" t="s">
        <v>94</v>
      </c>
      <c r="N51" s="233" t="s">
        <v>94</v>
      </c>
      <c r="O51" s="233" t="s">
        <v>95</v>
      </c>
      <c r="P51" s="233" t="s">
        <v>94</v>
      </c>
      <c r="Q51" s="233" t="s">
        <v>95</v>
      </c>
      <c r="R51" s="233" t="s">
        <v>95</v>
      </c>
      <c r="S51" s="233" t="s">
        <v>95</v>
      </c>
      <c r="T51" s="233" t="s">
        <v>95</v>
      </c>
      <c r="U51" s="233" t="s">
        <v>95</v>
      </c>
      <c r="V51" s="233" t="s">
        <v>95</v>
      </c>
      <c r="W51" s="233" t="s">
        <v>94</v>
      </c>
      <c r="X51" s="233" t="s">
        <v>95</v>
      </c>
      <c r="Y51" s="233" t="s">
        <v>94</v>
      </c>
      <c r="Z51" s="233" t="s">
        <v>95</v>
      </c>
      <c r="AA51" s="233" t="s">
        <v>95</v>
      </c>
      <c r="AB51" s="233" t="s">
        <v>95</v>
      </c>
      <c r="AC51" s="233" t="s">
        <v>95</v>
      </c>
      <c r="AD51" s="233" t="s">
        <v>95</v>
      </c>
      <c r="AE51" s="233" t="s">
        <v>95</v>
      </c>
      <c r="AF51" s="233" t="s">
        <v>94</v>
      </c>
      <c r="AG51" s="233" t="s">
        <v>95</v>
      </c>
      <c r="AH51" s="233" t="s">
        <v>95</v>
      </c>
      <c r="AI51" s="232" t="s">
        <v>591</v>
      </c>
      <c r="AJ51" s="233" t="s">
        <v>95</v>
      </c>
      <c r="AK51" s="233" t="s">
        <v>94</v>
      </c>
      <c r="AL51" s="233" t="s">
        <v>94</v>
      </c>
      <c r="AM51" s="233" t="s">
        <v>95</v>
      </c>
      <c r="AN51" s="233" t="s">
        <v>94</v>
      </c>
      <c r="AO51" s="233" t="s">
        <v>94</v>
      </c>
      <c r="AP51" s="233" t="s">
        <v>94</v>
      </c>
      <c r="AQ51" s="233" t="s">
        <v>95</v>
      </c>
      <c r="AR51" s="233" t="s">
        <v>95</v>
      </c>
      <c r="AS51" s="233" t="s">
        <v>590</v>
      </c>
      <c r="AT51" s="233" t="s">
        <v>590</v>
      </c>
      <c r="AU51" s="233" t="s">
        <v>590</v>
      </c>
      <c r="AV51" s="233" t="s">
        <v>590</v>
      </c>
      <c r="AW51" s="233" t="s">
        <v>590</v>
      </c>
      <c r="AX51" s="233" t="s">
        <v>95</v>
      </c>
      <c r="AY51" s="233" t="s">
        <v>94</v>
      </c>
      <c r="AZ51" s="233" t="s">
        <v>95</v>
      </c>
      <c r="BA51" s="233" t="s">
        <v>94</v>
      </c>
      <c r="BB51" s="233" t="s">
        <v>95</v>
      </c>
      <c r="BC51" s="233" t="s">
        <v>95</v>
      </c>
      <c r="BD51" s="233" t="s">
        <v>94</v>
      </c>
      <c r="BE51" s="233" t="s">
        <v>94</v>
      </c>
      <c r="BF51" s="233" t="s">
        <v>95</v>
      </c>
      <c r="BG51" s="233" t="s">
        <v>94</v>
      </c>
      <c r="BH51" s="233" t="s">
        <v>95</v>
      </c>
      <c r="BI51" s="233" t="s">
        <v>94</v>
      </c>
      <c r="BJ51" s="233" t="s">
        <v>94</v>
      </c>
      <c r="BK51" s="234">
        <v>189</v>
      </c>
      <c r="BL51" s="234" t="s">
        <v>639</v>
      </c>
    </row>
    <row r="52" spans="1:64" ht="17.25">
      <c r="A52" s="80">
        <v>47</v>
      </c>
      <c r="B52" s="141" t="s">
        <v>307</v>
      </c>
      <c r="C52" s="233" t="s">
        <v>95</v>
      </c>
      <c r="D52" s="233" t="s">
        <v>95</v>
      </c>
      <c r="E52" s="233" t="s">
        <v>95</v>
      </c>
      <c r="F52" s="233" t="s">
        <v>95</v>
      </c>
      <c r="G52" s="233" t="s">
        <v>95</v>
      </c>
      <c r="H52" s="233" t="s">
        <v>95</v>
      </c>
      <c r="I52" s="233" t="s">
        <v>95</v>
      </c>
      <c r="J52" s="233" t="s">
        <v>95</v>
      </c>
      <c r="K52" s="233" t="s">
        <v>95</v>
      </c>
      <c r="L52" s="233" t="s">
        <v>94</v>
      </c>
      <c r="M52" s="233" t="s">
        <v>95</v>
      </c>
      <c r="N52" s="233" t="s">
        <v>95</v>
      </c>
      <c r="O52" s="233" t="s">
        <v>94</v>
      </c>
      <c r="P52" s="233" t="s">
        <v>95</v>
      </c>
      <c r="Q52" s="233" t="s">
        <v>95</v>
      </c>
      <c r="R52" s="233" t="s">
        <v>95</v>
      </c>
      <c r="S52" s="233" t="s">
        <v>94</v>
      </c>
      <c r="T52" s="233" t="s">
        <v>95</v>
      </c>
      <c r="U52" s="233" t="s">
        <v>95</v>
      </c>
      <c r="V52" s="233" t="s">
        <v>95</v>
      </c>
      <c r="W52" s="233" t="s">
        <v>95</v>
      </c>
      <c r="X52" s="233" t="s">
        <v>95</v>
      </c>
      <c r="Y52" s="233" t="s">
        <v>95</v>
      </c>
      <c r="Z52" s="233" t="s">
        <v>95</v>
      </c>
      <c r="AA52" s="233" t="s">
        <v>95</v>
      </c>
      <c r="AB52" s="233" t="s">
        <v>95</v>
      </c>
      <c r="AC52" s="233" t="s">
        <v>95</v>
      </c>
      <c r="AD52" s="233" t="s">
        <v>95</v>
      </c>
      <c r="AE52" s="233" t="s">
        <v>95</v>
      </c>
      <c r="AF52" s="233" t="s">
        <v>95</v>
      </c>
      <c r="AG52" s="233" t="s">
        <v>95</v>
      </c>
      <c r="AH52" s="233" t="s">
        <v>95</v>
      </c>
      <c r="AI52" s="232" t="s">
        <v>591</v>
      </c>
      <c r="AJ52" s="233" t="s">
        <v>95</v>
      </c>
      <c r="AK52" s="233" t="s">
        <v>94</v>
      </c>
      <c r="AL52" s="233" t="s">
        <v>94</v>
      </c>
      <c r="AM52" s="233" t="s">
        <v>95</v>
      </c>
      <c r="AN52" s="233" t="s">
        <v>94</v>
      </c>
      <c r="AO52" s="233" t="s">
        <v>94</v>
      </c>
      <c r="AP52" s="233" t="s">
        <v>94</v>
      </c>
      <c r="AQ52" s="233" t="s">
        <v>95</v>
      </c>
      <c r="AR52" s="233" t="s">
        <v>95</v>
      </c>
      <c r="AS52" s="233" t="s">
        <v>95</v>
      </c>
      <c r="AT52" s="233" t="s">
        <v>95</v>
      </c>
      <c r="AU52" s="233" t="s">
        <v>94</v>
      </c>
      <c r="AV52" s="233" t="s">
        <v>94</v>
      </c>
      <c r="AW52" s="233" t="s">
        <v>94</v>
      </c>
      <c r="AX52" s="233" t="s">
        <v>95</v>
      </c>
      <c r="AY52" s="233" t="s">
        <v>95</v>
      </c>
      <c r="AZ52" s="233" t="s">
        <v>95</v>
      </c>
      <c r="BA52" s="233" t="s">
        <v>94</v>
      </c>
      <c r="BB52" s="233" t="s">
        <v>95</v>
      </c>
      <c r="BC52" s="233" t="s">
        <v>95</v>
      </c>
      <c r="BD52" s="233" t="s">
        <v>94</v>
      </c>
      <c r="BE52" s="233" t="s">
        <v>94</v>
      </c>
      <c r="BF52" s="233" t="s">
        <v>95</v>
      </c>
      <c r="BG52" s="233" t="s">
        <v>94</v>
      </c>
      <c r="BH52" s="233" t="s">
        <v>95</v>
      </c>
      <c r="BI52" s="233" t="s">
        <v>94</v>
      </c>
      <c r="BJ52" s="233" t="s">
        <v>94</v>
      </c>
      <c r="BK52" s="234">
        <v>199</v>
      </c>
      <c r="BL52" s="234" t="s">
        <v>640</v>
      </c>
    </row>
    <row r="53" spans="1:64" ht="17.25">
      <c r="A53" s="80">
        <v>48</v>
      </c>
      <c r="B53" s="222" t="s">
        <v>310</v>
      </c>
      <c r="C53" s="233" t="s">
        <v>95</v>
      </c>
      <c r="D53" s="233" t="s">
        <v>95</v>
      </c>
      <c r="E53" s="233" t="s">
        <v>95</v>
      </c>
      <c r="F53" s="233" t="s">
        <v>95</v>
      </c>
      <c r="G53" s="233" t="s">
        <v>95</v>
      </c>
      <c r="H53" s="233" t="s">
        <v>95</v>
      </c>
      <c r="I53" s="233" t="s">
        <v>95</v>
      </c>
      <c r="J53" s="233" t="s">
        <v>95</v>
      </c>
      <c r="K53" s="233" t="s">
        <v>95</v>
      </c>
      <c r="L53" s="233" t="s">
        <v>95</v>
      </c>
      <c r="M53" s="233" t="s">
        <v>95</v>
      </c>
      <c r="N53" s="233" t="s">
        <v>95</v>
      </c>
      <c r="O53" s="233" t="s">
        <v>94</v>
      </c>
      <c r="P53" s="233" t="s">
        <v>95</v>
      </c>
      <c r="Q53" s="233" t="s">
        <v>95</v>
      </c>
      <c r="R53" s="233" t="s">
        <v>95</v>
      </c>
      <c r="S53" s="233" t="s">
        <v>94</v>
      </c>
      <c r="T53" s="233" t="s">
        <v>95</v>
      </c>
      <c r="U53" s="233" t="s">
        <v>95</v>
      </c>
      <c r="V53" s="233" t="s">
        <v>95</v>
      </c>
      <c r="W53" s="233" t="s">
        <v>94</v>
      </c>
      <c r="X53" s="233" t="s">
        <v>95</v>
      </c>
      <c r="Y53" s="233" t="s">
        <v>94</v>
      </c>
      <c r="Z53" s="233" t="s">
        <v>95</v>
      </c>
      <c r="AA53" s="233" t="s">
        <v>95</v>
      </c>
      <c r="AB53" s="233" t="s">
        <v>95</v>
      </c>
      <c r="AC53" s="233" t="s">
        <v>95</v>
      </c>
      <c r="AD53" s="233" t="s">
        <v>95</v>
      </c>
      <c r="AE53" s="233" t="s">
        <v>95</v>
      </c>
      <c r="AF53" s="233" t="s">
        <v>95</v>
      </c>
      <c r="AG53" s="233" t="s">
        <v>95</v>
      </c>
      <c r="AH53" s="233" t="s">
        <v>95</v>
      </c>
      <c r="AI53" s="232" t="s">
        <v>591</v>
      </c>
      <c r="AJ53" s="233" t="s">
        <v>95</v>
      </c>
      <c r="AK53" s="233" t="s">
        <v>94</v>
      </c>
      <c r="AL53" s="233" t="s">
        <v>94</v>
      </c>
      <c r="AM53" s="233" t="s">
        <v>95</v>
      </c>
      <c r="AN53" s="233" t="s">
        <v>94</v>
      </c>
      <c r="AO53" s="233" t="s">
        <v>94</v>
      </c>
      <c r="AP53" s="233" t="s">
        <v>94</v>
      </c>
      <c r="AQ53" s="233" t="s">
        <v>95</v>
      </c>
      <c r="AR53" s="233" t="s">
        <v>95</v>
      </c>
      <c r="AS53" s="233" t="s">
        <v>95</v>
      </c>
      <c r="AT53" s="233" t="s">
        <v>95</v>
      </c>
      <c r="AU53" s="233" t="s">
        <v>94</v>
      </c>
      <c r="AV53" s="233" t="s">
        <v>94</v>
      </c>
      <c r="AW53" s="233" t="s">
        <v>94</v>
      </c>
      <c r="AX53" s="233" t="s">
        <v>95</v>
      </c>
      <c r="AY53" s="233" t="s">
        <v>95</v>
      </c>
      <c r="AZ53" s="233" t="s">
        <v>95</v>
      </c>
      <c r="BA53" s="233" t="s">
        <v>94</v>
      </c>
      <c r="BB53" s="233" t="s">
        <v>95</v>
      </c>
      <c r="BC53" s="233" t="s">
        <v>95</v>
      </c>
      <c r="BD53" s="233" t="s">
        <v>94</v>
      </c>
      <c r="BE53" s="233" t="s">
        <v>94</v>
      </c>
      <c r="BF53" s="233" t="s">
        <v>95</v>
      </c>
      <c r="BG53" s="233" t="s">
        <v>94</v>
      </c>
      <c r="BH53" s="233" t="s">
        <v>95</v>
      </c>
      <c r="BI53" s="233" t="s">
        <v>94</v>
      </c>
      <c r="BJ53" s="233" t="s">
        <v>94</v>
      </c>
      <c r="BK53" s="234">
        <v>194</v>
      </c>
      <c r="BL53" s="234" t="s">
        <v>629</v>
      </c>
    </row>
    <row r="54" spans="1:64" ht="17.25">
      <c r="A54" s="80">
        <v>49</v>
      </c>
      <c r="B54" s="141" t="s">
        <v>312</v>
      </c>
      <c r="C54" s="233" t="s">
        <v>95</v>
      </c>
      <c r="D54" s="233" t="s">
        <v>95</v>
      </c>
      <c r="E54" s="233" t="s">
        <v>95</v>
      </c>
      <c r="F54" s="233" t="s">
        <v>95</v>
      </c>
      <c r="G54" s="233" t="s">
        <v>95</v>
      </c>
      <c r="H54" s="233" t="s">
        <v>95</v>
      </c>
      <c r="I54" s="233" t="s">
        <v>95</v>
      </c>
      <c r="J54" s="233" t="s">
        <v>95</v>
      </c>
      <c r="K54" s="233" t="s">
        <v>95</v>
      </c>
      <c r="L54" s="233" t="s">
        <v>94</v>
      </c>
      <c r="M54" s="233" t="s">
        <v>95</v>
      </c>
      <c r="N54" s="233" t="s">
        <v>95</v>
      </c>
      <c r="O54" s="233" t="s">
        <v>94</v>
      </c>
      <c r="P54" s="233" t="s">
        <v>95</v>
      </c>
      <c r="Q54" s="233" t="s">
        <v>95</v>
      </c>
      <c r="R54" s="233" t="s">
        <v>95</v>
      </c>
      <c r="S54" s="233" t="s">
        <v>94</v>
      </c>
      <c r="T54" s="233" t="s">
        <v>95</v>
      </c>
      <c r="U54" s="233" t="s">
        <v>95</v>
      </c>
      <c r="V54" s="233" t="s">
        <v>95</v>
      </c>
      <c r="W54" s="233" t="s">
        <v>95</v>
      </c>
      <c r="X54" s="233" t="s">
        <v>95</v>
      </c>
      <c r="Y54" s="233" t="s">
        <v>95</v>
      </c>
      <c r="Z54" s="233" t="s">
        <v>95</v>
      </c>
      <c r="AA54" s="233" t="s">
        <v>95</v>
      </c>
      <c r="AB54" s="233" t="s">
        <v>95</v>
      </c>
      <c r="AC54" s="233" t="s">
        <v>95</v>
      </c>
      <c r="AD54" s="233" t="s">
        <v>95</v>
      </c>
      <c r="AE54" s="233" t="s">
        <v>95</v>
      </c>
      <c r="AF54" s="233" t="s">
        <v>95</v>
      </c>
      <c r="AG54" s="233" t="s">
        <v>94</v>
      </c>
      <c r="AH54" s="233" t="s">
        <v>95</v>
      </c>
      <c r="AI54" s="232" t="s">
        <v>602</v>
      </c>
      <c r="AJ54" s="233" t="s">
        <v>95</v>
      </c>
      <c r="AK54" s="233" t="s">
        <v>94</v>
      </c>
      <c r="AL54" s="233" t="s">
        <v>94</v>
      </c>
      <c r="AM54" s="233" t="s">
        <v>95</v>
      </c>
      <c r="AN54" s="233" t="s">
        <v>94</v>
      </c>
      <c r="AO54" s="233" t="s">
        <v>94</v>
      </c>
      <c r="AP54" s="233" t="s">
        <v>94</v>
      </c>
      <c r="AQ54" s="233" t="s">
        <v>95</v>
      </c>
      <c r="AR54" s="233" t="s">
        <v>95</v>
      </c>
      <c r="AS54" s="233" t="s">
        <v>95</v>
      </c>
      <c r="AT54" s="233" t="s">
        <v>95</v>
      </c>
      <c r="AU54" s="233" t="s">
        <v>94</v>
      </c>
      <c r="AV54" s="233" t="s">
        <v>94</v>
      </c>
      <c r="AW54" s="233" t="s">
        <v>94</v>
      </c>
      <c r="AX54" s="233" t="s">
        <v>94</v>
      </c>
      <c r="AY54" s="233" t="s">
        <v>94</v>
      </c>
      <c r="AZ54" s="233" t="s">
        <v>94</v>
      </c>
      <c r="BA54" s="233" t="s">
        <v>94</v>
      </c>
      <c r="BB54" s="233" t="s">
        <v>95</v>
      </c>
      <c r="BC54" s="233" t="s">
        <v>95</v>
      </c>
      <c r="BD54" s="233" t="s">
        <v>94</v>
      </c>
      <c r="BE54" s="233" t="s">
        <v>94</v>
      </c>
      <c r="BF54" s="233" t="s">
        <v>95</v>
      </c>
      <c r="BG54" s="233" t="s">
        <v>94</v>
      </c>
      <c r="BH54" s="233" t="s">
        <v>95</v>
      </c>
      <c r="BI54" s="233" t="s">
        <v>94</v>
      </c>
      <c r="BJ54" s="233" t="s">
        <v>94</v>
      </c>
      <c r="BK54" s="234">
        <v>199</v>
      </c>
      <c r="BL54" s="234" t="s">
        <v>629</v>
      </c>
    </row>
    <row r="55" spans="1:64" ht="17.25">
      <c r="A55" s="98">
        <v>50</v>
      </c>
      <c r="B55" s="143" t="s">
        <v>314</v>
      </c>
      <c r="C55" s="241" t="s">
        <v>95</v>
      </c>
      <c r="D55" s="241" t="s">
        <v>94</v>
      </c>
      <c r="E55" s="241" t="s">
        <v>95</v>
      </c>
      <c r="F55" s="241" t="s">
        <v>95</v>
      </c>
      <c r="G55" s="241" t="s">
        <v>95</v>
      </c>
      <c r="H55" s="241" t="s">
        <v>95</v>
      </c>
      <c r="I55" s="241" t="s">
        <v>95</v>
      </c>
      <c r="J55" s="241" t="s">
        <v>95</v>
      </c>
      <c r="K55" s="241" t="s">
        <v>95</v>
      </c>
      <c r="L55" s="241" t="s">
        <v>94</v>
      </c>
      <c r="M55" s="241" t="s">
        <v>95</v>
      </c>
      <c r="N55" s="241" t="s">
        <v>95</v>
      </c>
      <c r="O55" s="241" t="s">
        <v>94</v>
      </c>
      <c r="P55" s="241" t="s">
        <v>95</v>
      </c>
      <c r="Q55" s="241" t="s">
        <v>95</v>
      </c>
      <c r="R55" s="241" t="s">
        <v>95</v>
      </c>
      <c r="S55" s="241" t="s">
        <v>94</v>
      </c>
      <c r="T55" s="241" t="s">
        <v>95</v>
      </c>
      <c r="U55" s="241" t="s">
        <v>95</v>
      </c>
      <c r="V55" s="241" t="s">
        <v>95</v>
      </c>
      <c r="W55" s="241" t="s">
        <v>95</v>
      </c>
      <c r="X55" s="241" t="s">
        <v>95</v>
      </c>
      <c r="Y55" s="241" t="s">
        <v>95</v>
      </c>
      <c r="Z55" s="241" t="s">
        <v>95</v>
      </c>
      <c r="AA55" s="241" t="s">
        <v>95</v>
      </c>
      <c r="AB55" s="241" t="s">
        <v>95</v>
      </c>
      <c r="AC55" s="241" t="s">
        <v>95</v>
      </c>
      <c r="AD55" s="241" t="s">
        <v>95</v>
      </c>
      <c r="AE55" s="241" t="s">
        <v>95</v>
      </c>
      <c r="AF55" s="241" t="s">
        <v>95</v>
      </c>
      <c r="AG55" s="241" t="s">
        <v>95</v>
      </c>
      <c r="AH55" s="241" t="s">
        <v>95</v>
      </c>
      <c r="AI55" s="240" t="s">
        <v>591</v>
      </c>
      <c r="AJ55" s="241" t="s">
        <v>95</v>
      </c>
      <c r="AK55" s="241" t="s">
        <v>95</v>
      </c>
      <c r="AL55" s="241" t="s">
        <v>94</v>
      </c>
      <c r="AM55" s="241" t="s">
        <v>95</v>
      </c>
      <c r="AN55" s="241" t="s">
        <v>94</v>
      </c>
      <c r="AO55" s="241" t="s">
        <v>94</v>
      </c>
      <c r="AP55" s="241" t="s">
        <v>94</v>
      </c>
      <c r="AQ55" s="241" t="s">
        <v>95</v>
      </c>
      <c r="AR55" s="241" t="s">
        <v>95</v>
      </c>
      <c r="AS55" s="241" t="s">
        <v>95</v>
      </c>
      <c r="AT55" s="241" t="s">
        <v>95</v>
      </c>
      <c r="AU55" s="241" t="s">
        <v>94</v>
      </c>
      <c r="AV55" s="241" t="s">
        <v>94</v>
      </c>
      <c r="AW55" s="241" t="s">
        <v>94</v>
      </c>
      <c r="AX55" s="241" t="s">
        <v>95</v>
      </c>
      <c r="AY55" s="241" t="s">
        <v>95</v>
      </c>
      <c r="AZ55" s="241" t="s">
        <v>95</v>
      </c>
      <c r="BA55" s="241" t="s">
        <v>94</v>
      </c>
      <c r="BB55" s="241" t="s">
        <v>95</v>
      </c>
      <c r="BC55" s="241" t="s">
        <v>95</v>
      </c>
      <c r="BD55" s="241" t="s">
        <v>94</v>
      </c>
      <c r="BE55" s="241" t="s">
        <v>94</v>
      </c>
      <c r="BF55" s="241" t="s">
        <v>95</v>
      </c>
      <c r="BG55" s="241" t="s">
        <v>94</v>
      </c>
      <c r="BH55" s="241" t="s">
        <v>95</v>
      </c>
      <c r="BI55" s="241" t="s">
        <v>94</v>
      </c>
      <c r="BJ55" s="241" t="s">
        <v>94</v>
      </c>
      <c r="BK55" s="242">
        <v>193</v>
      </c>
      <c r="BL55" s="242" t="s">
        <v>626</v>
      </c>
    </row>
  </sheetData>
  <hyperlinks>
    <hyperlink ref="A1" r:id="rId1" display="See pdf version for notes: all determinations are putative."/>
  </hyperlinks>
  <printOptions/>
  <pageMargins left="0.75" right="0.75" top="1" bottom="1" header="0.5" footer="0.5"/>
  <pageSetup horizontalDpi="600" verticalDpi="600" orientation="portrait" scale="71" r:id="rId2"/>
  <headerFooter alignWithMargins="0">
    <oddHeader>&amp;CTable 19.  Summary of DNA marker experiments, 2006 SRPN (from USDA-ARS Hard Winter Wheat Genotyping Laboratory, Manhattan, KS).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80" customWidth="1"/>
    <col min="2" max="2" width="20.421875" style="148" customWidth="1"/>
    <col min="3" max="3" width="9.140625" style="148" customWidth="1"/>
    <col min="4" max="4" width="62.421875" style="181" customWidth="1"/>
    <col min="5" max="5" width="22.421875" style="148" customWidth="1"/>
    <col min="6" max="16384" width="9.140625" style="148" customWidth="1"/>
  </cols>
  <sheetData>
    <row r="1" spans="1:6" ht="37.5">
      <c r="A1" s="144" t="s">
        <v>19</v>
      </c>
      <c r="B1" s="145" t="s">
        <v>50</v>
      </c>
      <c r="C1" s="146" t="s">
        <v>39</v>
      </c>
      <c r="D1" s="146" t="s">
        <v>40</v>
      </c>
      <c r="E1" s="146" t="s">
        <v>51</v>
      </c>
      <c r="F1" s="147" t="s">
        <v>316</v>
      </c>
    </row>
    <row r="2" spans="1:6" ht="12">
      <c r="A2" s="149">
        <v>1</v>
      </c>
      <c r="B2" s="150" t="s">
        <v>5</v>
      </c>
      <c r="C2" s="151" t="s">
        <v>100</v>
      </c>
      <c r="D2" s="152" t="s">
        <v>5</v>
      </c>
      <c r="E2" s="153" t="s">
        <v>101</v>
      </c>
      <c r="F2" s="151"/>
    </row>
    <row r="3" spans="1:6" ht="12">
      <c r="A3" s="149">
        <v>2</v>
      </c>
      <c r="B3" s="150" t="s">
        <v>6</v>
      </c>
      <c r="C3" s="151" t="s">
        <v>100</v>
      </c>
      <c r="D3" s="152" t="s">
        <v>6</v>
      </c>
      <c r="E3" s="153" t="s">
        <v>101</v>
      </c>
      <c r="F3" s="151"/>
    </row>
    <row r="4" spans="1:6" ht="12">
      <c r="A4" s="149">
        <v>3</v>
      </c>
      <c r="B4" s="150" t="s">
        <v>17</v>
      </c>
      <c r="C4" s="151" t="s">
        <v>100</v>
      </c>
      <c r="D4" s="154" t="s">
        <v>17</v>
      </c>
      <c r="E4" s="153" t="s">
        <v>101</v>
      </c>
      <c r="F4" s="151"/>
    </row>
    <row r="5" spans="1:6" ht="12">
      <c r="A5" s="155">
        <v>4</v>
      </c>
      <c r="B5" s="150" t="s">
        <v>52</v>
      </c>
      <c r="C5" s="152" t="s">
        <v>102</v>
      </c>
      <c r="D5" s="152" t="s">
        <v>52</v>
      </c>
      <c r="E5" s="156" t="s">
        <v>101</v>
      </c>
      <c r="F5" s="151"/>
    </row>
    <row r="6" spans="1:6" ht="12">
      <c r="A6" s="155">
        <v>5</v>
      </c>
      <c r="B6" s="159" t="s">
        <v>320</v>
      </c>
      <c r="C6" s="152" t="s">
        <v>102</v>
      </c>
      <c r="D6" s="157" t="s">
        <v>105</v>
      </c>
      <c r="E6" s="153" t="s">
        <v>104</v>
      </c>
      <c r="F6" s="151"/>
    </row>
    <row r="7" spans="1:6" ht="12">
      <c r="A7" s="155">
        <v>6</v>
      </c>
      <c r="B7" s="150" t="s">
        <v>232</v>
      </c>
      <c r="C7" s="152" t="s">
        <v>102</v>
      </c>
      <c r="D7" s="158" t="s">
        <v>233</v>
      </c>
      <c r="E7" s="153" t="s">
        <v>104</v>
      </c>
      <c r="F7" s="151" t="s">
        <v>234</v>
      </c>
    </row>
    <row r="8" spans="1:6" ht="12">
      <c r="A8" s="155">
        <v>7</v>
      </c>
      <c r="B8" s="159" t="s">
        <v>235</v>
      </c>
      <c r="C8" s="160" t="s">
        <v>100</v>
      </c>
      <c r="D8" s="152" t="s">
        <v>236</v>
      </c>
      <c r="E8" s="161" t="s">
        <v>106</v>
      </c>
      <c r="F8" s="151"/>
    </row>
    <row r="9" spans="1:6" ht="12">
      <c r="A9" s="155">
        <v>8</v>
      </c>
      <c r="B9" s="150" t="s">
        <v>237</v>
      </c>
      <c r="C9" s="160" t="s">
        <v>100</v>
      </c>
      <c r="D9" s="152" t="s">
        <v>238</v>
      </c>
      <c r="E9" s="161" t="s">
        <v>106</v>
      </c>
      <c r="F9" s="151"/>
    </row>
    <row r="10" spans="1:6" ht="12">
      <c r="A10" s="155">
        <v>9</v>
      </c>
      <c r="B10" s="150" t="s">
        <v>239</v>
      </c>
      <c r="C10" s="160" t="s">
        <v>100</v>
      </c>
      <c r="D10" s="154" t="s">
        <v>240</v>
      </c>
      <c r="E10" s="161" t="s">
        <v>106</v>
      </c>
      <c r="F10" s="151"/>
    </row>
    <row r="11" spans="1:6" ht="12">
      <c r="A11" s="155">
        <v>10</v>
      </c>
      <c r="B11" s="150" t="s">
        <v>241</v>
      </c>
      <c r="C11" s="158" t="s">
        <v>100</v>
      </c>
      <c r="D11" s="158" t="s">
        <v>242</v>
      </c>
      <c r="E11" s="162" t="s">
        <v>106</v>
      </c>
      <c r="F11" s="151"/>
    </row>
    <row r="12" spans="1:6" ht="12">
      <c r="A12" s="155">
        <v>11</v>
      </c>
      <c r="B12" s="150" t="s">
        <v>243</v>
      </c>
      <c r="C12" s="160" t="s">
        <v>100</v>
      </c>
      <c r="D12" s="158" t="s">
        <v>107</v>
      </c>
      <c r="E12" s="161" t="s">
        <v>106</v>
      </c>
      <c r="F12" s="151"/>
    </row>
    <row r="13" spans="1:6" ht="12">
      <c r="A13" s="155">
        <v>12</v>
      </c>
      <c r="B13" s="150" t="s">
        <v>244</v>
      </c>
      <c r="C13" s="160" t="s">
        <v>102</v>
      </c>
      <c r="D13" s="158" t="s">
        <v>116</v>
      </c>
      <c r="E13" s="161" t="s">
        <v>106</v>
      </c>
      <c r="F13" s="151"/>
    </row>
    <row r="14" spans="1:6" ht="12">
      <c r="A14" s="155">
        <v>13</v>
      </c>
      <c r="B14" s="150" t="s">
        <v>120</v>
      </c>
      <c r="C14" s="160" t="s">
        <v>100</v>
      </c>
      <c r="D14" s="152" t="s">
        <v>245</v>
      </c>
      <c r="E14" s="153" t="s">
        <v>103</v>
      </c>
      <c r="F14" s="160"/>
    </row>
    <row r="15" spans="1:6" ht="12">
      <c r="A15" s="155">
        <v>14</v>
      </c>
      <c r="B15" s="150" t="s">
        <v>246</v>
      </c>
      <c r="C15" s="160" t="s">
        <v>100</v>
      </c>
      <c r="D15" s="152" t="s">
        <v>247</v>
      </c>
      <c r="E15" s="163" t="s">
        <v>103</v>
      </c>
      <c r="F15" s="151"/>
    </row>
    <row r="16" spans="1:6" ht="12">
      <c r="A16" s="155">
        <v>15</v>
      </c>
      <c r="B16" s="150" t="s">
        <v>248</v>
      </c>
      <c r="C16" s="160" t="s">
        <v>100</v>
      </c>
      <c r="D16" s="154" t="s">
        <v>249</v>
      </c>
      <c r="E16" s="163" t="s">
        <v>103</v>
      </c>
      <c r="F16" s="151"/>
    </row>
    <row r="17" spans="1:6" ht="12">
      <c r="A17" s="155">
        <v>16</v>
      </c>
      <c r="B17" s="150" t="s">
        <v>250</v>
      </c>
      <c r="C17" s="158" t="s">
        <v>100</v>
      </c>
      <c r="D17" s="158" t="s">
        <v>251</v>
      </c>
      <c r="E17" s="163" t="s">
        <v>103</v>
      </c>
      <c r="F17" s="151"/>
    </row>
    <row r="18" spans="1:6" ht="12">
      <c r="A18" s="155">
        <v>17</v>
      </c>
      <c r="B18" s="150" t="s">
        <v>252</v>
      </c>
      <c r="C18" s="151" t="s">
        <v>100</v>
      </c>
      <c r="D18" s="164" t="s">
        <v>253</v>
      </c>
      <c r="E18" s="153" t="s">
        <v>254</v>
      </c>
      <c r="F18" s="151"/>
    </row>
    <row r="19" spans="1:6" ht="12">
      <c r="A19" s="155">
        <v>18</v>
      </c>
      <c r="B19" s="150" t="s">
        <v>255</v>
      </c>
      <c r="C19" s="151" t="s">
        <v>100</v>
      </c>
      <c r="D19" s="164" t="s">
        <v>256</v>
      </c>
      <c r="E19" s="153" t="s">
        <v>254</v>
      </c>
      <c r="F19" s="151"/>
    </row>
    <row r="20" spans="1:6" ht="12">
      <c r="A20" s="155">
        <v>19</v>
      </c>
      <c r="B20" s="150" t="s">
        <v>257</v>
      </c>
      <c r="C20" s="151" t="s">
        <v>100</v>
      </c>
      <c r="D20" s="164" t="s">
        <v>258</v>
      </c>
      <c r="E20" s="153" t="s">
        <v>254</v>
      </c>
      <c r="F20" s="151"/>
    </row>
    <row r="21" spans="1:6" ht="12">
      <c r="A21" s="155">
        <v>20</v>
      </c>
      <c r="B21" s="150" t="s">
        <v>259</v>
      </c>
      <c r="C21" s="151" t="s">
        <v>102</v>
      </c>
      <c r="D21" s="152" t="s">
        <v>260</v>
      </c>
      <c r="E21" s="153" t="s">
        <v>254</v>
      </c>
      <c r="F21" s="151"/>
    </row>
    <row r="22" spans="1:6" ht="12">
      <c r="A22" s="155">
        <v>21</v>
      </c>
      <c r="B22" s="150" t="s">
        <v>261</v>
      </c>
      <c r="C22" s="160" t="s">
        <v>100</v>
      </c>
      <c r="D22" s="165" t="s">
        <v>262</v>
      </c>
      <c r="E22" s="161" t="s">
        <v>113</v>
      </c>
      <c r="F22" s="166"/>
    </row>
    <row r="23" spans="1:6" ht="12">
      <c r="A23" s="155">
        <v>22</v>
      </c>
      <c r="B23" s="150" t="s">
        <v>263</v>
      </c>
      <c r="C23" s="160" t="s">
        <v>100</v>
      </c>
      <c r="D23" s="165" t="s">
        <v>264</v>
      </c>
      <c r="E23" s="161" t="s">
        <v>113</v>
      </c>
      <c r="F23" s="166"/>
    </row>
    <row r="24" spans="1:6" ht="12">
      <c r="A24" s="155">
        <v>23</v>
      </c>
      <c r="B24" s="150" t="s">
        <v>265</v>
      </c>
      <c r="C24" s="160" t="s">
        <v>100</v>
      </c>
      <c r="D24" s="165" t="s">
        <v>266</v>
      </c>
      <c r="E24" s="161" t="s">
        <v>113</v>
      </c>
      <c r="F24" s="166"/>
    </row>
    <row r="25" spans="1:6" ht="12">
      <c r="A25" s="155">
        <v>24</v>
      </c>
      <c r="B25" s="150" t="s">
        <v>267</v>
      </c>
      <c r="C25" s="160" t="s">
        <v>102</v>
      </c>
      <c r="D25" s="165" t="s">
        <v>268</v>
      </c>
      <c r="E25" s="161" t="s">
        <v>113</v>
      </c>
      <c r="F25" s="166"/>
    </row>
    <row r="26" spans="1:6" ht="12">
      <c r="A26" s="155">
        <v>25</v>
      </c>
      <c r="B26" s="150" t="s">
        <v>269</v>
      </c>
      <c r="C26" s="160" t="s">
        <v>102</v>
      </c>
      <c r="D26" s="165" t="s">
        <v>268</v>
      </c>
      <c r="E26" s="161" t="s">
        <v>113</v>
      </c>
      <c r="F26" s="166"/>
    </row>
    <row r="27" spans="1:6" ht="12">
      <c r="A27" s="155">
        <v>26</v>
      </c>
      <c r="B27" s="150" t="s">
        <v>115</v>
      </c>
      <c r="C27" s="151" t="s">
        <v>100</v>
      </c>
      <c r="D27" s="156" t="s">
        <v>270</v>
      </c>
      <c r="E27" s="153" t="s">
        <v>114</v>
      </c>
      <c r="F27" s="151"/>
    </row>
    <row r="28" spans="1:6" ht="12">
      <c r="A28" s="155">
        <v>27</v>
      </c>
      <c r="B28" s="150" t="s">
        <v>271</v>
      </c>
      <c r="C28" s="167" t="s">
        <v>100</v>
      </c>
      <c r="D28" s="156" t="s">
        <v>272</v>
      </c>
      <c r="E28" s="153" t="s">
        <v>114</v>
      </c>
      <c r="F28" s="151"/>
    </row>
    <row r="29" spans="1:6" ht="12">
      <c r="A29" s="155">
        <v>28</v>
      </c>
      <c r="B29" s="150" t="s">
        <v>273</v>
      </c>
      <c r="C29" s="151" t="s">
        <v>100</v>
      </c>
      <c r="D29" s="156" t="s">
        <v>274</v>
      </c>
      <c r="E29" s="153" t="s">
        <v>114</v>
      </c>
      <c r="F29" s="151"/>
    </row>
    <row r="30" spans="1:6" ht="24.75">
      <c r="A30" s="155">
        <v>29</v>
      </c>
      <c r="B30" s="150" t="s">
        <v>275</v>
      </c>
      <c r="C30" s="151" t="s">
        <v>100</v>
      </c>
      <c r="D30" s="168" t="s">
        <v>276</v>
      </c>
      <c r="E30" s="153" t="s">
        <v>114</v>
      </c>
      <c r="F30" s="151"/>
    </row>
    <row r="31" spans="1:6" ht="12">
      <c r="A31" s="155">
        <v>30</v>
      </c>
      <c r="B31" s="150" t="s">
        <v>277</v>
      </c>
      <c r="C31" s="151"/>
      <c r="D31" s="156" t="s">
        <v>278</v>
      </c>
      <c r="E31" s="153" t="s">
        <v>279</v>
      </c>
      <c r="F31" s="151"/>
    </row>
    <row r="32" spans="1:6" ht="12">
      <c r="A32" s="155">
        <v>31</v>
      </c>
      <c r="B32" s="150" t="s">
        <v>280</v>
      </c>
      <c r="C32" s="151"/>
      <c r="D32" s="156" t="s">
        <v>278</v>
      </c>
      <c r="E32" s="153" t="s">
        <v>279</v>
      </c>
      <c r="F32" s="151"/>
    </row>
    <row r="33" spans="1:6" ht="24.75">
      <c r="A33" s="155">
        <v>32</v>
      </c>
      <c r="B33" s="150" t="s">
        <v>281</v>
      </c>
      <c r="C33" s="151"/>
      <c r="D33" s="169" t="s">
        <v>282</v>
      </c>
      <c r="E33" s="153" t="s">
        <v>279</v>
      </c>
      <c r="F33" s="151"/>
    </row>
    <row r="34" spans="1:6" ht="12">
      <c r="A34" s="155">
        <v>33</v>
      </c>
      <c r="B34" s="150" t="s">
        <v>283</v>
      </c>
      <c r="C34" s="151"/>
      <c r="D34" s="169" t="s">
        <v>284</v>
      </c>
      <c r="E34" s="153" t="s">
        <v>279</v>
      </c>
      <c r="F34" s="151"/>
    </row>
    <row r="35" spans="1:6" ht="12">
      <c r="A35" s="155">
        <v>34</v>
      </c>
      <c r="B35" s="150" t="s">
        <v>461</v>
      </c>
      <c r="C35" s="167" t="s">
        <v>100</v>
      </c>
      <c r="D35" s="170" t="s">
        <v>285</v>
      </c>
      <c r="E35" s="171" t="s">
        <v>286</v>
      </c>
      <c r="F35" s="151"/>
    </row>
    <row r="36" spans="1:6" ht="12">
      <c r="A36" s="155">
        <v>35</v>
      </c>
      <c r="B36" s="150" t="s">
        <v>287</v>
      </c>
      <c r="C36" s="167" t="s">
        <v>100</v>
      </c>
      <c r="D36" s="152" t="s">
        <v>288</v>
      </c>
      <c r="E36" s="171" t="s">
        <v>286</v>
      </c>
      <c r="F36" s="151"/>
    </row>
    <row r="37" spans="1:6" ht="12">
      <c r="A37" s="155">
        <v>36</v>
      </c>
      <c r="B37" s="150" t="s">
        <v>289</v>
      </c>
      <c r="C37" s="172" t="s">
        <v>100</v>
      </c>
      <c r="D37" s="170" t="s">
        <v>290</v>
      </c>
      <c r="E37" s="173" t="s">
        <v>286</v>
      </c>
      <c r="F37" s="151"/>
    </row>
    <row r="38" spans="1:6" ht="12">
      <c r="A38" s="155">
        <v>37</v>
      </c>
      <c r="B38" s="150" t="s">
        <v>291</v>
      </c>
      <c r="C38" s="151" t="s">
        <v>100</v>
      </c>
      <c r="D38" s="152" t="s">
        <v>292</v>
      </c>
      <c r="E38" s="153" t="s">
        <v>286</v>
      </c>
      <c r="F38" s="151"/>
    </row>
    <row r="39" spans="1:6" ht="12">
      <c r="A39" s="155">
        <v>38</v>
      </c>
      <c r="B39" s="150" t="s">
        <v>293</v>
      </c>
      <c r="C39" s="151" t="s">
        <v>102</v>
      </c>
      <c r="D39" s="152" t="s">
        <v>294</v>
      </c>
      <c r="E39" s="153" t="s">
        <v>108</v>
      </c>
      <c r="F39" s="151"/>
    </row>
    <row r="40" spans="1:6" ht="12">
      <c r="A40" s="155">
        <v>39</v>
      </c>
      <c r="B40" s="150" t="s">
        <v>109</v>
      </c>
      <c r="C40" s="151" t="s">
        <v>100</v>
      </c>
      <c r="D40" s="154" t="s">
        <v>110</v>
      </c>
      <c r="E40" s="153" t="s">
        <v>108</v>
      </c>
      <c r="F40" s="151"/>
    </row>
    <row r="41" spans="1:6" ht="12">
      <c r="A41" s="155">
        <v>40</v>
      </c>
      <c r="B41" s="150" t="s">
        <v>111</v>
      </c>
      <c r="C41" s="151" t="s">
        <v>100</v>
      </c>
      <c r="D41" s="152" t="s">
        <v>112</v>
      </c>
      <c r="E41" s="153" t="s">
        <v>108</v>
      </c>
      <c r="F41" s="151"/>
    </row>
    <row r="42" spans="1:6" ht="12">
      <c r="A42" s="155">
        <v>41</v>
      </c>
      <c r="B42" s="150" t="s">
        <v>295</v>
      </c>
      <c r="C42" s="151" t="s">
        <v>100</v>
      </c>
      <c r="D42" s="152" t="s">
        <v>296</v>
      </c>
      <c r="E42" s="153" t="s">
        <v>108</v>
      </c>
      <c r="F42" s="151"/>
    </row>
    <row r="43" spans="1:6" ht="12">
      <c r="A43" s="155">
        <v>42</v>
      </c>
      <c r="B43" s="150" t="s">
        <v>297</v>
      </c>
      <c r="C43" s="151" t="s">
        <v>100</v>
      </c>
      <c r="D43" s="152" t="s">
        <v>298</v>
      </c>
      <c r="E43" s="153" t="s">
        <v>108</v>
      </c>
      <c r="F43" s="151"/>
    </row>
    <row r="44" spans="1:6" ht="12">
      <c r="A44" s="155">
        <v>43</v>
      </c>
      <c r="B44" s="150" t="s">
        <v>299</v>
      </c>
      <c r="C44" s="151" t="s">
        <v>100</v>
      </c>
      <c r="D44" s="152" t="s">
        <v>300</v>
      </c>
      <c r="E44" s="153" t="s">
        <v>108</v>
      </c>
      <c r="F44" s="151"/>
    </row>
    <row r="45" spans="1:6" ht="12">
      <c r="A45" s="155">
        <v>44</v>
      </c>
      <c r="B45" s="150" t="s">
        <v>301</v>
      </c>
      <c r="C45" s="152" t="s">
        <v>100</v>
      </c>
      <c r="D45" s="152" t="s">
        <v>302</v>
      </c>
      <c r="E45" s="153" t="s">
        <v>108</v>
      </c>
      <c r="F45" s="151"/>
    </row>
    <row r="46" spans="1:6" ht="12">
      <c r="A46" s="155">
        <v>45</v>
      </c>
      <c r="B46" s="150" t="s">
        <v>303</v>
      </c>
      <c r="C46" s="151" t="s">
        <v>100</v>
      </c>
      <c r="D46" s="152" t="s">
        <v>304</v>
      </c>
      <c r="E46" s="163" t="s">
        <v>108</v>
      </c>
      <c r="F46" s="151"/>
    </row>
    <row r="47" spans="1:6" s="174" customFormat="1" ht="12">
      <c r="A47" s="155">
        <v>46</v>
      </c>
      <c r="B47" s="150" t="s">
        <v>305</v>
      </c>
      <c r="C47" s="151" t="s">
        <v>102</v>
      </c>
      <c r="D47" s="158" t="s">
        <v>306</v>
      </c>
      <c r="E47" s="163" t="s">
        <v>117</v>
      </c>
      <c r="F47" s="151"/>
    </row>
    <row r="48" spans="1:6" ht="12">
      <c r="A48" s="155">
        <v>47</v>
      </c>
      <c r="B48" s="150" t="s">
        <v>307</v>
      </c>
      <c r="C48" s="151"/>
      <c r="D48" s="152" t="s">
        <v>308</v>
      </c>
      <c r="E48" s="163" t="s">
        <v>309</v>
      </c>
      <c r="F48" s="151"/>
    </row>
    <row r="49" spans="1:6" s="174" customFormat="1" ht="12">
      <c r="A49" s="155">
        <v>48</v>
      </c>
      <c r="B49" s="150" t="s">
        <v>310</v>
      </c>
      <c r="C49" s="151"/>
      <c r="D49" s="152" t="s">
        <v>311</v>
      </c>
      <c r="E49" s="163" t="s">
        <v>309</v>
      </c>
      <c r="F49" s="151"/>
    </row>
    <row r="50" spans="1:6" ht="12">
      <c r="A50" s="155">
        <v>49</v>
      </c>
      <c r="B50" s="150" t="s">
        <v>312</v>
      </c>
      <c r="C50" s="151"/>
      <c r="D50" s="152" t="s">
        <v>313</v>
      </c>
      <c r="E50" s="163" t="s">
        <v>309</v>
      </c>
      <c r="F50" s="151"/>
    </row>
    <row r="51" spans="1:6" ht="12">
      <c r="A51" s="175">
        <v>50</v>
      </c>
      <c r="B51" s="176" t="s">
        <v>314</v>
      </c>
      <c r="C51" s="177"/>
      <c r="D51" s="178" t="s">
        <v>315</v>
      </c>
      <c r="E51" s="179" t="s">
        <v>309</v>
      </c>
      <c r="F51" s="177"/>
    </row>
  </sheetData>
  <printOptions horizontalCentered="1"/>
  <pageMargins left="1.25" right="0.38" top="0.76" bottom="0.75" header="0.5" footer="0.5"/>
  <pageSetup firstPageNumber="1" useFirstPageNumber="1" horizontalDpi="600" verticalDpi="600" orientation="landscape" scale="90" r:id="rId1"/>
  <headerFooter alignWithMargins="0">
    <oddHeader>&amp;CTable 2.  Entries in the 2006 Southern Regional Performance Nursery.</oddHead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1.00390625" style="0" customWidth="1"/>
    <col min="3" max="3" width="10.421875" style="0" bestFit="1" customWidth="1"/>
    <col min="4" max="4" width="10.140625" style="1" customWidth="1"/>
    <col min="5" max="7" width="9.00390625" style="0" bestFit="1" customWidth="1"/>
  </cols>
  <sheetData>
    <row r="1" spans="1:7" ht="37.5">
      <c r="A1" s="86"/>
      <c r="B1" s="55"/>
      <c r="C1" s="244" t="s">
        <v>53</v>
      </c>
      <c r="D1" s="244"/>
      <c r="E1" s="40" t="s">
        <v>54</v>
      </c>
      <c r="F1" s="40" t="s">
        <v>55</v>
      </c>
      <c r="G1" s="40" t="s">
        <v>56</v>
      </c>
    </row>
    <row r="2" spans="1:7" ht="12">
      <c r="A2" s="56" t="s">
        <v>19</v>
      </c>
      <c r="B2" s="57" t="s">
        <v>4</v>
      </c>
      <c r="C2" s="56" t="s">
        <v>7</v>
      </c>
      <c r="D2" s="56" t="s">
        <v>8</v>
      </c>
      <c r="E2" s="56" t="s">
        <v>7</v>
      </c>
      <c r="F2" s="56" t="s">
        <v>7</v>
      </c>
      <c r="G2" s="56" t="s">
        <v>7</v>
      </c>
    </row>
    <row r="3" spans="1:7" ht="12.75">
      <c r="A3" s="79">
        <v>1</v>
      </c>
      <c r="B3" s="141" t="s">
        <v>5</v>
      </c>
      <c r="C3" s="6">
        <v>2045.8812079878046</v>
      </c>
      <c r="D3" s="1">
        <v>50</v>
      </c>
      <c r="E3" s="14">
        <v>74.821214</v>
      </c>
      <c r="F3" s="6">
        <v>133.94117647058823</v>
      </c>
      <c r="G3" s="6">
        <v>96.06869565217391</v>
      </c>
    </row>
    <row r="4" spans="1:7" ht="12.75">
      <c r="A4" s="79">
        <v>2</v>
      </c>
      <c r="B4" s="141" t="s">
        <v>6</v>
      </c>
      <c r="C4" s="6">
        <v>2683.1395128902436</v>
      </c>
      <c r="D4" s="1">
        <v>48</v>
      </c>
      <c r="E4" s="14">
        <v>75.88711538461538</v>
      </c>
      <c r="F4" s="6">
        <v>127.32352941176471</v>
      </c>
      <c r="G4" s="6">
        <v>89.30521739130432</v>
      </c>
    </row>
    <row r="5" spans="1:7" ht="12.75">
      <c r="A5" s="79">
        <v>3</v>
      </c>
      <c r="B5" s="141" t="s">
        <v>17</v>
      </c>
      <c r="C5" s="6">
        <v>3314.504716182927</v>
      </c>
      <c r="D5" s="1">
        <v>20</v>
      </c>
      <c r="E5" s="14">
        <v>74.16211538461539</v>
      </c>
      <c r="F5" s="6">
        <v>122.17647058823529</v>
      </c>
      <c r="G5" s="6">
        <v>72.88521739130434</v>
      </c>
    </row>
    <row r="6" spans="1:7" ht="12.75">
      <c r="A6" s="80">
        <v>4</v>
      </c>
      <c r="B6" s="141" t="s">
        <v>52</v>
      </c>
      <c r="C6" s="6">
        <v>3144.913867475608</v>
      </c>
      <c r="D6" s="1">
        <v>35</v>
      </c>
      <c r="E6" s="14">
        <v>77.30983461538463</v>
      </c>
      <c r="F6" s="6">
        <v>126.55882352941177</v>
      </c>
      <c r="G6" s="6">
        <v>71.82782608695653</v>
      </c>
    </row>
    <row r="7" spans="1:7" ht="12.75">
      <c r="A7" s="80">
        <v>5</v>
      </c>
      <c r="B7" s="142" t="s">
        <v>320</v>
      </c>
      <c r="C7" s="6">
        <v>3138.272003987806</v>
      </c>
      <c r="D7" s="1">
        <v>36</v>
      </c>
      <c r="E7" s="14">
        <v>76.75689166666668</v>
      </c>
      <c r="F7" s="6">
        <v>126.88235294117646</v>
      </c>
      <c r="G7" s="6">
        <v>68.6008695652174</v>
      </c>
    </row>
    <row r="8" spans="1:7" ht="12.75">
      <c r="A8" s="80">
        <v>6</v>
      </c>
      <c r="B8" s="141" t="s">
        <v>232</v>
      </c>
      <c r="C8" s="6">
        <v>3336.7867741829277</v>
      </c>
      <c r="D8" s="1">
        <v>18</v>
      </c>
      <c r="E8" s="14">
        <v>76.4883923076923</v>
      </c>
      <c r="F8" s="6">
        <v>125.32352941176471</v>
      </c>
      <c r="G8" s="6">
        <v>74.74173913043477</v>
      </c>
    </row>
    <row r="9" spans="1:7" ht="12.75">
      <c r="A9" s="80">
        <v>7</v>
      </c>
      <c r="B9" s="142" t="s">
        <v>235</v>
      </c>
      <c r="C9" s="6">
        <v>3491.6658746463404</v>
      </c>
      <c r="D9" s="1">
        <v>5</v>
      </c>
      <c r="E9" s="14">
        <v>75.48890000000002</v>
      </c>
      <c r="F9" s="6">
        <v>125.76470588235294</v>
      </c>
      <c r="G9" s="6">
        <v>74.11304347826086</v>
      </c>
    </row>
    <row r="10" spans="1:7" ht="12.75">
      <c r="A10" s="80">
        <v>8</v>
      </c>
      <c r="B10" s="141" t="s">
        <v>237</v>
      </c>
      <c r="C10" s="6">
        <v>3524.9118426585364</v>
      </c>
      <c r="D10" s="1">
        <v>2</v>
      </c>
      <c r="E10" s="14">
        <v>75.26524339622641</v>
      </c>
      <c r="F10" s="6">
        <v>122</v>
      </c>
      <c r="G10" s="6">
        <v>78.04391304347826</v>
      </c>
    </row>
    <row r="11" spans="1:7" ht="12.75">
      <c r="A11" s="80">
        <v>9</v>
      </c>
      <c r="B11" s="141" t="s">
        <v>239</v>
      </c>
      <c r="C11" s="6">
        <v>3500.4552257073165</v>
      </c>
      <c r="D11" s="1">
        <v>4</v>
      </c>
      <c r="E11" s="14">
        <v>76.4057924528302</v>
      </c>
      <c r="F11" s="6">
        <v>128</v>
      </c>
      <c r="G11" s="6">
        <v>76.12695652173912</v>
      </c>
    </row>
    <row r="12" spans="1:7" ht="12.75">
      <c r="A12" s="80">
        <v>10</v>
      </c>
      <c r="B12" s="141" t="s">
        <v>241</v>
      </c>
      <c r="C12" s="6">
        <v>3058.6391978414645</v>
      </c>
      <c r="D12" s="1">
        <v>39</v>
      </c>
      <c r="E12" s="14">
        <v>75.49973962264153</v>
      </c>
      <c r="F12" s="6">
        <v>123.76470588235294</v>
      </c>
      <c r="G12" s="6">
        <v>71.2108695652174</v>
      </c>
    </row>
    <row r="13" spans="1:7" ht="12.75">
      <c r="A13" s="80">
        <v>11</v>
      </c>
      <c r="B13" s="141" t="s">
        <v>243</v>
      </c>
      <c r="C13" s="6">
        <v>3050.6514728780485</v>
      </c>
      <c r="D13" s="1">
        <v>41</v>
      </c>
      <c r="E13" s="14">
        <v>72.32665094339622</v>
      </c>
      <c r="F13" s="6">
        <v>127.8529411764706</v>
      </c>
      <c r="G13" s="6">
        <v>74.4386956521739</v>
      </c>
    </row>
    <row r="14" spans="1:7" ht="12.75">
      <c r="A14" s="80">
        <v>12</v>
      </c>
      <c r="B14" s="141" t="s">
        <v>244</v>
      </c>
      <c r="C14" s="6">
        <v>3234.6671703780494</v>
      </c>
      <c r="D14" s="1">
        <v>25</v>
      </c>
      <c r="E14" s="14">
        <v>75.23782075471698</v>
      </c>
      <c r="F14" s="6">
        <v>124.91176470588235</v>
      </c>
      <c r="G14" s="6">
        <v>74.11782608695653</v>
      </c>
    </row>
    <row r="15" spans="1:7" ht="12.75">
      <c r="A15" s="80">
        <v>13</v>
      </c>
      <c r="B15" s="141" t="s">
        <v>120</v>
      </c>
      <c r="C15" s="6">
        <v>3184.7082777926835</v>
      </c>
      <c r="D15" s="1">
        <v>30</v>
      </c>
      <c r="E15" s="14">
        <v>72.18434901960782</v>
      </c>
      <c r="F15" s="6">
        <v>124.17647058823529</v>
      </c>
      <c r="G15" s="6">
        <v>74.9608695652174</v>
      </c>
    </row>
    <row r="16" spans="1:7" ht="12.75">
      <c r="A16" s="80">
        <v>14</v>
      </c>
      <c r="B16" s="141" t="s">
        <v>246</v>
      </c>
      <c r="C16" s="6">
        <v>3455.750771878049</v>
      </c>
      <c r="D16" s="1">
        <v>10</v>
      </c>
      <c r="E16" s="14">
        <v>75.81816078431373</v>
      </c>
      <c r="F16" s="6">
        <v>123.17647058823529</v>
      </c>
      <c r="G16" s="6">
        <v>70.83782608695653</v>
      </c>
    </row>
    <row r="17" spans="1:7" ht="12.75">
      <c r="A17" s="80">
        <v>15</v>
      </c>
      <c r="B17" s="141" t="s">
        <v>248</v>
      </c>
      <c r="C17" s="6">
        <v>3322.398011024389</v>
      </c>
      <c r="D17" s="1">
        <v>19</v>
      </c>
      <c r="E17" s="14">
        <v>74.97010392156862</v>
      </c>
      <c r="F17" s="6">
        <v>121.26470588235294</v>
      </c>
      <c r="G17" s="6">
        <v>66.88478260869566</v>
      </c>
    </row>
    <row r="18" spans="1:7" ht="12.75">
      <c r="A18" s="80">
        <v>16</v>
      </c>
      <c r="B18" s="141" t="s">
        <v>250</v>
      </c>
      <c r="C18" s="6">
        <v>3490.9407190975603</v>
      </c>
      <c r="D18" s="1">
        <v>6</v>
      </c>
      <c r="E18" s="14">
        <v>75.0417923076923</v>
      </c>
      <c r="F18" s="6">
        <v>122.05882352941177</v>
      </c>
      <c r="G18" s="6">
        <v>71.87608695652175</v>
      </c>
    </row>
    <row r="19" spans="1:7" ht="12.75">
      <c r="A19" s="80">
        <v>17</v>
      </c>
      <c r="B19" s="141" t="s">
        <v>252</v>
      </c>
      <c r="C19" s="6">
        <v>3512.4633910487796</v>
      </c>
      <c r="D19" s="1">
        <v>3</v>
      </c>
      <c r="E19" s="14">
        <v>74.141425</v>
      </c>
      <c r="F19" s="6">
        <v>124</v>
      </c>
      <c r="G19" s="6">
        <v>65.54695652173913</v>
      </c>
    </row>
    <row r="20" spans="1:7" ht="12.75">
      <c r="A20" s="80">
        <v>18</v>
      </c>
      <c r="B20" s="141" t="s">
        <v>255</v>
      </c>
      <c r="C20" s="6">
        <v>3446.533941939024</v>
      </c>
      <c r="D20" s="1">
        <v>11</v>
      </c>
      <c r="E20" s="14">
        <v>76.66826346153846</v>
      </c>
      <c r="F20" s="6">
        <v>125.08823529411765</v>
      </c>
      <c r="G20" s="6">
        <v>76.55478260869565</v>
      </c>
    </row>
    <row r="21" spans="1:7" ht="12.75">
      <c r="A21" s="80">
        <v>19</v>
      </c>
      <c r="B21" s="141" t="s">
        <v>257</v>
      </c>
      <c r="C21" s="6">
        <v>3136.699922585367</v>
      </c>
      <c r="D21" s="1">
        <v>37</v>
      </c>
      <c r="E21" s="14">
        <v>74.36133846153847</v>
      </c>
      <c r="F21" s="6">
        <v>121.8529411764706</v>
      </c>
      <c r="G21" s="6">
        <v>73.35913043478259</v>
      </c>
    </row>
    <row r="22" spans="1:7" ht="12.75">
      <c r="A22" s="80">
        <v>20</v>
      </c>
      <c r="B22" s="141" t="s">
        <v>259</v>
      </c>
      <c r="C22" s="6">
        <v>3344.55435787805</v>
      </c>
      <c r="D22" s="1">
        <v>17</v>
      </c>
      <c r="E22" s="14">
        <v>74.680525</v>
      </c>
      <c r="F22" s="6">
        <v>123.67647058823529</v>
      </c>
      <c r="G22" s="6">
        <v>68.45695652173914</v>
      </c>
    </row>
    <row r="23" spans="1:7" ht="12.75">
      <c r="A23" s="80">
        <v>21</v>
      </c>
      <c r="B23" s="141" t="s">
        <v>261</v>
      </c>
      <c r="C23" s="6">
        <v>3052.284279231707</v>
      </c>
      <c r="D23" s="1">
        <v>40</v>
      </c>
      <c r="E23" s="14">
        <v>76.12309056603775</v>
      </c>
      <c r="F23" s="6">
        <v>126.6470588235294</v>
      </c>
      <c r="G23" s="6">
        <v>78.98913043478261</v>
      </c>
    </row>
    <row r="24" spans="1:7" ht="12.75">
      <c r="A24" s="80">
        <v>22</v>
      </c>
      <c r="B24" s="141" t="s">
        <v>263</v>
      </c>
      <c r="C24" s="6">
        <v>3488.7799884512197</v>
      </c>
      <c r="D24" s="1">
        <v>8</v>
      </c>
      <c r="E24" s="14">
        <v>76.45566981132073</v>
      </c>
      <c r="F24" s="6">
        <v>125.61764705882354</v>
      </c>
      <c r="G24" s="6">
        <v>73.20782608695652</v>
      </c>
    </row>
    <row r="25" spans="1:7" ht="12.75">
      <c r="A25" s="80">
        <v>23</v>
      </c>
      <c r="B25" s="141" t="s">
        <v>265</v>
      </c>
      <c r="C25" s="6">
        <v>2875.8499799268307</v>
      </c>
      <c r="D25" s="1">
        <v>46</v>
      </c>
      <c r="E25" s="14">
        <v>76.15145400000003</v>
      </c>
      <c r="F25" s="6">
        <v>126.67647058823529</v>
      </c>
      <c r="G25" s="6">
        <v>78.98956521739129</v>
      </c>
    </row>
    <row r="26" spans="1:7" ht="12.75">
      <c r="A26" s="80">
        <v>24</v>
      </c>
      <c r="B26" s="141" t="s">
        <v>267</v>
      </c>
      <c r="C26" s="6">
        <v>3228.9934120731705</v>
      </c>
      <c r="D26" s="1">
        <v>26</v>
      </c>
      <c r="E26" s="14">
        <v>75.27485192307692</v>
      </c>
      <c r="F26" s="6">
        <v>128.91176470588235</v>
      </c>
      <c r="G26" s="6">
        <v>76.66173913043477</v>
      </c>
    </row>
    <row r="27" spans="1:7" ht="12.75">
      <c r="A27" s="80">
        <v>25</v>
      </c>
      <c r="B27" s="141" t="s">
        <v>269</v>
      </c>
      <c r="C27" s="6">
        <v>3023.811655487805</v>
      </c>
      <c r="D27" s="1">
        <v>42</v>
      </c>
      <c r="E27" s="14">
        <v>75.35106078431373</v>
      </c>
      <c r="F27" s="6">
        <v>128.5</v>
      </c>
      <c r="G27" s="6">
        <v>76.63</v>
      </c>
    </row>
    <row r="28" spans="1:7" ht="12.75">
      <c r="A28" s="80">
        <v>26</v>
      </c>
      <c r="B28" s="141" t="s">
        <v>115</v>
      </c>
      <c r="C28" s="6">
        <v>3165.1944455000003</v>
      </c>
      <c r="D28" s="1">
        <v>32</v>
      </c>
      <c r="E28" s="14">
        <v>74.84785000000001</v>
      </c>
      <c r="F28" s="6">
        <v>128.7058823529412</v>
      </c>
      <c r="G28" s="6">
        <v>74.07434782608696</v>
      </c>
    </row>
    <row r="29" spans="1:7" ht="12.75">
      <c r="A29" s="80">
        <v>27</v>
      </c>
      <c r="B29" s="141" t="s">
        <v>271</v>
      </c>
      <c r="C29" s="6">
        <v>2906.663708024391</v>
      </c>
      <c r="D29" s="1">
        <v>45</v>
      </c>
      <c r="E29" s="14">
        <v>74.18350784313724</v>
      </c>
      <c r="F29" s="6">
        <v>126.70588235294117</v>
      </c>
      <c r="G29" s="6">
        <v>71.7995652173913</v>
      </c>
    </row>
    <row r="30" spans="1:7" ht="12.75">
      <c r="A30" s="80">
        <v>28</v>
      </c>
      <c r="B30" s="141" t="s">
        <v>273</v>
      </c>
      <c r="C30" s="6">
        <v>3488.849038268293</v>
      </c>
      <c r="D30" s="1">
        <v>7</v>
      </c>
      <c r="E30" s="14">
        <v>73.88049230769232</v>
      </c>
      <c r="F30" s="6">
        <v>126.23529411764706</v>
      </c>
      <c r="G30" s="6">
        <v>70.25347826086958</v>
      </c>
    </row>
    <row r="31" spans="1:7" ht="12.75">
      <c r="A31" s="80">
        <v>29</v>
      </c>
      <c r="B31" s="141" t="s">
        <v>275</v>
      </c>
      <c r="C31" s="6">
        <v>3590.3637871975325</v>
      </c>
      <c r="D31" s="1">
        <v>1</v>
      </c>
      <c r="E31" s="14">
        <v>75.43084339622644</v>
      </c>
      <c r="F31" s="6">
        <v>127.47058823529412</v>
      </c>
      <c r="G31" s="6">
        <v>76.87434782608695</v>
      </c>
    </row>
    <row r="32" spans="1:7" ht="12.75">
      <c r="A32" s="80">
        <v>30</v>
      </c>
      <c r="B32" s="141" t="s">
        <v>277</v>
      </c>
      <c r="C32" s="6">
        <v>3346.135716756097</v>
      </c>
      <c r="D32" s="1">
        <v>16</v>
      </c>
      <c r="E32" s="14">
        <v>74.90094615384618</v>
      </c>
      <c r="F32" s="6">
        <v>123.88235294117646</v>
      </c>
      <c r="G32" s="6">
        <v>73.92043478260871</v>
      </c>
    </row>
    <row r="33" spans="1:7" ht="12.75">
      <c r="A33" s="80">
        <v>31</v>
      </c>
      <c r="B33" s="141" t="s">
        <v>280</v>
      </c>
      <c r="C33" s="6">
        <v>3414.9197336707325</v>
      </c>
      <c r="D33" s="1">
        <v>13</v>
      </c>
      <c r="E33" s="14">
        <v>75.06403773584907</v>
      </c>
      <c r="F33" s="6">
        <v>123.67647058823529</v>
      </c>
      <c r="G33" s="6">
        <v>73.30888888888889</v>
      </c>
    </row>
    <row r="34" spans="1:7" ht="12.75">
      <c r="A34" s="80">
        <v>32</v>
      </c>
      <c r="B34" s="141" t="s">
        <v>281</v>
      </c>
      <c r="C34" s="6">
        <v>3061.9938129390252</v>
      </c>
      <c r="D34" s="1">
        <v>38</v>
      </c>
      <c r="E34" s="14">
        <v>75.22553846153848</v>
      </c>
      <c r="F34" s="6">
        <v>121.76470588235294</v>
      </c>
      <c r="G34" s="6">
        <v>72.25652173913042</v>
      </c>
    </row>
    <row r="35" spans="1:7" ht="12.75">
      <c r="A35" s="80">
        <v>33</v>
      </c>
      <c r="B35" s="141" t="s">
        <v>283</v>
      </c>
      <c r="C35" s="6">
        <v>3408.074348085366</v>
      </c>
      <c r="D35" s="1">
        <v>14</v>
      </c>
      <c r="E35" s="14">
        <v>73.49349230769229</v>
      </c>
      <c r="F35" s="6">
        <v>123.3529411764706</v>
      </c>
      <c r="G35" s="6">
        <v>66.12521739130435</v>
      </c>
    </row>
    <row r="36" spans="1:7" ht="12.75">
      <c r="A36" s="80">
        <v>34</v>
      </c>
      <c r="B36" s="142" t="s">
        <v>460</v>
      </c>
      <c r="C36" s="6">
        <v>3176.228279243902</v>
      </c>
      <c r="D36" s="1">
        <v>31</v>
      </c>
      <c r="E36" s="14">
        <v>76.70286538461538</v>
      </c>
      <c r="F36" s="6">
        <v>123.8529411764706</v>
      </c>
      <c r="G36" s="6">
        <v>73.82521739130436</v>
      </c>
    </row>
    <row r="37" spans="1:7" ht="12.75">
      <c r="A37" s="80">
        <v>35</v>
      </c>
      <c r="B37" s="141" t="s">
        <v>287</v>
      </c>
      <c r="C37" s="6">
        <v>2972.0005656666663</v>
      </c>
      <c r="D37" s="1">
        <v>43</v>
      </c>
      <c r="E37" s="14">
        <v>73.40958269230768</v>
      </c>
      <c r="F37" s="6">
        <v>125.58823529411765</v>
      </c>
      <c r="G37" s="6">
        <v>70.79739130434783</v>
      </c>
    </row>
    <row r="38" spans="1:7" ht="12.75">
      <c r="A38" s="80">
        <v>36</v>
      </c>
      <c r="B38" s="141" t="s">
        <v>289</v>
      </c>
      <c r="C38" s="6">
        <v>2952.30434842683</v>
      </c>
      <c r="D38" s="1">
        <v>44</v>
      </c>
      <c r="E38" s="14">
        <v>76.53034038461541</v>
      </c>
      <c r="F38" s="6">
        <v>125.08823529411765</v>
      </c>
      <c r="G38" s="6">
        <v>71.83956521739131</v>
      </c>
    </row>
    <row r="39" spans="1:7" ht="12.75">
      <c r="A39" s="80">
        <v>37</v>
      </c>
      <c r="B39" s="141" t="s">
        <v>291</v>
      </c>
      <c r="C39" s="6">
        <v>3293.165229890245</v>
      </c>
      <c r="D39" s="1">
        <v>22</v>
      </c>
      <c r="E39" s="14">
        <v>75.37170377358491</v>
      </c>
      <c r="F39" s="6">
        <v>131</v>
      </c>
      <c r="G39" s="6">
        <v>72.05304347826088</v>
      </c>
    </row>
    <row r="40" spans="1:7" ht="12.75">
      <c r="A40" s="80">
        <v>38</v>
      </c>
      <c r="B40" s="141" t="s">
        <v>293</v>
      </c>
      <c r="C40" s="6">
        <v>3154.799431878048</v>
      </c>
      <c r="D40" s="1">
        <v>33</v>
      </c>
      <c r="E40" s="14">
        <v>75.74459811320756</v>
      </c>
      <c r="F40" s="6">
        <v>124.70588235294117</v>
      </c>
      <c r="G40" s="6">
        <v>78.00695652173913</v>
      </c>
    </row>
    <row r="41" spans="1:7" ht="12.75">
      <c r="A41" s="80">
        <v>39</v>
      </c>
      <c r="B41" s="141" t="s">
        <v>109</v>
      </c>
      <c r="C41" s="6">
        <v>3306.4109549268287</v>
      </c>
      <c r="D41" s="1">
        <v>21</v>
      </c>
      <c r="E41" s="14">
        <v>72.77655094339622</v>
      </c>
      <c r="F41" s="6">
        <v>125.32352941176471</v>
      </c>
      <c r="G41" s="6">
        <v>73.18782608695652</v>
      </c>
    </row>
    <row r="42" spans="1:7" ht="12.75">
      <c r="A42" s="80">
        <v>40</v>
      </c>
      <c r="B42" s="141" t="s">
        <v>111</v>
      </c>
      <c r="C42" s="6">
        <v>3220.651827146342</v>
      </c>
      <c r="D42" s="1">
        <v>29</v>
      </c>
      <c r="E42" s="14">
        <v>75.84658461538463</v>
      </c>
      <c r="F42" s="6">
        <v>125.3529411764706</v>
      </c>
      <c r="G42" s="6">
        <v>72.15391304347827</v>
      </c>
    </row>
    <row r="43" spans="1:7" ht="12.75">
      <c r="A43" s="80">
        <v>41</v>
      </c>
      <c r="B43" s="141" t="s">
        <v>295</v>
      </c>
      <c r="C43" s="6">
        <v>3149.4097445000007</v>
      </c>
      <c r="D43" s="1">
        <v>34</v>
      </c>
      <c r="E43" s="14">
        <v>74.85317254901962</v>
      </c>
      <c r="F43" s="6">
        <v>122.1470588235294</v>
      </c>
      <c r="G43" s="6">
        <v>72.09391304347827</v>
      </c>
    </row>
    <row r="44" spans="1:7" ht="12.75">
      <c r="A44" s="80">
        <v>42</v>
      </c>
      <c r="B44" s="141" t="s">
        <v>297</v>
      </c>
      <c r="C44" s="6">
        <v>3486.7056829146345</v>
      </c>
      <c r="D44" s="1">
        <v>9</v>
      </c>
      <c r="E44" s="14">
        <v>74.54583207547168</v>
      </c>
      <c r="F44" s="6">
        <v>124.8529411764706</v>
      </c>
      <c r="G44" s="6">
        <v>70.28217391304348</v>
      </c>
    </row>
    <row r="45" spans="1:7" ht="12.75">
      <c r="A45" s="80">
        <v>43</v>
      </c>
      <c r="B45" s="141" t="s">
        <v>299</v>
      </c>
      <c r="C45" s="6">
        <v>3222.9499541707323</v>
      </c>
      <c r="D45" s="1">
        <v>28</v>
      </c>
      <c r="E45" s="14">
        <v>75.02611320754716</v>
      </c>
      <c r="F45" s="6">
        <v>123.44117647058823</v>
      </c>
      <c r="G45" s="6">
        <v>71.31565217391307</v>
      </c>
    </row>
    <row r="46" spans="1:7" ht="12.75">
      <c r="A46" s="80">
        <v>44</v>
      </c>
      <c r="B46" s="141" t="s">
        <v>301</v>
      </c>
      <c r="C46" s="6">
        <v>3226.5923135000007</v>
      </c>
      <c r="D46" s="1">
        <v>27</v>
      </c>
      <c r="E46" s="14">
        <v>73.02773269230771</v>
      </c>
      <c r="F46" s="6">
        <v>122.52941176470588</v>
      </c>
      <c r="G46" s="6">
        <v>72.50347826086957</v>
      </c>
    </row>
    <row r="47" spans="1:7" ht="12.75">
      <c r="A47" s="80">
        <v>45</v>
      </c>
      <c r="B47" s="141" t="s">
        <v>303</v>
      </c>
      <c r="C47" s="6">
        <v>2766.9951767195116</v>
      </c>
      <c r="D47" s="1">
        <v>47</v>
      </c>
      <c r="E47" s="14">
        <v>74.39563799999999</v>
      </c>
      <c r="F47" s="6">
        <v>123.17647058823529</v>
      </c>
      <c r="G47" s="6">
        <v>70.92133333333334</v>
      </c>
    </row>
    <row r="48" spans="1:7" ht="12.75">
      <c r="A48" s="80">
        <v>46</v>
      </c>
      <c r="B48" s="141" t="s">
        <v>305</v>
      </c>
      <c r="C48" s="6">
        <v>2610.549271560975</v>
      </c>
      <c r="D48" s="1">
        <v>49</v>
      </c>
      <c r="E48" s="14">
        <v>75.86652040816327</v>
      </c>
      <c r="F48" s="6">
        <v>131</v>
      </c>
      <c r="G48" s="6">
        <v>68.44</v>
      </c>
    </row>
    <row r="49" spans="1:7" ht="12.75">
      <c r="A49" s="80">
        <v>47</v>
      </c>
      <c r="B49" s="141" t="s">
        <v>307</v>
      </c>
      <c r="C49" s="6">
        <v>3357.9745480731704</v>
      </c>
      <c r="D49" s="1">
        <v>15</v>
      </c>
      <c r="E49" s="14">
        <v>75.8397113207547</v>
      </c>
      <c r="F49" s="6">
        <v>124.97058823529412</v>
      </c>
      <c r="G49" s="6">
        <v>72.31956521739131</v>
      </c>
    </row>
    <row r="50" spans="1:7" s="65" customFormat="1" ht="12.75">
      <c r="A50" s="80">
        <v>48</v>
      </c>
      <c r="B50" s="141" t="s">
        <v>310</v>
      </c>
      <c r="C50" s="6">
        <v>3444.602393914634</v>
      </c>
      <c r="D50" s="1">
        <v>12</v>
      </c>
      <c r="E50" s="14">
        <v>72.48077115384616</v>
      </c>
      <c r="F50" s="6">
        <v>128.76470588235293</v>
      </c>
      <c r="G50" s="6">
        <v>70.46478260869566</v>
      </c>
    </row>
    <row r="51" spans="1:7" ht="12.75">
      <c r="A51" s="80">
        <v>49</v>
      </c>
      <c r="B51" s="141" t="s">
        <v>312</v>
      </c>
      <c r="C51" s="6">
        <v>3243.3347448048767</v>
      </c>
      <c r="D51" s="1">
        <v>24</v>
      </c>
      <c r="E51" s="14">
        <v>74.81213773584906</v>
      </c>
      <c r="F51" s="6">
        <v>124.58823529411765</v>
      </c>
      <c r="G51" s="6">
        <v>73.26608695652173</v>
      </c>
    </row>
    <row r="52" spans="1:7" ht="12.75">
      <c r="A52" s="98">
        <v>50</v>
      </c>
      <c r="B52" s="143" t="s">
        <v>314</v>
      </c>
      <c r="C52" s="29">
        <v>3246.9854011219513</v>
      </c>
      <c r="D52" s="13">
        <v>23</v>
      </c>
      <c r="E52" s="30">
        <v>75.4302346153846</v>
      </c>
      <c r="F52" s="29">
        <v>124.8529411764706</v>
      </c>
      <c r="G52" s="29">
        <v>69.32521739130436</v>
      </c>
    </row>
    <row r="53" spans="1:7" ht="12">
      <c r="A53"/>
      <c r="B53" s="99" t="s">
        <v>7</v>
      </c>
      <c r="C53" s="5">
        <v>3206</v>
      </c>
      <c r="D53" s="5"/>
      <c r="E53" s="15">
        <v>75.05117186882464</v>
      </c>
      <c r="F53" s="5">
        <v>125.3835294117647</v>
      </c>
      <c r="G53" s="5">
        <v>73.51690879227053</v>
      </c>
    </row>
    <row r="54" spans="1:7" ht="12">
      <c r="A54"/>
      <c r="B54" s="99" t="s">
        <v>57</v>
      </c>
      <c r="C54" s="15">
        <v>13.3</v>
      </c>
      <c r="D54" s="5"/>
      <c r="E54" s="5"/>
      <c r="F54" s="5"/>
      <c r="G54" s="5"/>
    </row>
    <row r="55" spans="1:7" ht="12">
      <c r="A55"/>
      <c r="B55" s="99" t="s">
        <v>16</v>
      </c>
      <c r="C55" s="5">
        <v>132</v>
      </c>
      <c r="D55" s="5"/>
      <c r="E55" s="5"/>
      <c r="F55" s="5"/>
      <c r="G55" s="5"/>
    </row>
    <row r="56" spans="2:7" ht="12">
      <c r="B56" s="99" t="s">
        <v>84</v>
      </c>
      <c r="C56" s="5">
        <v>82</v>
      </c>
      <c r="D56" s="5"/>
      <c r="E56" s="5"/>
      <c r="F56" s="5"/>
      <c r="G56" s="5"/>
    </row>
  </sheetData>
  <mergeCells count="1">
    <mergeCell ref="C1:D1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Header>&amp;CTable 3.  Agronomic summary of 50 hard winter wheats entered in the 2006 SRPN.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T1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21.28125" style="18" customWidth="1"/>
    <col min="3" max="4" width="6.140625" style="18" customWidth="1"/>
    <col min="5" max="14" width="8.8515625" style="185" customWidth="1"/>
    <col min="15" max="16" width="10.140625" style="18" customWidth="1"/>
    <col min="17" max="22" width="9.140625" style="35" customWidth="1"/>
    <col min="23" max="23" width="9.8515625" style="35" customWidth="1"/>
    <col min="24" max="28" width="9.140625" style="35" customWidth="1"/>
    <col min="29" max="29" width="9.421875" style="35" bestFit="1" customWidth="1"/>
    <col min="30" max="30" width="9.28125" style="35" bestFit="1" customWidth="1"/>
    <col min="31" max="31" width="9.421875" style="35" bestFit="1" customWidth="1"/>
    <col min="32" max="32" width="9.28125" style="35" bestFit="1" customWidth="1"/>
    <col min="33" max="36" width="9.28125" style="35" customWidth="1"/>
    <col min="37" max="52" width="9.140625" style="35" customWidth="1"/>
    <col min="53" max="62" width="9.140625" style="18" customWidth="1"/>
    <col min="63" max="63" width="9.140625" style="12" customWidth="1"/>
    <col min="64" max="64" width="9.140625" style="35" customWidth="1"/>
    <col min="65" max="65" width="9.140625" style="59" customWidth="1"/>
    <col min="66" max="66" width="9.140625" style="36" customWidth="1"/>
    <col min="67" max="68" width="9.140625" style="18" customWidth="1"/>
    <col min="69" max="16384" width="9.140625" style="36" customWidth="1"/>
  </cols>
  <sheetData>
    <row r="1" spans="1:68" s="45" customFormat="1" ht="17.25" customHeight="1">
      <c r="A1" s="61"/>
      <c r="B1" s="61"/>
      <c r="C1" s="248" t="s">
        <v>26</v>
      </c>
      <c r="D1" s="248"/>
      <c r="E1" s="250" t="s">
        <v>60</v>
      </c>
      <c r="F1" s="250"/>
      <c r="G1" s="250" t="s">
        <v>164</v>
      </c>
      <c r="H1" s="250"/>
      <c r="I1" s="250" t="s">
        <v>319</v>
      </c>
      <c r="J1" s="250"/>
      <c r="K1" s="250" t="s">
        <v>83</v>
      </c>
      <c r="L1" s="250"/>
      <c r="M1" s="250" t="s">
        <v>68</v>
      </c>
      <c r="N1" s="250"/>
      <c r="O1" s="248" t="s">
        <v>49</v>
      </c>
      <c r="P1" s="248"/>
      <c r="Q1" s="249" t="s">
        <v>99</v>
      </c>
      <c r="R1" s="249"/>
      <c r="S1" s="249" t="s">
        <v>10</v>
      </c>
      <c r="T1" s="249"/>
      <c r="U1" s="249" t="s">
        <v>9</v>
      </c>
      <c r="V1" s="249"/>
      <c r="W1" s="248" t="s">
        <v>12</v>
      </c>
      <c r="X1" s="248"/>
      <c r="Y1" s="248" t="s">
        <v>67</v>
      </c>
      <c r="Z1" s="248"/>
      <c r="AA1" s="252" t="s">
        <v>321</v>
      </c>
      <c r="AB1" s="252"/>
      <c r="AC1" s="248" t="s">
        <v>22</v>
      </c>
      <c r="AD1" s="248"/>
      <c r="AE1" s="248" t="s">
        <v>11</v>
      </c>
      <c r="AF1" s="248"/>
      <c r="AG1" s="248" t="s">
        <v>64</v>
      </c>
      <c r="AH1" s="248"/>
      <c r="AI1" s="250" t="s">
        <v>323</v>
      </c>
      <c r="AJ1" s="250"/>
      <c r="AK1" s="248" t="s">
        <v>15</v>
      </c>
      <c r="AL1" s="248"/>
      <c r="AM1" s="248" t="s">
        <v>14</v>
      </c>
      <c r="AN1" s="248"/>
      <c r="AO1" s="246" t="s">
        <v>118</v>
      </c>
      <c r="AP1" s="246"/>
      <c r="AQ1" s="252" t="s">
        <v>23</v>
      </c>
      <c r="AR1" s="252"/>
      <c r="AS1" s="252" t="s">
        <v>58</v>
      </c>
      <c r="AT1" s="252"/>
      <c r="AU1" s="252" t="s">
        <v>59</v>
      </c>
      <c r="AV1" s="252"/>
      <c r="AW1" s="251" t="s">
        <v>65</v>
      </c>
      <c r="AX1" s="251"/>
      <c r="AY1" s="248" t="s">
        <v>25</v>
      </c>
      <c r="AZ1" s="248"/>
      <c r="BA1" s="245" t="s">
        <v>62</v>
      </c>
      <c r="BB1" s="245"/>
      <c r="BC1" s="245" t="s">
        <v>24</v>
      </c>
      <c r="BD1" s="245"/>
      <c r="BE1" s="245" t="s">
        <v>61</v>
      </c>
      <c r="BF1" s="245"/>
      <c r="BG1" s="245" t="s">
        <v>13</v>
      </c>
      <c r="BH1" s="245"/>
      <c r="BI1" s="246" t="s">
        <v>119</v>
      </c>
      <c r="BJ1" s="246"/>
      <c r="BK1" s="245" t="s">
        <v>66</v>
      </c>
      <c r="BL1" s="245"/>
      <c r="BM1" s="58"/>
      <c r="BO1" s="53"/>
      <c r="BP1" s="53"/>
    </row>
    <row r="2" spans="1:68" s="45" customFormat="1" ht="12">
      <c r="A2" s="21" t="s">
        <v>19</v>
      </c>
      <c r="B2" s="21" t="s">
        <v>4</v>
      </c>
      <c r="C2" s="62" t="s">
        <v>7</v>
      </c>
      <c r="D2" s="62" t="s">
        <v>8</v>
      </c>
      <c r="E2" s="182" t="s">
        <v>7</v>
      </c>
      <c r="F2" s="182" t="s">
        <v>8</v>
      </c>
      <c r="G2" s="182" t="s">
        <v>7</v>
      </c>
      <c r="H2" s="182" t="s">
        <v>8</v>
      </c>
      <c r="I2" s="182" t="s">
        <v>7</v>
      </c>
      <c r="J2" s="182" t="s">
        <v>8</v>
      </c>
      <c r="K2" s="182" t="s">
        <v>7</v>
      </c>
      <c r="L2" s="182" t="s">
        <v>8</v>
      </c>
      <c r="M2" s="182" t="s">
        <v>7</v>
      </c>
      <c r="N2" s="182" t="s">
        <v>8</v>
      </c>
      <c r="O2" s="62" t="s">
        <v>7</v>
      </c>
      <c r="P2" s="62" t="s">
        <v>8</v>
      </c>
      <c r="Q2" s="62" t="s">
        <v>7</v>
      </c>
      <c r="R2" s="62" t="s">
        <v>8</v>
      </c>
      <c r="S2" s="62" t="s">
        <v>7</v>
      </c>
      <c r="T2" s="62" t="s">
        <v>8</v>
      </c>
      <c r="U2" s="62" t="s">
        <v>7</v>
      </c>
      <c r="V2" s="62" t="s">
        <v>8</v>
      </c>
      <c r="W2" s="62" t="s">
        <v>7</v>
      </c>
      <c r="X2" s="62" t="s">
        <v>8</v>
      </c>
      <c r="Y2" s="62" t="s">
        <v>7</v>
      </c>
      <c r="Z2" s="62" t="s">
        <v>8</v>
      </c>
      <c r="AA2" s="182" t="s">
        <v>7</v>
      </c>
      <c r="AB2" s="182" t="s">
        <v>8</v>
      </c>
      <c r="AC2" s="62" t="s">
        <v>7</v>
      </c>
      <c r="AD2" s="62" t="s">
        <v>8</v>
      </c>
      <c r="AE2" s="62" t="s">
        <v>7</v>
      </c>
      <c r="AF2" s="62" t="s">
        <v>8</v>
      </c>
      <c r="AG2" s="62" t="s">
        <v>7</v>
      </c>
      <c r="AH2" s="62" t="s">
        <v>8</v>
      </c>
      <c r="AI2" s="182" t="s">
        <v>7</v>
      </c>
      <c r="AJ2" s="182" t="s">
        <v>8</v>
      </c>
      <c r="AK2" s="62" t="s">
        <v>7</v>
      </c>
      <c r="AL2" s="62" t="s">
        <v>8</v>
      </c>
      <c r="AM2" s="62" t="s">
        <v>7</v>
      </c>
      <c r="AN2" s="62" t="s">
        <v>8</v>
      </c>
      <c r="AO2" s="62" t="s">
        <v>7</v>
      </c>
      <c r="AP2" s="62" t="s">
        <v>8</v>
      </c>
      <c r="AQ2" s="182" t="s">
        <v>7</v>
      </c>
      <c r="AR2" s="182" t="s">
        <v>8</v>
      </c>
      <c r="AS2" s="182" t="s">
        <v>7</v>
      </c>
      <c r="AT2" s="182" t="s">
        <v>8</v>
      </c>
      <c r="AU2" s="182" t="s">
        <v>7</v>
      </c>
      <c r="AV2" s="182" t="s">
        <v>8</v>
      </c>
      <c r="AW2" s="73" t="s">
        <v>7</v>
      </c>
      <c r="AX2" s="73" t="s">
        <v>8</v>
      </c>
      <c r="AY2" s="62" t="s">
        <v>7</v>
      </c>
      <c r="AZ2" s="62" t="s">
        <v>8</v>
      </c>
      <c r="BA2" s="62" t="s">
        <v>7</v>
      </c>
      <c r="BB2" s="62" t="s">
        <v>8</v>
      </c>
      <c r="BC2" s="62" t="s">
        <v>7</v>
      </c>
      <c r="BD2" s="62" t="s">
        <v>8</v>
      </c>
      <c r="BE2" s="62" t="s">
        <v>7</v>
      </c>
      <c r="BF2" s="62" t="s">
        <v>8</v>
      </c>
      <c r="BG2" s="62" t="s">
        <v>7</v>
      </c>
      <c r="BH2" s="62" t="s">
        <v>8</v>
      </c>
      <c r="BI2" s="182" t="s">
        <v>324</v>
      </c>
      <c r="BJ2" s="182" t="s">
        <v>8</v>
      </c>
      <c r="BK2" s="62" t="s">
        <v>324</v>
      </c>
      <c r="BL2" s="62" t="s">
        <v>8</v>
      </c>
      <c r="BM2" s="58"/>
      <c r="BO2" s="63"/>
      <c r="BP2" s="63"/>
    </row>
    <row r="3" spans="1:68" ht="12.75">
      <c r="A3" s="79">
        <v>1</v>
      </c>
      <c r="B3" s="141" t="s">
        <v>5</v>
      </c>
      <c r="C3" s="6">
        <v>2045.8812079878046</v>
      </c>
      <c r="D3" s="1">
        <v>50</v>
      </c>
      <c r="E3" s="183">
        <v>773.375</v>
      </c>
      <c r="F3" s="183">
        <v>49</v>
      </c>
      <c r="G3" s="183">
        <v>699.4</v>
      </c>
      <c r="H3" s="183">
        <v>50</v>
      </c>
      <c r="I3" s="183">
        <v>1490.9325</v>
      </c>
      <c r="J3" s="183">
        <v>50</v>
      </c>
      <c r="K3" s="183">
        <v>799.015</v>
      </c>
      <c r="L3" s="183">
        <v>15</v>
      </c>
      <c r="M3" s="183">
        <v>2434.6025</v>
      </c>
      <c r="N3" s="183">
        <v>50</v>
      </c>
      <c r="O3" s="6">
        <v>3390.9575</v>
      </c>
      <c r="P3" s="6">
        <v>27</v>
      </c>
      <c r="Q3" s="183">
        <v>1637</v>
      </c>
      <c r="R3" s="183">
        <v>49</v>
      </c>
      <c r="S3" s="183">
        <v>2602.3333333333335</v>
      </c>
      <c r="T3" s="183">
        <v>49</v>
      </c>
      <c r="U3" s="183">
        <v>2367.3333333333335</v>
      </c>
      <c r="V3" s="183">
        <v>48</v>
      </c>
      <c r="W3" s="183">
        <v>1013.2333333333332</v>
      </c>
      <c r="X3" s="183">
        <v>35</v>
      </c>
      <c r="Y3" s="183">
        <v>4254.683333333333</v>
      </c>
      <c r="Z3" s="183">
        <v>35</v>
      </c>
      <c r="AA3" s="183">
        <v>959.4333333333334</v>
      </c>
      <c r="AB3" s="183">
        <v>27</v>
      </c>
      <c r="AC3" s="183">
        <v>1407.7666666666667</v>
      </c>
      <c r="AD3" s="183">
        <v>49</v>
      </c>
      <c r="AE3" s="183">
        <v>1257.575</v>
      </c>
      <c r="AF3" s="183">
        <v>50</v>
      </c>
      <c r="AG3" s="183">
        <v>1953.6579333333332</v>
      </c>
      <c r="AH3" s="183">
        <v>50</v>
      </c>
      <c r="AI3" s="183">
        <v>1474.8359183333334</v>
      </c>
      <c r="AJ3" s="183">
        <v>50</v>
      </c>
      <c r="AK3" s="183">
        <v>2232.924166666667</v>
      </c>
      <c r="AL3" s="183">
        <v>49</v>
      </c>
      <c r="AM3" s="183">
        <v>1634.035</v>
      </c>
      <c r="AN3" s="183">
        <v>50</v>
      </c>
      <c r="AO3" s="183">
        <v>1979.3916666666667</v>
      </c>
      <c r="AP3" s="188">
        <v>48</v>
      </c>
      <c r="AQ3" s="183">
        <v>3806.35</v>
      </c>
      <c r="AR3" s="183">
        <v>50</v>
      </c>
      <c r="AS3" s="183">
        <v>2957.879166666667</v>
      </c>
      <c r="AT3" s="183">
        <v>50</v>
      </c>
      <c r="AU3" s="183">
        <v>1795.575</v>
      </c>
      <c r="AV3" s="183">
        <v>49</v>
      </c>
      <c r="AW3" s="183">
        <v>2421</v>
      </c>
      <c r="AX3" s="183">
        <v>45</v>
      </c>
      <c r="AY3" s="6">
        <v>2896.6</v>
      </c>
      <c r="AZ3" s="6">
        <v>49</v>
      </c>
      <c r="BA3" s="6">
        <v>1195.8</v>
      </c>
      <c r="BB3" s="6">
        <v>45</v>
      </c>
      <c r="BC3" s="6">
        <v>2154.1</v>
      </c>
      <c r="BD3" s="6">
        <v>23</v>
      </c>
      <c r="BE3" s="183">
        <v>5201.7875</v>
      </c>
      <c r="BF3" s="183">
        <v>49</v>
      </c>
      <c r="BG3" s="183">
        <v>1275.5083333333332</v>
      </c>
      <c r="BH3" s="183">
        <v>50</v>
      </c>
      <c r="BI3" s="185">
        <v>2602.575</v>
      </c>
      <c r="BJ3" s="185">
        <v>48</v>
      </c>
      <c r="BK3" s="53">
        <v>4888.215859030837</v>
      </c>
      <c r="BL3" s="53">
        <v>37</v>
      </c>
      <c r="BO3" s="37"/>
      <c r="BP3" s="37"/>
    </row>
    <row r="4" spans="1:68" ht="12.75">
      <c r="A4" s="79">
        <v>2</v>
      </c>
      <c r="B4" s="141" t="s">
        <v>6</v>
      </c>
      <c r="C4" s="6">
        <v>2683.1395128902436</v>
      </c>
      <c r="D4" s="1">
        <v>48</v>
      </c>
      <c r="E4" s="183">
        <v>1156.9241666666667</v>
      </c>
      <c r="F4" s="183">
        <v>43</v>
      </c>
      <c r="G4" s="183">
        <v>986.3333333333334</v>
      </c>
      <c r="H4" s="183">
        <v>36</v>
      </c>
      <c r="I4" s="183">
        <v>3937.4874999999997</v>
      </c>
      <c r="J4" s="183">
        <v>49</v>
      </c>
      <c r="K4" s="183">
        <v>859.8075</v>
      </c>
      <c r="L4" s="183">
        <v>7</v>
      </c>
      <c r="M4" s="183">
        <v>4577.5975</v>
      </c>
      <c r="N4" s="183">
        <v>38</v>
      </c>
      <c r="O4" s="6">
        <v>3539.215</v>
      </c>
      <c r="P4" s="6">
        <v>24</v>
      </c>
      <c r="Q4" s="183">
        <v>2212.6666666666665</v>
      </c>
      <c r="R4" s="183">
        <v>9</v>
      </c>
      <c r="S4" s="183">
        <v>4372</v>
      </c>
      <c r="T4" s="183">
        <v>26</v>
      </c>
      <c r="U4" s="183">
        <v>3088</v>
      </c>
      <c r="V4" s="183">
        <v>32</v>
      </c>
      <c r="W4" s="183">
        <v>1779.8833333333332</v>
      </c>
      <c r="X4" s="183">
        <v>10</v>
      </c>
      <c r="Y4" s="183">
        <v>4447.466666666666</v>
      </c>
      <c r="Z4" s="183">
        <v>26</v>
      </c>
      <c r="AA4" s="183">
        <v>930.2916666666666</v>
      </c>
      <c r="AB4" s="183">
        <v>32</v>
      </c>
      <c r="AC4" s="183">
        <v>1755.225</v>
      </c>
      <c r="AD4" s="183">
        <v>41</v>
      </c>
      <c r="AE4" s="183">
        <v>2199.075</v>
      </c>
      <c r="AF4" s="183">
        <v>46</v>
      </c>
      <c r="AG4" s="183">
        <v>2091.4733013333334</v>
      </c>
      <c r="AH4" s="183">
        <v>48</v>
      </c>
      <c r="AI4" s="183">
        <v>2162.840884333333</v>
      </c>
      <c r="AJ4" s="183">
        <v>48</v>
      </c>
      <c r="AK4" s="183">
        <v>2432.8808333333336</v>
      </c>
      <c r="AL4" s="183">
        <v>48</v>
      </c>
      <c r="AM4" s="183">
        <v>3425.045</v>
      </c>
      <c r="AN4" s="183">
        <v>39</v>
      </c>
      <c r="AO4" s="183">
        <v>2288.741666666667</v>
      </c>
      <c r="AP4" s="188">
        <v>45</v>
      </c>
      <c r="AQ4" s="183">
        <v>4646.974999999999</v>
      </c>
      <c r="AR4" s="183">
        <v>46</v>
      </c>
      <c r="AS4" s="183">
        <v>3570.9750000000004</v>
      </c>
      <c r="AT4" s="183">
        <v>49</v>
      </c>
      <c r="AU4" s="183">
        <v>2408.6708333333336</v>
      </c>
      <c r="AV4" s="183">
        <v>29</v>
      </c>
      <c r="AW4" s="183">
        <v>2619.3875</v>
      </c>
      <c r="AX4" s="183">
        <v>34</v>
      </c>
      <c r="AY4" s="6">
        <v>3678.65</v>
      </c>
      <c r="AZ4" s="6">
        <v>48</v>
      </c>
      <c r="BA4" s="6">
        <v>1233.75</v>
      </c>
      <c r="BB4" s="6">
        <v>44</v>
      </c>
      <c r="BC4" s="6">
        <v>2030.35</v>
      </c>
      <c r="BD4" s="6">
        <v>32</v>
      </c>
      <c r="BE4" s="183">
        <v>6227.35</v>
      </c>
      <c r="BF4" s="183">
        <v>47</v>
      </c>
      <c r="BG4" s="183">
        <v>2098.2</v>
      </c>
      <c r="BH4" s="183">
        <v>49</v>
      </c>
      <c r="BI4" s="185">
        <v>2616.025</v>
      </c>
      <c r="BJ4" s="185">
        <v>47</v>
      </c>
      <c r="BK4" s="37">
        <v>5070.187841409691</v>
      </c>
      <c r="BL4" s="37">
        <v>30</v>
      </c>
      <c r="BO4" s="37"/>
      <c r="BP4" s="37"/>
    </row>
    <row r="5" spans="1:68" ht="12.75">
      <c r="A5" s="79">
        <v>3</v>
      </c>
      <c r="B5" s="141" t="s">
        <v>17</v>
      </c>
      <c r="C5" s="6">
        <v>3314.504716182927</v>
      </c>
      <c r="D5" s="1">
        <v>20</v>
      </c>
      <c r="E5" s="183">
        <v>1537.335</v>
      </c>
      <c r="F5" s="183">
        <v>10</v>
      </c>
      <c r="G5" s="183">
        <v>1034.0808333333332</v>
      </c>
      <c r="H5" s="183">
        <v>31</v>
      </c>
      <c r="I5" s="183">
        <v>5277.78</v>
      </c>
      <c r="J5" s="183">
        <v>25</v>
      </c>
      <c r="K5" s="183">
        <v>850.85</v>
      </c>
      <c r="L5" s="183">
        <v>10</v>
      </c>
      <c r="M5" s="183">
        <v>4983.492499999999</v>
      </c>
      <c r="N5" s="183">
        <v>21</v>
      </c>
      <c r="O5" s="6">
        <v>4239.4675</v>
      </c>
      <c r="P5" s="6">
        <v>9</v>
      </c>
      <c r="Q5" s="183">
        <v>2029</v>
      </c>
      <c r="R5" s="183">
        <v>25</v>
      </c>
      <c r="S5" s="183">
        <v>4605</v>
      </c>
      <c r="T5" s="183">
        <v>15</v>
      </c>
      <c r="U5" s="183">
        <v>3236.3333333333335</v>
      </c>
      <c r="V5" s="183">
        <v>25</v>
      </c>
      <c r="W5" s="183">
        <v>2472.5583333333334</v>
      </c>
      <c r="X5" s="183">
        <v>1</v>
      </c>
      <c r="Y5" s="183">
        <v>4660.425</v>
      </c>
      <c r="Z5" s="183">
        <v>17</v>
      </c>
      <c r="AA5" s="183">
        <v>1887.4833333333333</v>
      </c>
      <c r="AB5" s="183">
        <v>1</v>
      </c>
      <c r="AC5" s="183">
        <v>1923.35</v>
      </c>
      <c r="AD5" s="183">
        <v>32</v>
      </c>
      <c r="AE5" s="183">
        <v>3008.316666666667</v>
      </c>
      <c r="AF5" s="183">
        <v>8</v>
      </c>
      <c r="AG5" s="183">
        <v>2612.1545453333333</v>
      </c>
      <c r="AH5" s="183">
        <v>42</v>
      </c>
      <c r="AI5" s="183">
        <v>2364.377697</v>
      </c>
      <c r="AJ5" s="183">
        <v>45</v>
      </c>
      <c r="AK5" s="183">
        <v>4035.224166666667</v>
      </c>
      <c r="AL5" s="183">
        <v>9</v>
      </c>
      <c r="AM5" s="183">
        <v>4606.095</v>
      </c>
      <c r="AN5" s="183">
        <v>6</v>
      </c>
      <c r="AO5" s="183">
        <v>2950.0333333333333</v>
      </c>
      <c r="AP5" s="188">
        <v>37</v>
      </c>
      <c r="AQ5" s="183">
        <v>5909.033333333333</v>
      </c>
      <c r="AR5" s="183">
        <v>33</v>
      </c>
      <c r="AS5" s="183">
        <v>4843.120833333333</v>
      </c>
      <c r="AT5" s="183">
        <v>30</v>
      </c>
      <c r="AU5" s="183">
        <v>2312.279166666667</v>
      </c>
      <c r="AV5" s="183">
        <v>38</v>
      </c>
      <c r="AW5" s="183">
        <v>3133.85</v>
      </c>
      <c r="AX5" s="183">
        <v>5</v>
      </c>
      <c r="AY5" s="6">
        <v>4925.05</v>
      </c>
      <c r="AZ5" s="6">
        <v>43</v>
      </c>
      <c r="BA5" s="6">
        <v>1294.75</v>
      </c>
      <c r="BB5" s="6">
        <v>41</v>
      </c>
      <c r="BC5" s="6">
        <v>2225</v>
      </c>
      <c r="BD5" s="6">
        <v>14</v>
      </c>
      <c r="BE5" s="183">
        <v>7518.55</v>
      </c>
      <c r="BF5" s="183">
        <v>36</v>
      </c>
      <c r="BG5" s="183">
        <v>3611.3250000000003</v>
      </c>
      <c r="BH5" s="183">
        <v>12</v>
      </c>
      <c r="BI5" s="185">
        <v>5453.974999999999</v>
      </c>
      <c r="BJ5" s="185">
        <v>11</v>
      </c>
      <c r="BK5" s="37">
        <v>4483.950695801849</v>
      </c>
      <c r="BL5" s="37">
        <v>43</v>
      </c>
      <c r="BO5" s="37"/>
      <c r="BP5" s="37"/>
    </row>
    <row r="6" spans="1:68" ht="12.75">
      <c r="A6" s="80">
        <v>4</v>
      </c>
      <c r="B6" s="141" t="s">
        <v>52</v>
      </c>
      <c r="C6" s="6">
        <v>3144.913867475608</v>
      </c>
      <c r="D6" s="1">
        <v>35</v>
      </c>
      <c r="E6" s="183">
        <v>1404.8525</v>
      </c>
      <c r="F6" s="183">
        <v>23</v>
      </c>
      <c r="G6" s="183">
        <v>1300.8391666666666</v>
      </c>
      <c r="H6" s="183">
        <v>3</v>
      </c>
      <c r="I6" s="183">
        <v>5353.324166666666</v>
      </c>
      <c r="J6" s="183">
        <v>23</v>
      </c>
      <c r="K6" s="183">
        <v>1049.1325</v>
      </c>
      <c r="L6" s="183">
        <v>2</v>
      </c>
      <c r="M6" s="183">
        <v>4533.3675</v>
      </c>
      <c r="N6" s="183">
        <v>39</v>
      </c>
      <c r="O6" s="6">
        <v>3333.5575</v>
      </c>
      <c r="P6" s="6">
        <v>29</v>
      </c>
      <c r="Q6" s="183">
        <v>1917</v>
      </c>
      <c r="R6" s="183">
        <v>35</v>
      </c>
      <c r="S6" s="183">
        <v>4152.333333333333</v>
      </c>
      <c r="T6" s="183">
        <v>37</v>
      </c>
      <c r="U6" s="183">
        <v>2781.6666666666665</v>
      </c>
      <c r="V6" s="183">
        <v>43</v>
      </c>
      <c r="W6" s="183">
        <v>842.8666666666667</v>
      </c>
      <c r="X6" s="183">
        <v>44</v>
      </c>
      <c r="Y6" s="183">
        <v>5613.133333333334</v>
      </c>
      <c r="Z6" s="183">
        <v>4</v>
      </c>
      <c r="AA6" s="183">
        <v>820.45</v>
      </c>
      <c r="AB6" s="183">
        <v>39</v>
      </c>
      <c r="AC6" s="183">
        <v>2042.158333333333</v>
      </c>
      <c r="AD6" s="183">
        <v>20</v>
      </c>
      <c r="AE6" s="183">
        <v>2878.3</v>
      </c>
      <c r="AF6" s="183">
        <v>12</v>
      </c>
      <c r="AG6" s="183">
        <v>2635.2343093333334</v>
      </c>
      <c r="AH6" s="183">
        <v>40</v>
      </c>
      <c r="AI6" s="183">
        <v>3778.124735</v>
      </c>
      <c r="AJ6" s="183">
        <v>32</v>
      </c>
      <c r="AK6" s="183">
        <v>3141.4716666666664</v>
      </c>
      <c r="AL6" s="183">
        <v>41</v>
      </c>
      <c r="AM6" s="183">
        <v>3882.5150000000003</v>
      </c>
      <c r="AN6" s="183">
        <v>21</v>
      </c>
      <c r="AO6" s="183">
        <v>3136.0916666666667</v>
      </c>
      <c r="AP6" s="188">
        <v>29</v>
      </c>
      <c r="AQ6" s="183">
        <v>5846.266666666666</v>
      </c>
      <c r="AR6" s="183">
        <v>35</v>
      </c>
      <c r="AS6" s="183">
        <v>5348.616666666666</v>
      </c>
      <c r="AT6" s="183">
        <v>19</v>
      </c>
      <c r="AU6" s="183">
        <v>2603.6958333333337</v>
      </c>
      <c r="AV6" s="183">
        <v>21</v>
      </c>
      <c r="AW6" s="183">
        <v>2844.6749999999997</v>
      </c>
      <c r="AX6" s="183">
        <v>20</v>
      </c>
      <c r="AY6" s="6">
        <v>4154</v>
      </c>
      <c r="AZ6" s="6">
        <v>46</v>
      </c>
      <c r="BA6" s="6">
        <v>1642.8</v>
      </c>
      <c r="BB6" s="6">
        <v>33</v>
      </c>
      <c r="BC6" s="6">
        <v>2246.45</v>
      </c>
      <c r="BD6" s="6">
        <v>12</v>
      </c>
      <c r="BE6" s="183">
        <v>7424.4</v>
      </c>
      <c r="BF6" s="183">
        <v>38</v>
      </c>
      <c r="BG6" s="183">
        <v>2723.625</v>
      </c>
      <c r="BH6" s="183">
        <v>43</v>
      </c>
      <c r="BI6" s="185">
        <v>3940.85</v>
      </c>
      <c r="BJ6" s="185">
        <v>41</v>
      </c>
      <c r="BK6" s="37">
        <v>5650.249077271104</v>
      </c>
      <c r="BL6" s="37">
        <v>10</v>
      </c>
      <c r="BO6" s="37"/>
      <c r="BP6" s="37"/>
    </row>
    <row r="7" spans="1:68" ht="12.75">
      <c r="A7" s="80">
        <v>5</v>
      </c>
      <c r="B7" s="142" t="s">
        <v>320</v>
      </c>
      <c r="C7" s="6">
        <v>3138.272003987806</v>
      </c>
      <c r="D7" s="1">
        <v>36</v>
      </c>
      <c r="E7" s="183">
        <v>1357.105</v>
      </c>
      <c r="F7" s="183">
        <v>28</v>
      </c>
      <c r="G7" s="183">
        <v>1206.0166666666667</v>
      </c>
      <c r="H7" s="183">
        <v>12</v>
      </c>
      <c r="I7" s="183">
        <v>6119.974166666667</v>
      </c>
      <c r="J7" s="183">
        <v>4</v>
      </c>
      <c r="K7" s="183">
        <v>638.01</v>
      </c>
      <c r="L7" s="183">
        <v>30</v>
      </c>
      <c r="M7" s="183">
        <v>5485.68</v>
      </c>
      <c r="N7" s="183">
        <v>6</v>
      </c>
      <c r="O7" s="6">
        <v>4423.9475</v>
      </c>
      <c r="P7" s="6">
        <v>8</v>
      </c>
      <c r="Q7" s="183">
        <v>1657.3333333333333</v>
      </c>
      <c r="R7" s="183">
        <v>48</v>
      </c>
      <c r="S7" s="183">
        <v>2475</v>
      </c>
      <c r="T7" s="183">
        <v>50</v>
      </c>
      <c r="U7" s="183">
        <v>3281</v>
      </c>
      <c r="V7" s="183">
        <v>22</v>
      </c>
      <c r="W7" s="183">
        <v>475.23333333333335</v>
      </c>
      <c r="X7" s="183">
        <v>50</v>
      </c>
      <c r="Y7" s="183">
        <v>4416.083333333333</v>
      </c>
      <c r="Z7" s="183">
        <v>27</v>
      </c>
      <c r="AA7" s="183">
        <v>1275.5083333333332</v>
      </c>
      <c r="AB7" s="183">
        <v>9</v>
      </c>
      <c r="AC7" s="183">
        <v>2187.866666666667</v>
      </c>
      <c r="AD7" s="183">
        <v>11</v>
      </c>
      <c r="AE7" s="183">
        <v>3461.133333333333</v>
      </c>
      <c r="AF7" s="183">
        <v>1</v>
      </c>
      <c r="AG7" s="183">
        <v>2608.4936586666668</v>
      </c>
      <c r="AH7" s="183">
        <v>43</v>
      </c>
      <c r="AI7" s="183">
        <v>4433.537783666667</v>
      </c>
      <c r="AJ7" s="183">
        <v>16</v>
      </c>
      <c r="AK7" s="183">
        <v>2660.1858333333334</v>
      </c>
      <c r="AL7" s="183">
        <v>46</v>
      </c>
      <c r="AM7" s="183">
        <v>4254.77</v>
      </c>
      <c r="AN7" s="183">
        <v>13</v>
      </c>
      <c r="AO7" s="183">
        <v>1569.1666666666667</v>
      </c>
      <c r="AP7" s="188">
        <v>49</v>
      </c>
      <c r="AQ7" s="183">
        <v>6305.808333333333</v>
      </c>
      <c r="AR7" s="183">
        <v>15</v>
      </c>
      <c r="AS7" s="183">
        <v>5483.116666666668</v>
      </c>
      <c r="AT7" s="183">
        <v>17</v>
      </c>
      <c r="AU7" s="183">
        <v>2743.8</v>
      </c>
      <c r="AV7" s="183">
        <v>15</v>
      </c>
      <c r="AW7" s="183">
        <v>1279.9916666666666</v>
      </c>
      <c r="AX7" s="183">
        <v>50</v>
      </c>
      <c r="AY7" s="6">
        <v>5764.55</v>
      </c>
      <c r="AZ7" s="6">
        <v>10</v>
      </c>
      <c r="BA7" s="6">
        <v>320</v>
      </c>
      <c r="BB7" s="6">
        <v>50</v>
      </c>
      <c r="BC7" s="6">
        <v>2396.5</v>
      </c>
      <c r="BD7" s="6">
        <v>9</v>
      </c>
      <c r="BE7" s="183">
        <v>7851.4375</v>
      </c>
      <c r="BF7" s="183">
        <v>25</v>
      </c>
      <c r="BG7" s="183">
        <v>2988.1416666666664</v>
      </c>
      <c r="BH7" s="183">
        <v>37</v>
      </c>
      <c r="BI7" s="185">
        <v>3692.025</v>
      </c>
      <c r="BJ7" s="185">
        <v>43</v>
      </c>
      <c r="BK7" s="37">
        <v>5727.649749562489</v>
      </c>
      <c r="BL7" s="37">
        <v>7</v>
      </c>
      <c r="BO7" s="37"/>
      <c r="BP7" s="37"/>
    </row>
    <row r="8" spans="1:68" ht="12.75">
      <c r="A8" s="80">
        <v>6</v>
      </c>
      <c r="B8" s="141" t="s">
        <v>232</v>
      </c>
      <c r="C8" s="6">
        <v>3336.7867741829277</v>
      </c>
      <c r="D8" s="1">
        <v>18</v>
      </c>
      <c r="E8" s="183">
        <v>1589.5658333333333</v>
      </c>
      <c r="F8" s="183">
        <v>3</v>
      </c>
      <c r="G8" s="183">
        <v>1120.385</v>
      </c>
      <c r="H8" s="183">
        <v>17</v>
      </c>
      <c r="I8" s="183">
        <v>5766.6875</v>
      </c>
      <c r="J8" s="183">
        <v>8</v>
      </c>
      <c r="K8" s="183">
        <v>847.36</v>
      </c>
      <c r="L8" s="183">
        <v>11</v>
      </c>
      <c r="M8" s="183">
        <v>5980.427500000001</v>
      </c>
      <c r="N8" s="183">
        <v>2</v>
      </c>
      <c r="O8" s="6">
        <v>4173.2325</v>
      </c>
      <c r="P8" s="6">
        <v>12</v>
      </c>
      <c r="Q8" s="183">
        <v>2080.6666666666665</v>
      </c>
      <c r="R8" s="183">
        <v>20</v>
      </c>
      <c r="S8" s="183">
        <v>4808.666666666667</v>
      </c>
      <c r="T8" s="183">
        <v>7</v>
      </c>
      <c r="U8" s="183">
        <v>3594.6666666666665</v>
      </c>
      <c r="V8" s="183">
        <v>7</v>
      </c>
      <c r="W8" s="183">
        <v>898.9083333333333</v>
      </c>
      <c r="X8" s="183">
        <v>42</v>
      </c>
      <c r="Y8" s="183">
        <v>5812.641666666667</v>
      </c>
      <c r="Z8" s="183">
        <v>2</v>
      </c>
      <c r="AA8" s="183">
        <v>1067.0333333333333</v>
      </c>
      <c r="AB8" s="183">
        <v>19</v>
      </c>
      <c r="AC8" s="183">
        <v>1907.6583333333335</v>
      </c>
      <c r="AD8" s="183">
        <v>35</v>
      </c>
      <c r="AE8" s="183">
        <v>3149.5416666666665</v>
      </c>
      <c r="AF8" s="183">
        <v>6</v>
      </c>
      <c r="AG8" s="183">
        <v>2764.2186386666667</v>
      </c>
      <c r="AH8" s="183">
        <v>36</v>
      </c>
      <c r="AI8" s="183">
        <v>2673.0948556666667</v>
      </c>
      <c r="AJ8" s="183">
        <v>40</v>
      </c>
      <c r="AK8" s="183">
        <v>3894.4474999999998</v>
      </c>
      <c r="AL8" s="183">
        <v>13</v>
      </c>
      <c r="AM8" s="183">
        <v>3281.5250000000005</v>
      </c>
      <c r="AN8" s="183">
        <v>43</v>
      </c>
      <c r="AO8" s="183">
        <v>3026.25</v>
      </c>
      <c r="AP8" s="188">
        <v>34</v>
      </c>
      <c r="AQ8" s="183">
        <v>5970.679166666666</v>
      </c>
      <c r="AR8" s="183">
        <v>27</v>
      </c>
      <c r="AS8" s="183">
        <v>5086.341666666667</v>
      </c>
      <c r="AT8" s="183">
        <v>27</v>
      </c>
      <c r="AU8" s="183">
        <v>2629.475</v>
      </c>
      <c r="AV8" s="183">
        <v>20</v>
      </c>
      <c r="AW8" s="183">
        <v>2481.525</v>
      </c>
      <c r="AX8" s="183">
        <v>42</v>
      </c>
      <c r="AY8" s="6">
        <v>5244.85</v>
      </c>
      <c r="AZ8" s="6">
        <v>33</v>
      </c>
      <c r="BA8" s="6">
        <v>1527.3</v>
      </c>
      <c r="BB8" s="6">
        <v>34</v>
      </c>
      <c r="BC8" s="6">
        <v>2190.35</v>
      </c>
      <c r="BD8" s="6">
        <v>17</v>
      </c>
      <c r="BE8" s="183">
        <v>6936.8375</v>
      </c>
      <c r="BF8" s="183">
        <v>46</v>
      </c>
      <c r="BG8" s="183">
        <v>3418.5416666666665</v>
      </c>
      <c r="BH8" s="183">
        <v>19</v>
      </c>
      <c r="BI8" s="185">
        <v>3644.95</v>
      </c>
      <c r="BJ8" s="185">
        <v>44</v>
      </c>
      <c r="BK8" s="37">
        <v>5547.924114416753</v>
      </c>
      <c r="BL8" s="37">
        <v>11</v>
      </c>
      <c r="BO8" s="37"/>
      <c r="BP8" s="37"/>
    </row>
    <row r="9" spans="1:68" ht="12.75">
      <c r="A9" s="80">
        <v>7</v>
      </c>
      <c r="B9" s="142" t="s">
        <v>235</v>
      </c>
      <c r="C9" s="6">
        <v>3491.6658746463404</v>
      </c>
      <c r="D9" s="1">
        <v>5</v>
      </c>
      <c r="E9" s="183">
        <v>1412.6983333333335</v>
      </c>
      <c r="F9" s="183">
        <v>22</v>
      </c>
      <c r="G9" s="183">
        <v>1058.0666666666666</v>
      </c>
      <c r="H9" s="183">
        <v>27</v>
      </c>
      <c r="I9" s="183">
        <v>5134.761666666666</v>
      </c>
      <c r="J9" s="183">
        <v>30</v>
      </c>
      <c r="K9" s="183">
        <v>709.95</v>
      </c>
      <c r="L9" s="183">
        <v>21</v>
      </c>
      <c r="M9" s="183">
        <v>4992.8875</v>
      </c>
      <c r="N9" s="183">
        <v>20</v>
      </c>
      <c r="O9" s="6">
        <v>2964.5175</v>
      </c>
      <c r="P9" s="6">
        <v>44</v>
      </c>
      <c r="Q9" s="183">
        <v>2177</v>
      </c>
      <c r="R9" s="183">
        <v>11</v>
      </c>
      <c r="S9" s="183">
        <v>4383</v>
      </c>
      <c r="T9" s="183">
        <v>22</v>
      </c>
      <c r="U9" s="183">
        <v>3249.6666666666665</v>
      </c>
      <c r="V9" s="183">
        <v>24</v>
      </c>
      <c r="W9" s="183">
        <v>1226.1916666666666</v>
      </c>
      <c r="X9" s="183">
        <v>26</v>
      </c>
      <c r="Y9" s="183">
        <v>4889.075</v>
      </c>
      <c r="Z9" s="183">
        <v>14</v>
      </c>
      <c r="AA9" s="183">
        <v>1179.1166666666668</v>
      </c>
      <c r="AB9" s="183">
        <v>14</v>
      </c>
      <c r="AC9" s="183">
        <v>1930.075</v>
      </c>
      <c r="AD9" s="183">
        <v>31</v>
      </c>
      <c r="AE9" s="183">
        <v>2788.633333333333</v>
      </c>
      <c r="AF9" s="183">
        <v>16</v>
      </c>
      <c r="AG9" s="183">
        <v>3371.1775720000005</v>
      </c>
      <c r="AH9" s="183">
        <v>2</v>
      </c>
      <c r="AI9" s="183">
        <v>5216.647168333333</v>
      </c>
      <c r="AJ9" s="183">
        <v>1</v>
      </c>
      <c r="AK9" s="183">
        <v>3575.6825000000003</v>
      </c>
      <c r="AL9" s="183">
        <v>30</v>
      </c>
      <c r="AM9" s="183">
        <v>4630.015</v>
      </c>
      <c r="AN9" s="183">
        <v>5</v>
      </c>
      <c r="AO9" s="183">
        <v>4061.9</v>
      </c>
      <c r="AP9" s="188">
        <v>9</v>
      </c>
      <c r="AQ9" s="183">
        <v>6998.483333333334</v>
      </c>
      <c r="AR9" s="183">
        <v>3</v>
      </c>
      <c r="AS9" s="183">
        <v>5677.020833333333</v>
      </c>
      <c r="AT9" s="183">
        <v>8</v>
      </c>
      <c r="AU9" s="183">
        <v>3244.8125</v>
      </c>
      <c r="AV9" s="183">
        <v>3</v>
      </c>
      <c r="AW9" s="183">
        <v>2867.0916666666667</v>
      </c>
      <c r="AX9" s="183">
        <v>18</v>
      </c>
      <c r="AY9" s="6">
        <v>5203.2</v>
      </c>
      <c r="AZ9" s="6">
        <v>35</v>
      </c>
      <c r="BA9" s="6">
        <v>1355.8</v>
      </c>
      <c r="BB9" s="6">
        <v>38</v>
      </c>
      <c r="BC9" s="6">
        <v>2404.75</v>
      </c>
      <c r="BD9" s="6">
        <v>8</v>
      </c>
      <c r="BE9" s="183">
        <v>8823.2</v>
      </c>
      <c r="BF9" s="183">
        <v>3</v>
      </c>
      <c r="BG9" s="183">
        <v>4487.816666666667</v>
      </c>
      <c r="BH9" s="183">
        <v>1</v>
      </c>
      <c r="BI9" s="185">
        <v>4842</v>
      </c>
      <c r="BJ9" s="185">
        <v>28</v>
      </c>
      <c r="BK9" s="37">
        <v>5314.966945569583</v>
      </c>
      <c r="BL9" s="37">
        <v>19</v>
      </c>
      <c r="BO9" s="37"/>
      <c r="BP9" s="37"/>
    </row>
    <row r="10" spans="1:68" ht="12.75">
      <c r="A10" s="80">
        <v>8</v>
      </c>
      <c r="B10" s="141" t="s">
        <v>237</v>
      </c>
      <c r="C10" s="6">
        <v>3524.9118426585364</v>
      </c>
      <c r="D10" s="1">
        <v>2</v>
      </c>
      <c r="E10" s="183">
        <v>1423.4583333333333</v>
      </c>
      <c r="F10" s="183">
        <v>20</v>
      </c>
      <c r="G10" s="183">
        <v>1032.7358333333334</v>
      </c>
      <c r="H10" s="183">
        <v>32</v>
      </c>
      <c r="I10" s="183">
        <v>5421.695000000001</v>
      </c>
      <c r="J10" s="183">
        <v>20</v>
      </c>
      <c r="K10" s="183">
        <v>838.5025</v>
      </c>
      <c r="L10" s="183">
        <v>12</v>
      </c>
      <c r="M10" s="183">
        <v>5411.31</v>
      </c>
      <c r="N10" s="183">
        <v>7</v>
      </c>
      <c r="O10" s="6">
        <v>4069.375</v>
      </c>
      <c r="P10" s="6">
        <v>14</v>
      </c>
      <c r="Q10" s="183">
        <v>2239.6666666666665</v>
      </c>
      <c r="R10" s="183">
        <v>7</v>
      </c>
      <c r="S10" s="183">
        <v>4797.333333333333</v>
      </c>
      <c r="T10" s="183">
        <v>8</v>
      </c>
      <c r="U10" s="183">
        <v>3274.3333333333335</v>
      </c>
      <c r="V10" s="183">
        <v>23</v>
      </c>
      <c r="W10" s="183">
        <v>2131.825</v>
      </c>
      <c r="X10" s="183">
        <v>3</v>
      </c>
      <c r="Y10" s="183">
        <v>3846.7</v>
      </c>
      <c r="Z10" s="183">
        <v>41</v>
      </c>
      <c r="AA10" s="183">
        <v>970.6416666666668</v>
      </c>
      <c r="AB10" s="183">
        <v>26</v>
      </c>
      <c r="AC10" s="183">
        <v>2158.725</v>
      </c>
      <c r="AD10" s="183">
        <v>12</v>
      </c>
      <c r="AE10" s="183">
        <v>2988.1416666666664</v>
      </c>
      <c r="AF10" s="183">
        <v>10</v>
      </c>
      <c r="AG10" s="183">
        <v>2843.393587666667</v>
      </c>
      <c r="AH10" s="183">
        <v>31</v>
      </c>
      <c r="AI10" s="183">
        <v>5016.695111666667</v>
      </c>
      <c r="AJ10" s="183">
        <v>2</v>
      </c>
      <c r="AK10" s="183">
        <v>3727.443333333334</v>
      </c>
      <c r="AL10" s="183">
        <v>22</v>
      </c>
      <c r="AM10" s="183">
        <v>4519.385</v>
      </c>
      <c r="AN10" s="183">
        <v>7</v>
      </c>
      <c r="AO10" s="183">
        <v>4669.391666666667</v>
      </c>
      <c r="AP10" s="188">
        <v>1</v>
      </c>
      <c r="AQ10" s="183">
        <v>6655.508333333332</v>
      </c>
      <c r="AR10" s="183">
        <v>8</v>
      </c>
      <c r="AS10" s="183">
        <v>5384.483333333334</v>
      </c>
      <c r="AT10" s="183">
        <v>18</v>
      </c>
      <c r="AU10" s="183">
        <v>2715.7791666666667</v>
      </c>
      <c r="AV10" s="183">
        <v>16</v>
      </c>
      <c r="AW10" s="183">
        <v>2900.7166666666667</v>
      </c>
      <c r="AX10" s="183">
        <v>14</v>
      </c>
      <c r="AY10" s="6">
        <v>5921.15</v>
      </c>
      <c r="AZ10" s="6">
        <v>7</v>
      </c>
      <c r="BA10" s="6">
        <v>1354.15</v>
      </c>
      <c r="BB10" s="6">
        <v>39</v>
      </c>
      <c r="BC10" s="6">
        <v>2023.75</v>
      </c>
      <c r="BD10" s="6">
        <v>33</v>
      </c>
      <c r="BE10" s="183">
        <v>8715.6</v>
      </c>
      <c r="BF10" s="183">
        <v>6</v>
      </c>
      <c r="BG10" s="183">
        <v>3358.016666666667</v>
      </c>
      <c r="BH10" s="183">
        <v>22</v>
      </c>
      <c r="BI10" s="185">
        <v>5144.625</v>
      </c>
      <c r="BJ10" s="185">
        <v>20</v>
      </c>
      <c r="BK10" s="37">
        <v>4968.526949117465</v>
      </c>
      <c r="BL10" s="37">
        <v>35</v>
      </c>
      <c r="BO10" s="37"/>
      <c r="BP10" s="37"/>
    </row>
    <row r="11" spans="1:68" ht="12.75">
      <c r="A11" s="80">
        <v>9</v>
      </c>
      <c r="B11" s="141" t="s">
        <v>239</v>
      </c>
      <c r="C11" s="6">
        <v>3500.4552257073165</v>
      </c>
      <c r="D11" s="1">
        <v>4</v>
      </c>
      <c r="E11" s="183">
        <v>1105.3658333333333</v>
      </c>
      <c r="F11" s="183">
        <v>46</v>
      </c>
      <c r="G11" s="183">
        <v>959.4333333333334</v>
      </c>
      <c r="H11" s="183">
        <v>40</v>
      </c>
      <c r="I11" s="183">
        <v>5698.5408333333335</v>
      </c>
      <c r="J11" s="183">
        <v>13</v>
      </c>
      <c r="K11" s="183">
        <v>696.395</v>
      </c>
      <c r="L11" s="183">
        <v>25</v>
      </c>
      <c r="M11" s="183">
        <v>4796.0075</v>
      </c>
      <c r="N11" s="183">
        <v>31</v>
      </c>
      <c r="O11" s="6">
        <v>4736.7225</v>
      </c>
      <c r="P11" s="6">
        <v>6</v>
      </c>
      <c r="Q11" s="183">
        <v>2013.3333333333333</v>
      </c>
      <c r="R11" s="183">
        <v>28</v>
      </c>
      <c r="S11" s="183">
        <v>3554.3333333333335</v>
      </c>
      <c r="T11" s="183">
        <v>47</v>
      </c>
      <c r="U11" s="183">
        <v>2497.3333333333335</v>
      </c>
      <c r="V11" s="183">
        <v>45</v>
      </c>
      <c r="W11" s="183">
        <v>1555.716666666667</v>
      </c>
      <c r="X11" s="183">
        <v>17</v>
      </c>
      <c r="Y11" s="183">
        <v>5261.191666666667</v>
      </c>
      <c r="Z11" s="183">
        <v>8</v>
      </c>
      <c r="AA11" s="183">
        <v>1141.0083333333332</v>
      </c>
      <c r="AB11" s="183">
        <v>15</v>
      </c>
      <c r="AC11" s="183">
        <v>2248.3916666666664</v>
      </c>
      <c r="AD11" s="183">
        <v>7</v>
      </c>
      <c r="AE11" s="183">
        <v>2678.7916666666665</v>
      </c>
      <c r="AF11" s="183">
        <v>22</v>
      </c>
      <c r="AG11" s="183">
        <v>3254.373317</v>
      </c>
      <c r="AH11" s="183">
        <v>6</v>
      </c>
      <c r="AI11" s="183">
        <v>4986.473685666667</v>
      </c>
      <c r="AJ11" s="183">
        <v>3</v>
      </c>
      <c r="AK11" s="183">
        <v>3644.7258333333334</v>
      </c>
      <c r="AL11" s="183">
        <v>26</v>
      </c>
      <c r="AM11" s="183">
        <v>4464.07</v>
      </c>
      <c r="AN11" s="183">
        <v>8</v>
      </c>
      <c r="AO11" s="183">
        <v>3438.716666666667</v>
      </c>
      <c r="AP11" s="188">
        <v>21</v>
      </c>
      <c r="AQ11" s="183">
        <v>6837.083333333333</v>
      </c>
      <c r="AR11" s="183">
        <v>5</v>
      </c>
      <c r="AS11" s="183">
        <v>5673.658333333333</v>
      </c>
      <c r="AT11" s="183">
        <v>9</v>
      </c>
      <c r="AU11" s="183">
        <v>2559.9833333333336</v>
      </c>
      <c r="AV11" s="183">
        <v>24</v>
      </c>
      <c r="AW11" s="183">
        <v>2739.316666666667</v>
      </c>
      <c r="AX11" s="183">
        <v>28</v>
      </c>
      <c r="AY11" s="6">
        <v>6462.35</v>
      </c>
      <c r="AZ11" s="6">
        <v>2</v>
      </c>
      <c r="BA11" s="6">
        <v>2028.75</v>
      </c>
      <c r="BB11" s="6">
        <v>21</v>
      </c>
      <c r="BC11" s="6">
        <v>2480.65</v>
      </c>
      <c r="BD11" s="6">
        <v>6</v>
      </c>
      <c r="BE11" s="183">
        <v>8708.875</v>
      </c>
      <c r="BF11" s="183">
        <v>7</v>
      </c>
      <c r="BG11" s="183">
        <v>4088.8</v>
      </c>
      <c r="BH11" s="183">
        <v>4</v>
      </c>
      <c r="BI11" s="185">
        <v>5696.075</v>
      </c>
      <c r="BJ11" s="185">
        <v>7</v>
      </c>
      <c r="BK11" s="37">
        <v>5514.689603524229</v>
      </c>
      <c r="BL11" s="37">
        <v>13</v>
      </c>
      <c r="BO11" s="37"/>
      <c r="BP11" s="37"/>
    </row>
    <row r="12" spans="1:68" ht="12.75">
      <c r="A12" s="80">
        <v>10</v>
      </c>
      <c r="B12" s="141" t="s">
        <v>241</v>
      </c>
      <c r="C12" s="6">
        <v>3058.6391978414645</v>
      </c>
      <c r="D12" s="1">
        <v>39</v>
      </c>
      <c r="E12" s="183">
        <v>1116.5741666666665</v>
      </c>
      <c r="F12" s="183">
        <v>45</v>
      </c>
      <c r="G12" s="183">
        <v>930.9641666666666</v>
      </c>
      <c r="H12" s="183">
        <v>42</v>
      </c>
      <c r="I12" s="183">
        <v>5069.0808333333325</v>
      </c>
      <c r="J12" s="183">
        <v>33</v>
      </c>
      <c r="K12" s="183">
        <v>527.4925</v>
      </c>
      <c r="L12" s="183">
        <v>43</v>
      </c>
      <c r="M12" s="183">
        <v>4699.717500000001</v>
      </c>
      <c r="N12" s="183">
        <v>34</v>
      </c>
      <c r="O12" s="6">
        <v>3558.52</v>
      </c>
      <c r="P12" s="6">
        <v>23</v>
      </c>
      <c r="Q12" s="183">
        <v>1684</v>
      </c>
      <c r="R12" s="183">
        <v>47</v>
      </c>
      <c r="S12" s="183">
        <v>4315.666666666667</v>
      </c>
      <c r="T12" s="183">
        <v>30</v>
      </c>
      <c r="U12" s="183">
        <v>2264.3333333333335</v>
      </c>
      <c r="V12" s="183">
        <v>49</v>
      </c>
      <c r="W12" s="183">
        <v>1031.1666666666667</v>
      </c>
      <c r="X12" s="183">
        <v>34</v>
      </c>
      <c r="Y12" s="183">
        <v>4301.758333333334</v>
      </c>
      <c r="Z12" s="183">
        <v>30</v>
      </c>
      <c r="AA12" s="183">
        <v>712.85</v>
      </c>
      <c r="AB12" s="183">
        <v>49</v>
      </c>
      <c r="AC12" s="183">
        <v>1661.075</v>
      </c>
      <c r="AD12" s="183">
        <v>46</v>
      </c>
      <c r="AE12" s="183">
        <v>2378.4083333333333</v>
      </c>
      <c r="AF12" s="183">
        <v>38</v>
      </c>
      <c r="AG12" s="183">
        <v>2691.0509589999997</v>
      </c>
      <c r="AH12" s="183">
        <v>38</v>
      </c>
      <c r="AI12" s="183">
        <v>4442.152115333333</v>
      </c>
      <c r="AJ12" s="183">
        <v>15</v>
      </c>
      <c r="AK12" s="183">
        <v>3650.1058333333335</v>
      </c>
      <c r="AL12" s="183">
        <v>25</v>
      </c>
      <c r="AM12" s="183">
        <v>3907.93</v>
      </c>
      <c r="AN12" s="183">
        <v>20</v>
      </c>
      <c r="AO12" s="183">
        <v>3333.358333333333</v>
      </c>
      <c r="AP12" s="188">
        <v>26</v>
      </c>
      <c r="AQ12" s="183">
        <v>5775.654166666667</v>
      </c>
      <c r="AR12" s="183">
        <v>38</v>
      </c>
      <c r="AS12" s="183">
        <v>4518.079166666666</v>
      </c>
      <c r="AT12" s="183">
        <v>40</v>
      </c>
      <c r="AU12" s="183">
        <v>2143.0333333333333</v>
      </c>
      <c r="AV12" s="183">
        <v>42</v>
      </c>
      <c r="AW12" s="183">
        <v>2607.058333333334</v>
      </c>
      <c r="AX12" s="183">
        <v>35</v>
      </c>
      <c r="AY12" s="6">
        <v>5505.9</v>
      </c>
      <c r="AZ12" s="6">
        <v>24</v>
      </c>
      <c r="BA12" s="6">
        <v>1496</v>
      </c>
      <c r="BB12" s="6">
        <v>35</v>
      </c>
      <c r="BC12" s="6">
        <v>2076.55</v>
      </c>
      <c r="BD12" s="6">
        <v>29</v>
      </c>
      <c r="BE12" s="183">
        <v>7925.4125</v>
      </c>
      <c r="BF12" s="183">
        <v>22</v>
      </c>
      <c r="BG12" s="183">
        <v>3313.183333333333</v>
      </c>
      <c r="BH12" s="183">
        <v>24</v>
      </c>
      <c r="BI12" s="185">
        <v>4774.75</v>
      </c>
      <c r="BJ12" s="185">
        <v>31</v>
      </c>
      <c r="BK12" s="37">
        <v>4075.0774449339206</v>
      </c>
      <c r="BL12" s="37">
        <v>46</v>
      </c>
      <c r="BO12" s="37"/>
      <c r="BP12" s="37"/>
    </row>
    <row r="13" spans="1:68" ht="12.75">
      <c r="A13" s="80">
        <v>11</v>
      </c>
      <c r="B13" s="141" t="s">
        <v>243</v>
      </c>
      <c r="C13" s="6">
        <v>3050.6514728780485</v>
      </c>
      <c r="D13" s="1">
        <v>41</v>
      </c>
      <c r="E13" s="183">
        <v>1235.6066666666668</v>
      </c>
      <c r="F13" s="183">
        <v>40</v>
      </c>
      <c r="G13" s="183">
        <v>974.9008333333335</v>
      </c>
      <c r="H13" s="183">
        <v>38</v>
      </c>
      <c r="I13" s="183">
        <v>4669.84</v>
      </c>
      <c r="J13" s="183">
        <v>43</v>
      </c>
      <c r="K13" s="183">
        <v>624.725</v>
      </c>
      <c r="L13" s="183">
        <v>33</v>
      </c>
      <c r="M13" s="183">
        <v>4261.3325</v>
      </c>
      <c r="N13" s="183">
        <v>46</v>
      </c>
      <c r="O13" s="6">
        <v>2282.0474999999997</v>
      </c>
      <c r="P13" s="6">
        <v>50</v>
      </c>
      <c r="Q13" s="183">
        <v>2065</v>
      </c>
      <c r="R13" s="183">
        <v>22</v>
      </c>
      <c r="S13" s="183">
        <v>4056</v>
      </c>
      <c r="T13" s="183">
        <v>40</v>
      </c>
      <c r="U13" s="183">
        <v>3133.3333333333335</v>
      </c>
      <c r="V13" s="183">
        <v>30</v>
      </c>
      <c r="W13" s="183">
        <v>1300.1666666666667</v>
      </c>
      <c r="X13" s="183">
        <v>24</v>
      </c>
      <c r="Y13" s="183">
        <v>4514.716666666666</v>
      </c>
      <c r="Z13" s="183">
        <v>23</v>
      </c>
      <c r="AA13" s="183">
        <v>921.325</v>
      </c>
      <c r="AB13" s="183">
        <v>34</v>
      </c>
      <c r="AC13" s="183">
        <v>1824.7166666666665</v>
      </c>
      <c r="AD13" s="183">
        <v>39</v>
      </c>
      <c r="AE13" s="183">
        <v>2234.9416666666666</v>
      </c>
      <c r="AF13" s="183">
        <v>44</v>
      </c>
      <c r="AG13" s="183">
        <v>2782.934857</v>
      </c>
      <c r="AH13" s="183">
        <v>35</v>
      </c>
      <c r="AI13" s="183">
        <v>4140.070401666667</v>
      </c>
      <c r="AJ13" s="183">
        <v>24</v>
      </c>
      <c r="AK13" s="183">
        <v>3657.7274999999995</v>
      </c>
      <c r="AL13" s="183">
        <v>24</v>
      </c>
      <c r="AM13" s="183">
        <v>3803.28</v>
      </c>
      <c r="AN13" s="183">
        <v>27</v>
      </c>
      <c r="AO13" s="183">
        <v>3057.633333333333</v>
      </c>
      <c r="AP13" s="188">
        <v>33</v>
      </c>
      <c r="AQ13" s="183">
        <v>6169.066666666667</v>
      </c>
      <c r="AR13" s="183">
        <v>20</v>
      </c>
      <c r="AS13" s="183">
        <v>5123.329166666666</v>
      </c>
      <c r="AT13" s="183">
        <v>24</v>
      </c>
      <c r="AU13" s="183">
        <v>2422.120833333333</v>
      </c>
      <c r="AV13" s="183">
        <v>28</v>
      </c>
      <c r="AW13" s="183">
        <v>2795.3583333333336</v>
      </c>
      <c r="AX13" s="183">
        <v>22</v>
      </c>
      <c r="AY13" s="6">
        <v>4987.15</v>
      </c>
      <c r="AZ13" s="6">
        <v>41</v>
      </c>
      <c r="BA13" s="6">
        <v>2380.05</v>
      </c>
      <c r="BB13" s="6">
        <v>13</v>
      </c>
      <c r="BC13" s="6">
        <v>2160.65</v>
      </c>
      <c r="BD13" s="6">
        <v>21</v>
      </c>
      <c r="BE13" s="183">
        <v>7353.7875</v>
      </c>
      <c r="BF13" s="183">
        <v>40</v>
      </c>
      <c r="BG13" s="183">
        <v>2950.033333333333</v>
      </c>
      <c r="BH13" s="183">
        <v>38</v>
      </c>
      <c r="BI13" s="185">
        <v>5635.55</v>
      </c>
      <c r="BJ13" s="185">
        <v>9</v>
      </c>
      <c r="BK13" s="37">
        <v>5435.96388268662</v>
      </c>
      <c r="BL13" s="37">
        <v>17</v>
      </c>
      <c r="BO13" s="37"/>
      <c r="BP13" s="37"/>
    </row>
    <row r="14" spans="1:68" ht="12.75">
      <c r="A14" s="80">
        <v>12</v>
      </c>
      <c r="B14" s="141" t="s">
        <v>244</v>
      </c>
      <c r="C14" s="6">
        <v>3234.6671703780494</v>
      </c>
      <c r="D14" s="1">
        <v>25</v>
      </c>
      <c r="E14" s="183">
        <v>1562.4416666666666</v>
      </c>
      <c r="F14" s="183">
        <v>7</v>
      </c>
      <c r="G14" s="183">
        <v>995.9725</v>
      </c>
      <c r="H14" s="183">
        <v>35</v>
      </c>
      <c r="I14" s="183">
        <v>5047.1125</v>
      </c>
      <c r="J14" s="183">
        <v>35</v>
      </c>
      <c r="K14" s="183">
        <v>545.2825</v>
      </c>
      <c r="L14" s="183">
        <v>39</v>
      </c>
      <c r="M14" s="183">
        <v>5182.3325</v>
      </c>
      <c r="N14" s="183">
        <v>14</v>
      </c>
      <c r="O14" s="6">
        <v>2864.895</v>
      </c>
      <c r="P14" s="6">
        <v>45</v>
      </c>
      <c r="Q14" s="183">
        <v>2159</v>
      </c>
      <c r="R14" s="183">
        <v>13</v>
      </c>
      <c r="S14" s="183">
        <v>4020</v>
      </c>
      <c r="T14" s="183">
        <v>41</v>
      </c>
      <c r="U14" s="183">
        <v>3196</v>
      </c>
      <c r="V14" s="183">
        <v>27</v>
      </c>
      <c r="W14" s="183">
        <v>1578.1333333333332</v>
      </c>
      <c r="X14" s="183">
        <v>16</v>
      </c>
      <c r="Y14" s="183">
        <v>4660.425</v>
      </c>
      <c r="Z14" s="183">
        <v>17</v>
      </c>
      <c r="AA14" s="183">
        <v>1091.6916666666666</v>
      </c>
      <c r="AB14" s="183">
        <v>17</v>
      </c>
      <c r="AC14" s="183">
        <v>1923.35</v>
      </c>
      <c r="AD14" s="183">
        <v>32</v>
      </c>
      <c r="AE14" s="183">
        <v>2494.975</v>
      </c>
      <c r="AF14" s="183">
        <v>29</v>
      </c>
      <c r="AG14" s="183">
        <v>2800.0104146666667</v>
      </c>
      <c r="AH14" s="183">
        <v>32</v>
      </c>
      <c r="AI14" s="183">
        <v>4567.917242333334</v>
      </c>
      <c r="AJ14" s="183">
        <v>8</v>
      </c>
      <c r="AK14" s="183">
        <v>4104.715833333334</v>
      </c>
      <c r="AL14" s="183">
        <v>6</v>
      </c>
      <c r="AM14" s="183">
        <v>3188.835</v>
      </c>
      <c r="AN14" s="183">
        <v>45</v>
      </c>
      <c r="AO14" s="183">
        <v>3705.475</v>
      </c>
      <c r="AP14" s="188">
        <v>13</v>
      </c>
      <c r="AQ14" s="183">
        <v>6282.270833333333</v>
      </c>
      <c r="AR14" s="183">
        <v>16</v>
      </c>
      <c r="AS14" s="183">
        <v>5550.366666666666</v>
      </c>
      <c r="AT14" s="183">
        <v>13</v>
      </c>
      <c r="AU14" s="183">
        <v>2329.0916666666667</v>
      </c>
      <c r="AV14" s="183">
        <v>36</v>
      </c>
      <c r="AW14" s="183">
        <v>2443.4166666666665</v>
      </c>
      <c r="AX14" s="183">
        <v>43</v>
      </c>
      <c r="AY14" s="6">
        <v>5401.45</v>
      </c>
      <c r="AZ14" s="6">
        <v>28</v>
      </c>
      <c r="BA14" s="6">
        <v>1128.15</v>
      </c>
      <c r="BB14" s="6">
        <v>46</v>
      </c>
      <c r="BC14" s="6">
        <v>1641.1</v>
      </c>
      <c r="BD14" s="6">
        <v>49</v>
      </c>
      <c r="BE14" s="183">
        <v>7996.025</v>
      </c>
      <c r="BF14" s="183">
        <v>19</v>
      </c>
      <c r="BG14" s="183">
        <v>3532.866666666667</v>
      </c>
      <c r="BH14" s="183">
        <v>16</v>
      </c>
      <c r="BI14" s="185">
        <v>5568.3</v>
      </c>
      <c r="BJ14" s="185">
        <v>10</v>
      </c>
      <c r="BK14" s="37">
        <v>3180.942151634593</v>
      </c>
      <c r="BL14" s="37">
        <v>50</v>
      </c>
      <c r="BO14" s="37"/>
      <c r="BP14" s="37"/>
    </row>
    <row r="15" spans="1:68" ht="12.75">
      <c r="A15" s="80">
        <v>13</v>
      </c>
      <c r="B15" s="141" t="s">
        <v>120</v>
      </c>
      <c r="C15" s="6">
        <v>3184.7082777926835</v>
      </c>
      <c r="D15" s="1">
        <v>30</v>
      </c>
      <c r="E15" s="183">
        <v>1412.9225</v>
      </c>
      <c r="F15" s="183">
        <v>21</v>
      </c>
      <c r="G15" s="183">
        <v>887.7</v>
      </c>
      <c r="H15" s="183">
        <v>43</v>
      </c>
      <c r="I15" s="183">
        <v>4356.230833333333</v>
      </c>
      <c r="J15" s="183">
        <v>48</v>
      </c>
      <c r="K15" s="183">
        <v>490.3425</v>
      </c>
      <c r="L15" s="183">
        <v>45</v>
      </c>
      <c r="M15" s="183">
        <v>4718.8975</v>
      </c>
      <c r="N15" s="183">
        <v>33</v>
      </c>
      <c r="O15" s="6">
        <v>3163.7475000000004</v>
      </c>
      <c r="P15" s="6">
        <v>35</v>
      </c>
      <c r="Q15" s="183">
        <v>2132</v>
      </c>
      <c r="R15" s="183">
        <v>17</v>
      </c>
      <c r="S15" s="183">
        <v>4401</v>
      </c>
      <c r="T15" s="183">
        <v>20</v>
      </c>
      <c r="U15" s="183">
        <v>3175.6666666666665</v>
      </c>
      <c r="V15" s="183">
        <v>29</v>
      </c>
      <c r="W15" s="183">
        <v>726.3</v>
      </c>
      <c r="X15" s="183">
        <v>47</v>
      </c>
      <c r="Y15" s="183">
        <v>5214.116666666667</v>
      </c>
      <c r="Z15" s="183">
        <v>9</v>
      </c>
      <c r="AA15" s="183">
        <v>791.3083333333334</v>
      </c>
      <c r="AB15" s="183">
        <v>42</v>
      </c>
      <c r="AC15" s="183">
        <v>1847.1333333333332</v>
      </c>
      <c r="AD15" s="183">
        <v>37</v>
      </c>
      <c r="AE15" s="183">
        <v>2438.933333333334</v>
      </c>
      <c r="AF15" s="183">
        <v>35</v>
      </c>
      <c r="AG15" s="183">
        <v>2755.404924666667</v>
      </c>
      <c r="AH15" s="183">
        <v>37</v>
      </c>
      <c r="AI15" s="183">
        <v>4536.903001666667</v>
      </c>
      <c r="AJ15" s="183">
        <v>10</v>
      </c>
      <c r="AK15" s="183">
        <v>3916.415833333333</v>
      </c>
      <c r="AL15" s="183">
        <v>12</v>
      </c>
      <c r="AM15" s="183">
        <v>4692.805</v>
      </c>
      <c r="AN15" s="183">
        <v>3</v>
      </c>
      <c r="AO15" s="183">
        <v>4100.008333333333</v>
      </c>
      <c r="AP15" s="188">
        <v>6</v>
      </c>
      <c r="AQ15" s="183">
        <v>6083.883333333332</v>
      </c>
      <c r="AR15" s="183">
        <v>23</v>
      </c>
      <c r="AS15" s="183">
        <v>4503.508333333334</v>
      </c>
      <c r="AT15" s="183">
        <v>41</v>
      </c>
      <c r="AU15" s="183">
        <v>2433.3291666666664</v>
      </c>
      <c r="AV15" s="183">
        <v>27</v>
      </c>
      <c r="AW15" s="183">
        <v>2651.8916666666664</v>
      </c>
      <c r="AX15" s="183">
        <v>33</v>
      </c>
      <c r="AY15" s="6">
        <v>5130.3</v>
      </c>
      <c r="AZ15" s="6">
        <v>39</v>
      </c>
      <c r="BA15" s="6">
        <v>1238.7</v>
      </c>
      <c r="BB15" s="6">
        <v>43</v>
      </c>
      <c r="BC15" s="6">
        <v>2107.9</v>
      </c>
      <c r="BD15" s="6">
        <v>27</v>
      </c>
      <c r="BE15" s="183">
        <v>7679.95</v>
      </c>
      <c r="BF15" s="183">
        <v>32</v>
      </c>
      <c r="BG15" s="183">
        <v>3611.3250000000003</v>
      </c>
      <c r="BH15" s="183">
        <v>12</v>
      </c>
      <c r="BI15" s="185">
        <v>4505.75</v>
      </c>
      <c r="BJ15" s="185">
        <v>35</v>
      </c>
      <c r="BK15" s="37">
        <v>3341.395139974421</v>
      </c>
      <c r="BL15" s="37">
        <v>49</v>
      </c>
      <c r="BO15" s="37"/>
      <c r="BP15" s="37"/>
    </row>
    <row r="16" spans="1:68" ht="12.75">
      <c r="A16" s="80">
        <v>14</v>
      </c>
      <c r="B16" s="141" t="s">
        <v>246</v>
      </c>
      <c r="C16" s="6">
        <v>3455.750771878049</v>
      </c>
      <c r="D16" s="1">
        <v>10</v>
      </c>
      <c r="E16" s="183">
        <v>1739.7575</v>
      </c>
      <c r="F16" s="183">
        <v>1</v>
      </c>
      <c r="G16" s="183">
        <v>1148.63</v>
      </c>
      <c r="H16" s="183">
        <v>16</v>
      </c>
      <c r="I16" s="183">
        <v>5755.255</v>
      </c>
      <c r="J16" s="183">
        <v>9</v>
      </c>
      <c r="K16" s="183">
        <v>856.0925</v>
      </c>
      <c r="L16" s="183">
        <v>8</v>
      </c>
      <c r="M16" s="183">
        <v>5348.6825</v>
      </c>
      <c r="N16" s="183">
        <v>8</v>
      </c>
      <c r="O16" s="6">
        <v>3736.715</v>
      </c>
      <c r="P16" s="6">
        <v>18</v>
      </c>
      <c r="Q16" s="183">
        <v>2053.6666666666665</v>
      </c>
      <c r="R16" s="183">
        <v>24</v>
      </c>
      <c r="S16" s="183">
        <v>4952</v>
      </c>
      <c r="T16" s="183">
        <v>5</v>
      </c>
      <c r="U16" s="183">
        <v>3364.3333333333335</v>
      </c>
      <c r="V16" s="183">
        <v>17</v>
      </c>
      <c r="W16" s="183">
        <v>901.15</v>
      </c>
      <c r="X16" s="183">
        <v>41</v>
      </c>
      <c r="Y16" s="183">
        <v>4297.275</v>
      </c>
      <c r="Z16" s="183">
        <v>31</v>
      </c>
      <c r="AA16" s="183">
        <v>905.6333333333333</v>
      </c>
      <c r="AB16" s="183">
        <v>37</v>
      </c>
      <c r="AC16" s="183">
        <v>2373.925</v>
      </c>
      <c r="AD16" s="183">
        <v>5</v>
      </c>
      <c r="AE16" s="183">
        <v>3434.233333333333</v>
      </c>
      <c r="AF16" s="183">
        <v>2</v>
      </c>
      <c r="AG16" s="183">
        <v>2784.990068333334</v>
      </c>
      <c r="AH16" s="183">
        <v>34</v>
      </c>
      <c r="AI16" s="183">
        <v>4454.701863</v>
      </c>
      <c r="AJ16" s="183">
        <v>13</v>
      </c>
      <c r="AK16" s="183">
        <v>4052.933333333333</v>
      </c>
      <c r="AL16" s="183">
        <v>7</v>
      </c>
      <c r="AM16" s="183">
        <v>5374.525000000001</v>
      </c>
      <c r="AN16" s="183">
        <v>1</v>
      </c>
      <c r="AO16" s="183">
        <v>4427.291666666667</v>
      </c>
      <c r="AP16" s="188">
        <v>2</v>
      </c>
      <c r="AQ16" s="183">
        <v>6185.879166666666</v>
      </c>
      <c r="AR16" s="183">
        <v>19</v>
      </c>
      <c r="AS16" s="183">
        <v>5575.025000000001</v>
      </c>
      <c r="AT16" s="183">
        <v>11</v>
      </c>
      <c r="AU16" s="183">
        <v>2034.3125</v>
      </c>
      <c r="AV16" s="183">
        <v>45</v>
      </c>
      <c r="AW16" s="183">
        <v>3046.4250000000006</v>
      </c>
      <c r="AX16" s="183">
        <v>10</v>
      </c>
      <c r="AY16" s="6">
        <v>5277.45</v>
      </c>
      <c r="AZ16" s="6">
        <v>32</v>
      </c>
      <c r="BA16" s="6">
        <v>1365.65</v>
      </c>
      <c r="BB16" s="6">
        <v>37</v>
      </c>
      <c r="BC16" s="6">
        <v>1675.75</v>
      </c>
      <c r="BD16" s="6">
        <v>48</v>
      </c>
      <c r="BE16" s="183">
        <v>8325.55</v>
      </c>
      <c r="BF16" s="183">
        <v>14</v>
      </c>
      <c r="BG16" s="183">
        <v>3026.25</v>
      </c>
      <c r="BH16" s="183">
        <v>34</v>
      </c>
      <c r="BI16" s="185">
        <v>5090.825</v>
      </c>
      <c r="BJ16" s="185">
        <v>21</v>
      </c>
      <c r="BK16" s="37">
        <v>5017.624942035706</v>
      </c>
      <c r="BL16" s="37">
        <v>34</v>
      </c>
      <c r="BO16" s="37"/>
      <c r="BP16" s="37"/>
    </row>
    <row r="17" spans="1:68" ht="12.75">
      <c r="A17" s="80">
        <v>15</v>
      </c>
      <c r="B17" s="141" t="s">
        <v>248</v>
      </c>
      <c r="C17" s="6">
        <v>3322.398011024389</v>
      </c>
      <c r="D17" s="1">
        <v>19</v>
      </c>
      <c r="E17" s="183">
        <v>1355.5358333333336</v>
      </c>
      <c r="F17" s="183">
        <v>29</v>
      </c>
      <c r="G17" s="183">
        <v>760.8216666666667</v>
      </c>
      <c r="H17" s="183">
        <v>49</v>
      </c>
      <c r="I17" s="183">
        <v>5226.67</v>
      </c>
      <c r="J17" s="183">
        <v>28</v>
      </c>
      <c r="K17" s="183">
        <v>460.6975</v>
      </c>
      <c r="L17" s="183">
        <v>46</v>
      </c>
      <c r="M17" s="183">
        <v>5063.3425</v>
      </c>
      <c r="N17" s="183">
        <v>18</v>
      </c>
      <c r="O17" s="6">
        <v>3154.1525</v>
      </c>
      <c r="P17" s="6">
        <v>36</v>
      </c>
      <c r="Q17" s="183">
        <v>1975.3333333333333</v>
      </c>
      <c r="R17" s="183">
        <v>30</v>
      </c>
      <c r="S17" s="183">
        <v>4728</v>
      </c>
      <c r="T17" s="183">
        <v>13</v>
      </c>
      <c r="U17" s="183">
        <v>2963.3333333333335</v>
      </c>
      <c r="V17" s="183">
        <v>37</v>
      </c>
      <c r="W17" s="183">
        <v>2015.2583333333332</v>
      </c>
      <c r="X17" s="183">
        <v>6</v>
      </c>
      <c r="Y17" s="183">
        <v>2678.7916666666665</v>
      </c>
      <c r="Z17" s="183">
        <v>49</v>
      </c>
      <c r="AA17" s="183">
        <v>1374.1416666666664</v>
      </c>
      <c r="AB17" s="183">
        <v>6</v>
      </c>
      <c r="AC17" s="183">
        <v>2073.5416666666665</v>
      </c>
      <c r="AD17" s="183">
        <v>16</v>
      </c>
      <c r="AE17" s="183">
        <v>3252.6583333333333</v>
      </c>
      <c r="AF17" s="183">
        <v>5</v>
      </c>
      <c r="AG17" s="183">
        <v>3146.4647820000005</v>
      </c>
      <c r="AH17" s="183">
        <v>9</v>
      </c>
      <c r="AI17" s="183">
        <v>4450.392519333333</v>
      </c>
      <c r="AJ17" s="183">
        <v>14</v>
      </c>
      <c r="AK17" s="183">
        <v>4390.7525</v>
      </c>
      <c r="AL17" s="183">
        <v>1</v>
      </c>
      <c r="AM17" s="183">
        <v>3830.19</v>
      </c>
      <c r="AN17" s="183">
        <v>26</v>
      </c>
      <c r="AO17" s="183">
        <v>3505.9666666666667</v>
      </c>
      <c r="AP17" s="188">
        <v>19</v>
      </c>
      <c r="AQ17" s="183">
        <v>6355.125</v>
      </c>
      <c r="AR17" s="183">
        <v>12</v>
      </c>
      <c r="AS17" s="183">
        <v>5800.3125</v>
      </c>
      <c r="AT17" s="183">
        <v>4</v>
      </c>
      <c r="AU17" s="183">
        <v>2793.116666666667</v>
      </c>
      <c r="AV17" s="183">
        <v>14</v>
      </c>
      <c r="AW17" s="183">
        <v>3123.7624999999994</v>
      </c>
      <c r="AX17" s="183">
        <v>6</v>
      </c>
      <c r="AY17" s="6">
        <v>5966.8</v>
      </c>
      <c r="AZ17" s="6">
        <v>6</v>
      </c>
      <c r="BA17" s="6">
        <v>1240.35</v>
      </c>
      <c r="BB17" s="6">
        <v>42</v>
      </c>
      <c r="BC17" s="6">
        <v>2180.45</v>
      </c>
      <c r="BD17" s="6">
        <v>19</v>
      </c>
      <c r="BE17" s="183">
        <v>7969.125</v>
      </c>
      <c r="BF17" s="183">
        <v>21</v>
      </c>
      <c r="BG17" s="183">
        <v>3138.3333333333335</v>
      </c>
      <c r="BH17" s="183">
        <v>28</v>
      </c>
      <c r="BI17" s="185">
        <v>5904.55</v>
      </c>
      <c r="BJ17" s="185">
        <v>3</v>
      </c>
      <c r="BK17" s="37">
        <v>4456.047441545239</v>
      </c>
      <c r="BL17" s="37">
        <v>44</v>
      </c>
      <c r="BO17" s="37"/>
      <c r="BP17" s="37"/>
    </row>
    <row r="18" spans="1:68" ht="12.75">
      <c r="A18" s="80">
        <v>16</v>
      </c>
      <c r="B18" s="141" t="s">
        <v>250</v>
      </c>
      <c r="C18" s="6">
        <v>3490.9407190975603</v>
      </c>
      <c r="D18" s="1">
        <v>6</v>
      </c>
      <c r="E18" s="183">
        <v>1433.5458333333336</v>
      </c>
      <c r="F18" s="183">
        <v>18</v>
      </c>
      <c r="G18" s="183">
        <v>1231.3475</v>
      </c>
      <c r="H18" s="183">
        <v>9</v>
      </c>
      <c r="I18" s="183">
        <v>5569.420833333333</v>
      </c>
      <c r="J18" s="183">
        <v>16</v>
      </c>
      <c r="K18" s="183">
        <v>589.64</v>
      </c>
      <c r="L18" s="183">
        <v>35</v>
      </c>
      <c r="M18" s="183">
        <v>5303.6725</v>
      </c>
      <c r="N18" s="183">
        <v>9</v>
      </c>
      <c r="O18" s="6">
        <v>2673.6025</v>
      </c>
      <c r="P18" s="6">
        <v>49</v>
      </c>
      <c r="Q18" s="183">
        <v>2282.3333333333335</v>
      </c>
      <c r="R18" s="183">
        <v>6</v>
      </c>
      <c r="S18" s="183">
        <v>4735</v>
      </c>
      <c r="T18" s="183">
        <v>11</v>
      </c>
      <c r="U18" s="183">
        <v>2891.3333333333335</v>
      </c>
      <c r="V18" s="183">
        <v>41</v>
      </c>
      <c r="W18" s="183">
        <v>1410.0083333333332</v>
      </c>
      <c r="X18" s="183">
        <v>20</v>
      </c>
      <c r="Y18" s="183">
        <v>4389.183333333333</v>
      </c>
      <c r="Z18" s="183">
        <v>28</v>
      </c>
      <c r="AA18" s="183">
        <v>1737.2916666666667</v>
      </c>
      <c r="AB18" s="183">
        <v>2</v>
      </c>
      <c r="AC18" s="183">
        <v>2221.491666666667</v>
      </c>
      <c r="AD18" s="183">
        <v>10</v>
      </c>
      <c r="AE18" s="183">
        <v>3268.35</v>
      </c>
      <c r="AF18" s="183">
        <v>4</v>
      </c>
      <c r="AG18" s="183">
        <v>2981.500971</v>
      </c>
      <c r="AH18" s="183">
        <v>23</v>
      </c>
      <c r="AI18" s="183">
        <v>4948.080351</v>
      </c>
      <c r="AJ18" s="183">
        <v>4</v>
      </c>
      <c r="AK18" s="183">
        <v>3836.164166666667</v>
      </c>
      <c r="AL18" s="183">
        <v>17</v>
      </c>
      <c r="AM18" s="183">
        <v>4126.2</v>
      </c>
      <c r="AN18" s="183">
        <v>15</v>
      </c>
      <c r="AO18" s="183">
        <v>4129.15</v>
      </c>
      <c r="AP18" s="188">
        <v>5</v>
      </c>
      <c r="AQ18" s="183">
        <v>6605.070833333334</v>
      </c>
      <c r="AR18" s="183">
        <v>9</v>
      </c>
      <c r="AS18" s="183">
        <v>5291.454166666666</v>
      </c>
      <c r="AT18" s="183">
        <v>21</v>
      </c>
      <c r="AU18" s="183">
        <v>2890.629166666667</v>
      </c>
      <c r="AV18" s="183">
        <v>9</v>
      </c>
      <c r="AW18" s="183">
        <v>3000.4708333333333</v>
      </c>
      <c r="AX18" s="183">
        <v>11</v>
      </c>
      <c r="AY18" s="6">
        <v>6020.25</v>
      </c>
      <c r="AZ18" s="6">
        <v>4</v>
      </c>
      <c r="BA18" s="6">
        <v>2424.55</v>
      </c>
      <c r="BB18" s="6">
        <v>11</v>
      </c>
      <c r="BC18" s="6">
        <v>1997.35</v>
      </c>
      <c r="BD18" s="6">
        <v>34</v>
      </c>
      <c r="BE18" s="183">
        <v>8547.475</v>
      </c>
      <c r="BF18" s="183">
        <v>11</v>
      </c>
      <c r="BG18" s="183">
        <v>3725.65</v>
      </c>
      <c r="BH18" s="183">
        <v>7</v>
      </c>
      <c r="BI18" s="185">
        <v>5864.2</v>
      </c>
      <c r="BJ18" s="185">
        <v>4</v>
      </c>
      <c r="BK18" s="37">
        <v>5198.034133863863</v>
      </c>
      <c r="BL18" s="37">
        <v>24</v>
      </c>
      <c r="BO18" s="37"/>
      <c r="BP18" s="37"/>
    </row>
    <row r="19" spans="1:68" ht="12.75">
      <c r="A19" s="80">
        <v>17</v>
      </c>
      <c r="B19" s="141" t="s">
        <v>252</v>
      </c>
      <c r="C19" s="6">
        <v>3512.4633910487796</v>
      </c>
      <c r="D19" s="1">
        <v>3</v>
      </c>
      <c r="E19" s="183">
        <v>1500.7958333333336</v>
      </c>
      <c r="F19" s="183">
        <v>13</v>
      </c>
      <c r="G19" s="183">
        <v>1068.8266666666666</v>
      </c>
      <c r="H19" s="183">
        <v>25</v>
      </c>
      <c r="I19" s="183">
        <v>5680.831666666668</v>
      </c>
      <c r="J19" s="183">
        <v>15</v>
      </c>
      <c r="K19" s="183">
        <v>682.4175</v>
      </c>
      <c r="L19" s="183">
        <v>27</v>
      </c>
      <c r="M19" s="183">
        <v>5648.51</v>
      </c>
      <c r="N19" s="183">
        <v>4</v>
      </c>
      <c r="O19" s="6">
        <v>3698.005</v>
      </c>
      <c r="P19" s="6">
        <v>19</v>
      </c>
      <c r="Q19" s="183">
        <v>2177</v>
      </c>
      <c r="R19" s="183">
        <v>11</v>
      </c>
      <c r="S19" s="183">
        <v>4517.333333333333</v>
      </c>
      <c r="T19" s="183">
        <v>17</v>
      </c>
      <c r="U19" s="183">
        <v>3747</v>
      </c>
      <c r="V19" s="183">
        <v>2</v>
      </c>
      <c r="W19" s="183">
        <v>1389.8333333333333</v>
      </c>
      <c r="X19" s="183">
        <v>22</v>
      </c>
      <c r="Y19" s="183">
        <v>4460.916666666667</v>
      </c>
      <c r="Z19" s="183">
        <v>25</v>
      </c>
      <c r="AA19" s="183">
        <v>1338.275</v>
      </c>
      <c r="AB19" s="183">
        <v>8</v>
      </c>
      <c r="AC19" s="183">
        <v>1800.0583333333334</v>
      </c>
      <c r="AD19" s="183">
        <v>40</v>
      </c>
      <c r="AE19" s="183">
        <v>2797.6</v>
      </c>
      <c r="AF19" s="183">
        <v>15</v>
      </c>
      <c r="AG19" s="183">
        <v>3117.6790706666666</v>
      </c>
      <c r="AH19" s="183">
        <v>11</v>
      </c>
      <c r="AI19" s="183">
        <v>4840.509451333333</v>
      </c>
      <c r="AJ19" s="183">
        <v>6</v>
      </c>
      <c r="AK19" s="183">
        <v>3677.005833333334</v>
      </c>
      <c r="AL19" s="183">
        <v>23</v>
      </c>
      <c r="AM19" s="183">
        <v>3870.5550000000003</v>
      </c>
      <c r="AN19" s="183">
        <v>23</v>
      </c>
      <c r="AO19" s="183">
        <v>4100.008333333333</v>
      </c>
      <c r="AP19" s="188">
        <v>6</v>
      </c>
      <c r="AQ19" s="183">
        <v>7016.416666666667</v>
      </c>
      <c r="AR19" s="183">
        <v>2</v>
      </c>
      <c r="AS19" s="183">
        <v>5572.783333333333</v>
      </c>
      <c r="AT19" s="183">
        <v>12</v>
      </c>
      <c r="AU19" s="183">
        <v>2821.1375000000003</v>
      </c>
      <c r="AV19" s="183">
        <v>11</v>
      </c>
      <c r="AW19" s="183">
        <v>2427.725</v>
      </c>
      <c r="AX19" s="183">
        <v>44</v>
      </c>
      <c r="AY19" s="6">
        <v>5200.85</v>
      </c>
      <c r="AZ19" s="6">
        <v>36</v>
      </c>
      <c r="BA19" s="6">
        <v>1847.3</v>
      </c>
      <c r="BB19" s="6">
        <v>26</v>
      </c>
      <c r="BC19" s="6">
        <v>2040.25</v>
      </c>
      <c r="BD19" s="6">
        <v>31</v>
      </c>
      <c r="BE19" s="183">
        <v>8735.775</v>
      </c>
      <c r="BF19" s="183">
        <v>5</v>
      </c>
      <c r="BG19" s="183">
        <v>4111.216666666666</v>
      </c>
      <c r="BH19" s="183">
        <v>3</v>
      </c>
      <c r="BI19" s="185">
        <v>5198.425</v>
      </c>
      <c r="BJ19" s="185">
        <v>17</v>
      </c>
      <c r="BK19" s="37">
        <v>5308.101067434768</v>
      </c>
      <c r="BL19" s="37">
        <v>20</v>
      </c>
      <c r="BO19" s="37"/>
      <c r="BP19" s="37"/>
    </row>
    <row r="20" spans="1:68" ht="12.75">
      <c r="A20" s="80">
        <v>18</v>
      </c>
      <c r="B20" s="141" t="s">
        <v>255</v>
      </c>
      <c r="C20" s="6">
        <v>3446.533941939024</v>
      </c>
      <c r="D20" s="1">
        <v>11</v>
      </c>
      <c r="E20" s="183">
        <v>1533.0758333333333</v>
      </c>
      <c r="F20" s="183">
        <v>11</v>
      </c>
      <c r="G20" s="183">
        <v>1259.1441666666667</v>
      </c>
      <c r="H20" s="183">
        <v>6</v>
      </c>
      <c r="I20" s="183">
        <v>5073.34</v>
      </c>
      <c r="J20" s="183">
        <v>32</v>
      </c>
      <c r="K20" s="183">
        <v>707.195</v>
      </c>
      <c r="L20" s="183">
        <v>23</v>
      </c>
      <c r="M20" s="183">
        <v>4754.5175</v>
      </c>
      <c r="N20" s="183">
        <v>32</v>
      </c>
      <c r="O20" s="6">
        <v>3079.545</v>
      </c>
      <c r="P20" s="6">
        <v>37</v>
      </c>
      <c r="Q20" s="183">
        <v>2098.6666666666665</v>
      </c>
      <c r="R20" s="183">
        <v>18</v>
      </c>
      <c r="S20" s="183">
        <v>4486</v>
      </c>
      <c r="T20" s="183">
        <v>19</v>
      </c>
      <c r="U20" s="183">
        <v>3321.3333333333335</v>
      </c>
      <c r="V20" s="183">
        <v>19</v>
      </c>
      <c r="W20" s="183">
        <v>1093.9333333333332</v>
      </c>
      <c r="X20" s="183">
        <v>31</v>
      </c>
      <c r="Y20" s="183">
        <v>4866.658333333333</v>
      </c>
      <c r="Z20" s="183">
        <v>15</v>
      </c>
      <c r="AA20" s="183">
        <v>1620.725</v>
      </c>
      <c r="AB20" s="183">
        <v>3</v>
      </c>
      <c r="AC20" s="183">
        <v>2060.0916666666667</v>
      </c>
      <c r="AD20" s="183">
        <v>18</v>
      </c>
      <c r="AE20" s="183">
        <v>2481.525</v>
      </c>
      <c r="AF20" s="183">
        <v>30</v>
      </c>
      <c r="AG20" s="183">
        <v>3098.034892</v>
      </c>
      <c r="AH20" s="183">
        <v>14</v>
      </c>
      <c r="AI20" s="183">
        <v>4558.189521</v>
      </c>
      <c r="AJ20" s="183">
        <v>9</v>
      </c>
      <c r="AK20" s="183">
        <v>4246.613333333334</v>
      </c>
      <c r="AL20" s="183">
        <v>2</v>
      </c>
      <c r="AM20" s="183">
        <v>4102.28</v>
      </c>
      <c r="AN20" s="183">
        <v>16</v>
      </c>
      <c r="AO20" s="183">
        <v>2737.0750000000003</v>
      </c>
      <c r="AP20" s="188">
        <v>39</v>
      </c>
      <c r="AQ20" s="183">
        <v>7100.479166666667</v>
      </c>
      <c r="AR20" s="183">
        <v>1</v>
      </c>
      <c r="AS20" s="183">
        <v>5712.887500000001</v>
      </c>
      <c r="AT20" s="183">
        <v>6</v>
      </c>
      <c r="AU20" s="183">
        <v>3231.3624999999997</v>
      </c>
      <c r="AV20" s="183">
        <v>4</v>
      </c>
      <c r="AW20" s="183">
        <v>3329.995833333333</v>
      </c>
      <c r="AX20" s="183">
        <v>1</v>
      </c>
      <c r="AY20" s="6">
        <v>5537.1</v>
      </c>
      <c r="AZ20" s="6">
        <v>21</v>
      </c>
      <c r="BA20" s="6">
        <v>2609.25</v>
      </c>
      <c r="BB20" s="6">
        <v>6</v>
      </c>
      <c r="BC20" s="6">
        <v>2081.45</v>
      </c>
      <c r="BD20" s="6">
        <v>28</v>
      </c>
      <c r="BE20" s="183">
        <v>8702.15</v>
      </c>
      <c r="BF20" s="183">
        <v>8</v>
      </c>
      <c r="BG20" s="183">
        <v>3544.0749999999994</v>
      </c>
      <c r="BH20" s="183">
        <v>15</v>
      </c>
      <c r="BI20" s="185">
        <v>4781.474999999999</v>
      </c>
      <c r="BJ20" s="185">
        <v>30</v>
      </c>
      <c r="BK20" s="37">
        <v>6344.9041850220265</v>
      </c>
      <c r="BL20" s="37">
        <v>2</v>
      </c>
      <c r="BO20" s="37"/>
      <c r="BP20" s="37"/>
    </row>
    <row r="21" spans="1:68" ht="12.75">
      <c r="A21" s="80">
        <v>19</v>
      </c>
      <c r="B21" s="141" t="s">
        <v>257</v>
      </c>
      <c r="C21" s="6">
        <v>3136.699922585367</v>
      </c>
      <c r="D21" s="1">
        <v>37</v>
      </c>
      <c r="E21" s="183">
        <v>1238.2966666666666</v>
      </c>
      <c r="F21" s="183">
        <v>39</v>
      </c>
      <c r="G21" s="183">
        <v>1037.6675</v>
      </c>
      <c r="H21" s="183">
        <v>30</v>
      </c>
      <c r="I21" s="183">
        <v>4805.909166666667</v>
      </c>
      <c r="J21" s="183">
        <v>42</v>
      </c>
      <c r="K21" s="183">
        <v>362.8975</v>
      </c>
      <c r="L21" s="183">
        <v>50</v>
      </c>
      <c r="M21" s="183">
        <v>4899.342500000001</v>
      </c>
      <c r="N21" s="183">
        <v>27</v>
      </c>
      <c r="O21" s="6">
        <v>4887.6675000000005</v>
      </c>
      <c r="P21" s="6">
        <v>4</v>
      </c>
      <c r="Q21" s="183">
        <v>1702</v>
      </c>
      <c r="R21" s="183">
        <v>45</v>
      </c>
      <c r="S21" s="183">
        <v>4356</v>
      </c>
      <c r="T21" s="183">
        <v>29</v>
      </c>
      <c r="U21" s="183">
        <v>2896</v>
      </c>
      <c r="V21" s="183">
        <v>40</v>
      </c>
      <c r="W21" s="183">
        <v>1611.7583333333332</v>
      </c>
      <c r="X21" s="183">
        <v>15</v>
      </c>
      <c r="Y21" s="183">
        <v>4633.525000000001</v>
      </c>
      <c r="Z21" s="183">
        <v>19</v>
      </c>
      <c r="AA21" s="183">
        <v>1073.7583333333334</v>
      </c>
      <c r="AB21" s="183">
        <v>18</v>
      </c>
      <c r="AC21" s="183">
        <v>1320.3416666666667</v>
      </c>
      <c r="AD21" s="183">
        <v>50</v>
      </c>
      <c r="AE21" s="183">
        <v>2459.1083333333336</v>
      </c>
      <c r="AF21" s="183">
        <v>33</v>
      </c>
      <c r="AG21" s="183">
        <v>2908.1140683333338</v>
      </c>
      <c r="AH21" s="183">
        <v>26</v>
      </c>
      <c r="AI21" s="183">
        <v>3677.917982333334</v>
      </c>
      <c r="AJ21" s="183">
        <v>34</v>
      </c>
      <c r="AK21" s="183">
        <v>3609.0833333333335</v>
      </c>
      <c r="AL21" s="183">
        <v>29</v>
      </c>
      <c r="AM21" s="183">
        <v>3952.78</v>
      </c>
      <c r="AN21" s="183">
        <v>18</v>
      </c>
      <c r="AO21" s="183">
        <v>3438.7166666666667</v>
      </c>
      <c r="AP21" s="188">
        <v>22</v>
      </c>
      <c r="AQ21" s="183">
        <v>5829.454166666666</v>
      </c>
      <c r="AR21" s="183">
        <v>36</v>
      </c>
      <c r="AS21" s="183">
        <v>5145.745833333333</v>
      </c>
      <c r="AT21" s="183">
        <v>23</v>
      </c>
      <c r="AU21" s="183">
        <v>2459.108333333333</v>
      </c>
      <c r="AV21" s="183">
        <v>26</v>
      </c>
      <c r="AW21" s="183">
        <v>2260.7208333333333</v>
      </c>
      <c r="AX21" s="183">
        <v>46</v>
      </c>
      <c r="AY21" s="6">
        <v>4392.55</v>
      </c>
      <c r="AZ21" s="6">
        <v>45</v>
      </c>
      <c r="BA21" s="6">
        <v>1980.85</v>
      </c>
      <c r="BB21" s="6">
        <v>23</v>
      </c>
      <c r="BC21" s="6">
        <v>1748.3</v>
      </c>
      <c r="BD21" s="6">
        <v>46</v>
      </c>
      <c r="BE21" s="183">
        <v>7121.775</v>
      </c>
      <c r="BF21" s="183">
        <v>45</v>
      </c>
      <c r="BG21" s="183">
        <v>2934.341666666667</v>
      </c>
      <c r="BH21" s="183">
        <v>39</v>
      </c>
      <c r="BI21" s="185">
        <v>5158.075</v>
      </c>
      <c r="BJ21" s="185">
        <v>19</v>
      </c>
      <c r="BK21" s="37">
        <v>5220.997926924073</v>
      </c>
      <c r="BL21" s="37">
        <v>23</v>
      </c>
      <c r="BO21" s="37"/>
      <c r="BP21" s="37"/>
    </row>
    <row r="22" spans="1:68" ht="12.75">
      <c r="A22" s="80">
        <v>20</v>
      </c>
      <c r="B22" s="141" t="s">
        <v>259</v>
      </c>
      <c r="C22" s="6">
        <v>3344.55435787805</v>
      </c>
      <c r="D22" s="1">
        <v>17</v>
      </c>
      <c r="E22" s="183">
        <v>1223.95</v>
      </c>
      <c r="F22" s="183">
        <v>41</v>
      </c>
      <c r="G22" s="183">
        <v>841.97</v>
      </c>
      <c r="H22" s="183">
        <v>46</v>
      </c>
      <c r="I22" s="183">
        <v>5896.48</v>
      </c>
      <c r="J22" s="183">
        <v>6</v>
      </c>
      <c r="K22" s="183">
        <v>367.4475</v>
      </c>
      <c r="L22" s="183">
        <v>49</v>
      </c>
      <c r="M22" s="183">
        <v>5186.64</v>
      </c>
      <c r="N22" s="183">
        <v>12</v>
      </c>
      <c r="O22" s="6">
        <v>3462.715</v>
      </c>
      <c r="P22" s="6">
        <v>25</v>
      </c>
      <c r="Q22" s="183">
        <v>1476</v>
      </c>
      <c r="R22" s="183">
        <v>50</v>
      </c>
      <c r="S22" s="183">
        <v>4159</v>
      </c>
      <c r="T22" s="183">
        <v>35</v>
      </c>
      <c r="U22" s="183">
        <v>2940.6666666666665</v>
      </c>
      <c r="V22" s="183">
        <v>39</v>
      </c>
      <c r="W22" s="183">
        <v>1535.5416666666667</v>
      </c>
      <c r="X22" s="183">
        <v>18</v>
      </c>
      <c r="Y22" s="183">
        <v>3579.941666666667</v>
      </c>
      <c r="Z22" s="183">
        <v>46</v>
      </c>
      <c r="AA22" s="183">
        <v>836.1416666666665</v>
      </c>
      <c r="AB22" s="183">
        <v>38</v>
      </c>
      <c r="AC22" s="183">
        <v>1995.0833333333333</v>
      </c>
      <c r="AD22" s="183">
        <v>24</v>
      </c>
      <c r="AE22" s="183">
        <v>2730.35</v>
      </c>
      <c r="AF22" s="183">
        <v>18</v>
      </c>
      <c r="AG22" s="183">
        <v>3011.4456346666666</v>
      </c>
      <c r="AH22" s="183">
        <v>19</v>
      </c>
      <c r="AI22" s="183">
        <v>4375.312647333333</v>
      </c>
      <c r="AJ22" s="183">
        <v>17</v>
      </c>
      <c r="AK22" s="183">
        <v>3946.0058333333327</v>
      </c>
      <c r="AL22" s="183">
        <v>11</v>
      </c>
      <c r="AM22" s="183">
        <v>4405.765</v>
      </c>
      <c r="AN22" s="183">
        <v>11</v>
      </c>
      <c r="AO22" s="183">
        <v>4149.325</v>
      </c>
      <c r="AP22" s="188">
        <v>4</v>
      </c>
      <c r="AQ22" s="183">
        <v>5897.825000000001</v>
      </c>
      <c r="AR22" s="183">
        <v>34</v>
      </c>
      <c r="AS22" s="183">
        <v>5545.883333333334</v>
      </c>
      <c r="AT22" s="183">
        <v>14</v>
      </c>
      <c r="AU22" s="183">
        <v>3578.820833333333</v>
      </c>
      <c r="AV22" s="183">
        <v>1</v>
      </c>
      <c r="AW22" s="183">
        <v>2567.829166666667</v>
      </c>
      <c r="AX22" s="183">
        <v>37</v>
      </c>
      <c r="AY22" s="6">
        <v>5626.5</v>
      </c>
      <c r="AZ22" s="6">
        <v>17</v>
      </c>
      <c r="BA22" s="6">
        <v>2150.75</v>
      </c>
      <c r="BB22" s="6">
        <v>17</v>
      </c>
      <c r="BC22" s="6">
        <v>2119.45</v>
      </c>
      <c r="BD22" s="6">
        <v>26</v>
      </c>
      <c r="BE22" s="183">
        <v>8150.7</v>
      </c>
      <c r="BF22" s="183">
        <v>17</v>
      </c>
      <c r="BG22" s="183">
        <v>4131.391666666666</v>
      </c>
      <c r="BH22" s="183">
        <v>2</v>
      </c>
      <c r="BI22" s="185">
        <v>4330.9</v>
      </c>
      <c r="BJ22" s="185">
        <v>36</v>
      </c>
      <c r="BK22" s="37">
        <v>5485.281074544355</v>
      </c>
      <c r="BL22" s="37">
        <v>14</v>
      </c>
      <c r="BO22" s="37"/>
      <c r="BP22" s="37"/>
    </row>
    <row r="23" spans="1:68" ht="12.75">
      <c r="A23" s="80">
        <v>21</v>
      </c>
      <c r="B23" s="141" t="s">
        <v>261</v>
      </c>
      <c r="C23" s="6">
        <v>3052.284279231707</v>
      </c>
      <c r="D23" s="1">
        <v>40</v>
      </c>
      <c r="E23" s="183">
        <v>1331.55</v>
      </c>
      <c r="F23" s="183">
        <v>31</v>
      </c>
      <c r="G23" s="183">
        <v>1172.3916666666667</v>
      </c>
      <c r="H23" s="183">
        <v>15</v>
      </c>
      <c r="I23" s="183">
        <v>4390.976666666666</v>
      </c>
      <c r="J23" s="183">
        <v>47</v>
      </c>
      <c r="K23" s="183">
        <v>629.845</v>
      </c>
      <c r="L23" s="183">
        <v>31</v>
      </c>
      <c r="M23" s="183">
        <v>4001.0449999999996</v>
      </c>
      <c r="N23" s="183">
        <v>49</v>
      </c>
      <c r="O23" s="6">
        <v>4760.345</v>
      </c>
      <c r="P23" s="6">
        <v>5</v>
      </c>
      <c r="Q23" s="183">
        <v>1901.3333333333333</v>
      </c>
      <c r="R23" s="183">
        <v>37</v>
      </c>
      <c r="S23" s="183">
        <v>4110</v>
      </c>
      <c r="T23" s="183">
        <v>38</v>
      </c>
      <c r="U23" s="183">
        <v>3373</v>
      </c>
      <c r="V23" s="183">
        <v>16</v>
      </c>
      <c r="W23" s="183">
        <v>986.3333333333334</v>
      </c>
      <c r="X23" s="183">
        <v>37</v>
      </c>
      <c r="Y23" s="183">
        <v>5469.666666666667</v>
      </c>
      <c r="Z23" s="183">
        <v>6</v>
      </c>
      <c r="AA23" s="183">
        <v>699.4</v>
      </c>
      <c r="AB23" s="183">
        <v>50</v>
      </c>
      <c r="AC23" s="183">
        <v>1730.5666666666666</v>
      </c>
      <c r="AD23" s="183">
        <v>43</v>
      </c>
      <c r="AE23" s="183">
        <v>2358.2333333333336</v>
      </c>
      <c r="AF23" s="183">
        <v>42</v>
      </c>
      <c r="AG23" s="183">
        <v>3001.242178666666</v>
      </c>
      <c r="AH23" s="183">
        <v>21</v>
      </c>
      <c r="AI23" s="183">
        <v>2542.7639536666666</v>
      </c>
      <c r="AJ23" s="183">
        <v>44</v>
      </c>
      <c r="AK23" s="183">
        <v>2909.0108333333333</v>
      </c>
      <c r="AL23" s="183">
        <v>43</v>
      </c>
      <c r="AM23" s="183">
        <v>3290.495</v>
      </c>
      <c r="AN23" s="183">
        <v>42</v>
      </c>
      <c r="AO23" s="183">
        <v>1304.65</v>
      </c>
      <c r="AP23" s="188">
        <v>50</v>
      </c>
      <c r="AQ23" s="183">
        <v>5962.833333333333</v>
      </c>
      <c r="AR23" s="183">
        <v>28</v>
      </c>
      <c r="AS23" s="183">
        <v>3958.7833333333333</v>
      </c>
      <c r="AT23" s="183">
        <v>47</v>
      </c>
      <c r="AU23" s="183">
        <v>3118.1583333333333</v>
      </c>
      <c r="AV23" s="183">
        <v>6</v>
      </c>
      <c r="AW23" s="183">
        <v>2887.2666666666664</v>
      </c>
      <c r="AX23" s="183">
        <v>17</v>
      </c>
      <c r="AY23" s="6">
        <v>5612.4</v>
      </c>
      <c r="AZ23" s="6">
        <v>18</v>
      </c>
      <c r="BA23" s="6">
        <v>2444.4</v>
      </c>
      <c r="BB23" s="6">
        <v>10</v>
      </c>
      <c r="BC23" s="6">
        <v>2566.45</v>
      </c>
      <c r="BD23" s="6">
        <v>3</v>
      </c>
      <c r="BE23" s="183">
        <v>8534.025</v>
      </c>
      <c r="BF23" s="183">
        <v>12</v>
      </c>
      <c r="BG23" s="183">
        <v>2725.866666666667</v>
      </c>
      <c r="BH23" s="183">
        <v>42</v>
      </c>
      <c r="BI23" s="185">
        <v>5003.4</v>
      </c>
      <c r="BJ23" s="185">
        <v>23</v>
      </c>
      <c r="BK23" s="37">
        <v>5522.830943440854</v>
      </c>
      <c r="BL23" s="37">
        <v>12</v>
      </c>
      <c r="BO23" s="37"/>
      <c r="BP23" s="37"/>
    </row>
    <row r="24" spans="1:68" ht="12.75">
      <c r="A24" s="80">
        <v>22</v>
      </c>
      <c r="B24" s="141" t="s">
        <v>263</v>
      </c>
      <c r="C24" s="6">
        <v>3488.7799884512197</v>
      </c>
      <c r="D24" s="1">
        <v>8</v>
      </c>
      <c r="E24" s="183">
        <v>1429.9591666666665</v>
      </c>
      <c r="F24" s="183">
        <v>19</v>
      </c>
      <c r="G24" s="183">
        <v>1014.8025</v>
      </c>
      <c r="H24" s="183">
        <v>33</v>
      </c>
      <c r="I24" s="183">
        <v>6077.606666666667</v>
      </c>
      <c r="J24" s="183">
        <v>5</v>
      </c>
      <c r="K24" s="183">
        <v>1027.11</v>
      </c>
      <c r="L24" s="183">
        <v>4</v>
      </c>
      <c r="M24" s="183">
        <v>5233.6075</v>
      </c>
      <c r="N24" s="183">
        <v>11</v>
      </c>
      <c r="O24" s="6">
        <v>5794.3375</v>
      </c>
      <c r="P24" s="6">
        <v>1</v>
      </c>
      <c r="Q24" s="183">
        <v>2340.6666666666665</v>
      </c>
      <c r="R24" s="183">
        <v>1</v>
      </c>
      <c r="S24" s="183">
        <v>4365</v>
      </c>
      <c r="T24" s="183">
        <v>27</v>
      </c>
      <c r="U24" s="183">
        <v>3744.3333333333335</v>
      </c>
      <c r="V24" s="183">
        <v>3</v>
      </c>
      <c r="W24" s="183">
        <v>1887.4833333333333</v>
      </c>
      <c r="X24" s="183">
        <v>8</v>
      </c>
      <c r="Y24" s="183">
        <v>5265.675</v>
      </c>
      <c r="Z24" s="183">
        <v>7</v>
      </c>
      <c r="AA24" s="183">
        <v>1257.575</v>
      </c>
      <c r="AB24" s="183">
        <v>10</v>
      </c>
      <c r="AC24" s="183">
        <v>1992.8416666666665</v>
      </c>
      <c r="AD24" s="183">
        <v>25</v>
      </c>
      <c r="AE24" s="183">
        <v>2826.741666666667</v>
      </c>
      <c r="AF24" s="183">
        <v>13</v>
      </c>
      <c r="AG24" s="183">
        <v>3336.8580383333333</v>
      </c>
      <c r="AH24" s="183">
        <v>3</v>
      </c>
      <c r="AI24" s="183">
        <v>2593.0783126666665</v>
      </c>
      <c r="AJ24" s="183">
        <v>42</v>
      </c>
      <c r="AK24" s="183">
        <v>3477.049166666667</v>
      </c>
      <c r="AL24" s="183">
        <v>35</v>
      </c>
      <c r="AM24" s="183">
        <v>3656.77</v>
      </c>
      <c r="AN24" s="183">
        <v>32</v>
      </c>
      <c r="AO24" s="183">
        <v>2714.6583333333333</v>
      </c>
      <c r="AP24" s="188">
        <v>40</v>
      </c>
      <c r="AQ24" s="183">
        <v>6313.654166666666</v>
      </c>
      <c r="AR24" s="183">
        <v>14</v>
      </c>
      <c r="AS24" s="183">
        <v>4806.133333333334</v>
      </c>
      <c r="AT24" s="183">
        <v>32</v>
      </c>
      <c r="AU24" s="183">
        <v>2833.4666666666667</v>
      </c>
      <c r="AV24" s="183">
        <v>10</v>
      </c>
      <c r="AW24" s="183">
        <v>3106.95</v>
      </c>
      <c r="AX24" s="183">
        <v>7</v>
      </c>
      <c r="AY24" s="6">
        <v>5525.35</v>
      </c>
      <c r="AZ24" s="6">
        <v>22</v>
      </c>
      <c r="BA24" s="6">
        <v>2770.95</v>
      </c>
      <c r="BB24" s="6">
        <v>2</v>
      </c>
      <c r="BC24" s="6">
        <v>2531.75</v>
      </c>
      <c r="BD24" s="6">
        <v>4</v>
      </c>
      <c r="BE24" s="183">
        <v>7733.75</v>
      </c>
      <c r="BF24" s="183">
        <v>30</v>
      </c>
      <c r="BG24" s="183">
        <v>3080.05</v>
      </c>
      <c r="BH24" s="183">
        <v>30</v>
      </c>
      <c r="BI24" s="185">
        <v>4862.175</v>
      </c>
      <c r="BJ24" s="185">
        <v>27</v>
      </c>
      <c r="BK24" s="37">
        <v>5164.8429471069985</v>
      </c>
      <c r="BL24" s="37">
        <v>26</v>
      </c>
      <c r="BO24" s="37"/>
      <c r="BP24" s="37"/>
    </row>
    <row r="25" spans="1:68" ht="12.75">
      <c r="A25" s="80">
        <v>23</v>
      </c>
      <c r="B25" s="141" t="s">
        <v>265</v>
      </c>
      <c r="C25" s="6">
        <v>2875.8499799268307</v>
      </c>
      <c r="D25" s="1">
        <v>46</v>
      </c>
      <c r="E25" s="183">
        <v>1319.220833333333</v>
      </c>
      <c r="F25" s="183">
        <v>34</v>
      </c>
      <c r="G25" s="183">
        <v>1099.7616666666665</v>
      </c>
      <c r="H25" s="183">
        <v>20</v>
      </c>
      <c r="I25" s="183">
        <v>4948.030833333333</v>
      </c>
      <c r="J25" s="183">
        <v>39</v>
      </c>
      <c r="K25" s="183">
        <v>822.8575</v>
      </c>
      <c r="L25" s="183">
        <v>13</v>
      </c>
      <c r="M25" s="183">
        <v>4585.4275</v>
      </c>
      <c r="N25" s="183">
        <v>37</v>
      </c>
      <c r="O25" s="6">
        <v>2837.85</v>
      </c>
      <c r="P25" s="6">
        <v>47</v>
      </c>
      <c r="Q25" s="183">
        <v>1991.3333333333333</v>
      </c>
      <c r="R25" s="183">
        <v>29</v>
      </c>
      <c r="S25" s="183">
        <v>3653</v>
      </c>
      <c r="T25" s="183">
        <v>46</v>
      </c>
      <c r="U25" s="183">
        <v>2855.6666666666665</v>
      </c>
      <c r="V25" s="183">
        <v>42</v>
      </c>
      <c r="W25" s="183">
        <v>1165.6666666666667</v>
      </c>
      <c r="X25" s="183">
        <v>27</v>
      </c>
      <c r="Y25" s="183">
        <v>5063.925</v>
      </c>
      <c r="Z25" s="183">
        <v>10</v>
      </c>
      <c r="AA25" s="183">
        <v>750.9583333333334</v>
      </c>
      <c r="AB25" s="183">
        <v>44</v>
      </c>
      <c r="AC25" s="183">
        <v>1679.0083333333332</v>
      </c>
      <c r="AD25" s="183">
        <v>45</v>
      </c>
      <c r="AE25" s="183">
        <v>2465.8333333333335</v>
      </c>
      <c r="AF25" s="183">
        <v>32</v>
      </c>
      <c r="AG25" s="183">
        <v>2872.8227523333335</v>
      </c>
      <c r="AH25" s="183">
        <v>28</v>
      </c>
      <c r="AI25" s="183">
        <v>1980.9333656666665</v>
      </c>
      <c r="AJ25" s="183">
        <v>49</v>
      </c>
      <c r="AK25" s="183">
        <v>2898.0266666666666</v>
      </c>
      <c r="AL25" s="183">
        <v>44</v>
      </c>
      <c r="AM25" s="183">
        <v>2957.11</v>
      </c>
      <c r="AN25" s="183">
        <v>48</v>
      </c>
      <c r="AO25" s="183">
        <v>2024.225</v>
      </c>
      <c r="AP25" s="188">
        <v>47</v>
      </c>
      <c r="AQ25" s="183">
        <v>4761.3</v>
      </c>
      <c r="AR25" s="183">
        <v>44</v>
      </c>
      <c r="AS25" s="183">
        <v>4252.441666666667</v>
      </c>
      <c r="AT25" s="183">
        <v>44</v>
      </c>
      <c r="AU25" s="183">
        <v>2688.879166666667</v>
      </c>
      <c r="AV25" s="183">
        <v>18</v>
      </c>
      <c r="AW25" s="183">
        <v>2718.0208333333335</v>
      </c>
      <c r="AX25" s="183">
        <v>30</v>
      </c>
      <c r="AY25" s="6">
        <v>5448.1</v>
      </c>
      <c r="AZ25" s="6">
        <v>27</v>
      </c>
      <c r="BA25" s="6">
        <v>2370.15</v>
      </c>
      <c r="BB25" s="6">
        <v>14</v>
      </c>
      <c r="BC25" s="6">
        <v>2200.25</v>
      </c>
      <c r="BD25" s="6">
        <v>16</v>
      </c>
      <c r="BE25" s="183">
        <v>7854.8</v>
      </c>
      <c r="BF25" s="183">
        <v>24</v>
      </c>
      <c r="BG25" s="183">
        <v>2528.6</v>
      </c>
      <c r="BH25" s="183">
        <v>44</v>
      </c>
      <c r="BI25" s="185">
        <v>3644.95</v>
      </c>
      <c r="BJ25" s="185">
        <v>45</v>
      </c>
      <c r="BK25" s="37">
        <v>5245.213301122639</v>
      </c>
      <c r="BL25" s="37">
        <v>22</v>
      </c>
      <c r="BO25" s="37"/>
      <c r="BP25" s="37"/>
    </row>
    <row r="26" spans="1:68" ht="12.75">
      <c r="A26" s="80">
        <v>24</v>
      </c>
      <c r="B26" s="141" t="s">
        <v>267</v>
      </c>
      <c r="C26" s="6">
        <v>3228.9934120731705</v>
      </c>
      <c r="D26" s="1">
        <v>26</v>
      </c>
      <c r="E26" s="183">
        <v>1096.6233333333332</v>
      </c>
      <c r="F26" s="183">
        <v>47</v>
      </c>
      <c r="G26" s="183">
        <v>1041.2541666666666</v>
      </c>
      <c r="H26" s="183">
        <v>29</v>
      </c>
      <c r="I26" s="183">
        <v>5320.82</v>
      </c>
      <c r="J26" s="183">
        <v>24</v>
      </c>
      <c r="K26" s="183">
        <v>855.7975</v>
      </c>
      <c r="L26" s="183">
        <v>9</v>
      </c>
      <c r="M26" s="183">
        <v>5913.4975</v>
      </c>
      <c r="N26" s="183">
        <v>3</v>
      </c>
      <c r="O26" s="6">
        <v>3696.085</v>
      </c>
      <c r="P26" s="6">
        <v>20</v>
      </c>
      <c r="Q26" s="183">
        <v>2065</v>
      </c>
      <c r="R26" s="183">
        <v>22</v>
      </c>
      <c r="S26" s="183">
        <v>3863.6666666666665</v>
      </c>
      <c r="T26" s="183">
        <v>44</v>
      </c>
      <c r="U26" s="183">
        <v>2439</v>
      </c>
      <c r="V26" s="183">
        <v>47</v>
      </c>
      <c r="W26" s="183">
        <v>786.825</v>
      </c>
      <c r="X26" s="183">
        <v>46</v>
      </c>
      <c r="Y26" s="183">
        <v>4826.308333333333</v>
      </c>
      <c r="Z26" s="183">
        <v>16</v>
      </c>
      <c r="AA26" s="183">
        <v>925.8083333333334</v>
      </c>
      <c r="AB26" s="183">
        <v>33</v>
      </c>
      <c r="AC26" s="183">
        <v>2539.8083333333334</v>
      </c>
      <c r="AD26" s="183">
        <v>2</v>
      </c>
      <c r="AE26" s="183">
        <v>2212.525</v>
      </c>
      <c r="AF26" s="183">
        <v>45</v>
      </c>
      <c r="AG26" s="183">
        <v>2851.9775566666667</v>
      </c>
      <c r="AH26" s="183">
        <v>30</v>
      </c>
      <c r="AI26" s="183">
        <v>4187.225706666667</v>
      </c>
      <c r="AJ26" s="183">
        <v>21</v>
      </c>
      <c r="AK26" s="183">
        <v>3849.6141666666667</v>
      </c>
      <c r="AL26" s="183">
        <v>16</v>
      </c>
      <c r="AM26" s="183">
        <v>3218.735</v>
      </c>
      <c r="AN26" s="183">
        <v>44</v>
      </c>
      <c r="AO26" s="183">
        <v>3308.7</v>
      </c>
      <c r="AP26" s="188">
        <v>27</v>
      </c>
      <c r="AQ26" s="183">
        <v>5957.229166666667</v>
      </c>
      <c r="AR26" s="183">
        <v>30</v>
      </c>
      <c r="AS26" s="183">
        <v>4970.895833333333</v>
      </c>
      <c r="AT26" s="183">
        <v>29</v>
      </c>
      <c r="AU26" s="183">
        <v>2369.441666666667</v>
      </c>
      <c r="AV26" s="183">
        <v>32</v>
      </c>
      <c r="AW26" s="183">
        <v>2992.625</v>
      </c>
      <c r="AX26" s="183">
        <v>12</v>
      </c>
      <c r="AY26" s="6">
        <v>5743.75</v>
      </c>
      <c r="AZ26" s="6">
        <v>11</v>
      </c>
      <c r="BA26" s="6">
        <v>1334.35</v>
      </c>
      <c r="BB26" s="6">
        <v>40</v>
      </c>
      <c r="BC26" s="6">
        <v>2378.4</v>
      </c>
      <c r="BD26" s="6">
        <v>10</v>
      </c>
      <c r="BE26" s="183">
        <v>8070</v>
      </c>
      <c r="BF26" s="183">
        <v>18</v>
      </c>
      <c r="BG26" s="183">
        <v>2862.608333333333</v>
      </c>
      <c r="BH26" s="183">
        <v>40</v>
      </c>
      <c r="BI26" s="185">
        <v>4021.55</v>
      </c>
      <c r="BJ26" s="185">
        <v>39</v>
      </c>
      <c r="BK26" s="37">
        <v>4156.343116375412</v>
      </c>
      <c r="BL26" s="37">
        <v>45</v>
      </c>
      <c r="BO26" s="37"/>
      <c r="BP26" s="37"/>
    </row>
    <row r="27" spans="1:68" ht="12.75">
      <c r="A27" s="80">
        <v>25</v>
      </c>
      <c r="B27" s="141" t="s">
        <v>269</v>
      </c>
      <c r="C27" s="6">
        <v>3023.811655487805</v>
      </c>
      <c r="D27" s="1">
        <v>42</v>
      </c>
      <c r="E27" s="183">
        <v>1383.5566666666666</v>
      </c>
      <c r="F27" s="183">
        <v>24</v>
      </c>
      <c r="G27" s="183">
        <v>966.1583333333333</v>
      </c>
      <c r="H27" s="183">
        <v>39</v>
      </c>
      <c r="I27" s="183">
        <v>5050.474999999999</v>
      </c>
      <c r="J27" s="183">
        <v>34</v>
      </c>
      <c r="K27" s="183">
        <v>790.5525</v>
      </c>
      <c r="L27" s="183">
        <v>16</v>
      </c>
      <c r="M27" s="183">
        <v>5033.205</v>
      </c>
      <c r="N27" s="183">
        <v>19</v>
      </c>
      <c r="O27" s="6">
        <v>3650.7625</v>
      </c>
      <c r="P27" s="6">
        <v>21</v>
      </c>
      <c r="Q27" s="183">
        <v>1874.6666666666667</v>
      </c>
      <c r="R27" s="183">
        <v>38</v>
      </c>
      <c r="S27" s="183">
        <v>3263</v>
      </c>
      <c r="T27" s="183">
        <v>48</v>
      </c>
      <c r="U27" s="183">
        <v>2450</v>
      </c>
      <c r="V27" s="183">
        <v>46</v>
      </c>
      <c r="W27" s="183">
        <v>963.9166666666666</v>
      </c>
      <c r="X27" s="183">
        <v>39</v>
      </c>
      <c r="Y27" s="183">
        <v>4942.875</v>
      </c>
      <c r="Z27" s="183">
        <v>13</v>
      </c>
      <c r="AA27" s="183">
        <v>937.0166666666668</v>
      </c>
      <c r="AB27" s="183">
        <v>30</v>
      </c>
      <c r="AC27" s="183">
        <v>2039.9166666666667</v>
      </c>
      <c r="AD27" s="183">
        <v>21</v>
      </c>
      <c r="AE27" s="183">
        <v>2423.241666666667</v>
      </c>
      <c r="AF27" s="183">
        <v>36</v>
      </c>
      <c r="AG27" s="183">
        <v>2853.1505696666663</v>
      </c>
      <c r="AH27" s="183">
        <v>29</v>
      </c>
      <c r="AI27" s="183">
        <v>3592.843847</v>
      </c>
      <c r="AJ27" s="183">
        <v>35</v>
      </c>
      <c r="AK27" s="183">
        <v>2228.665</v>
      </c>
      <c r="AL27" s="183">
        <v>50</v>
      </c>
      <c r="AM27" s="183">
        <v>3312.92</v>
      </c>
      <c r="AN27" s="183">
        <v>41</v>
      </c>
      <c r="AO27" s="183">
        <v>3075.566666666667</v>
      </c>
      <c r="AP27" s="188">
        <v>31</v>
      </c>
      <c r="AQ27" s="183">
        <v>5653.483333333334</v>
      </c>
      <c r="AR27" s="183">
        <v>39</v>
      </c>
      <c r="AS27" s="183">
        <v>4523.683333333333</v>
      </c>
      <c r="AT27" s="183">
        <v>39</v>
      </c>
      <c r="AU27" s="183">
        <v>2357.1124999999997</v>
      </c>
      <c r="AV27" s="183">
        <v>35</v>
      </c>
      <c r="AW27" s="183">
        <v>3261.625</v>
      </c>
      <c r="AX27" s="183">
        <v>3</v>
      </c>
      <c r="AY27" s="6">
        <v>5171.6</v>
      </c>
      <c r="AZ27" s="6">
        <v>37</v>
      </c>
      <c r="BA27" s="6">
        <v>2706.6</v>
      </c>
      <c r="BB27" s="6">
        <v>4</v>
      </c>
      <c r="BC27" s="6">
        <v>2657.1</v>
      </c>
      <c r="BD27" s="6">
        <v>1</v>
      </c>
      <c r="BE27" s="183">
        <v>7205.8375</v>
      </c>
      <c r="BF27" s="183">
        <v>43</v>
      </c>
      <c r="BG27" s="183">
        <v>2134.0666666666666</v>
      </c>
      <c r="BH27" s="183">
        <v>48</v>
      </c>
      <c r="BI27" s="185">
        <v>3887.05</v>
      </c>
      <c r="BJ27" s="185">
        <v>42</v>
      </c>
      <c r="BK27" s="37">
        <v>4889.812011148072</v>
      </c>
      <c r="BL27" s="37">
        <v>36</v>
      </c>
      <c r="BO27" s="37"/>
      <c r="BP27" s="37"/>
    </row>
    <row r="28" spans="1:68" ht="12.75">
      <c r="A28" s="80">
        <v>26</v>
      </c>
      <c r="B28" s="141" t="s">
        <v>115</v>
      </c>
      <c r="C28" s="6">
        <v>3165.1944455000003</v>
      </c>
      <c r="D28" s="1">
        <v>32</v>
      </c>
      <c r="E28" s="183">
        <v>1571.6325000000004</v>
      </c>
      <c r="F28" s="183">
        <v>5</v>
      </c>
      <c r="G28" s="183">
        <v>942.1725</v>
      </c>
      <c r="H28" s="183">
        <v>41</v>
      </c>
      <c r="I28" s="183">
        <v>5719.612499999999</v>
      </c>
      <c r="J28" s="183">
        <v>11</v>
      </c>
      <c r="K28" s="183">
        <v>696.1975</v>
      </c>
      <c r="L28" s="183">
        <v>26</v>
      </c>
      <c r="M28" s="183">
        <v>4963.1425</v>
      </c>
      <c r="N28" s="183">
        <v>23</v>
      </c>
      <c r="O28" s="6">
        <v>2990.4925</v>
      </c>
      <c r="P28" s="6">
        <v>41</v>
      </c>
      <c r="Q28" s="183">
        <v>2015.6666666666667</v>
      </c>
      <c r="R28" s="183">
        <v>26</v>
      </c>
      <c r="S28" s="183">
        <v>4381</v>
      </c>
      <c r="T28" s="183">
        <v>23</v>
      </c>
      <c r="U28" s="183">
        <v>3115.3333333333335</v>
      </c>
      <c r="V28" s="183">
        <v>31</v>
      </c>
      <c r="W28" s="183">
        <v>979.6083333333335</v>
      </c>
      <c r="X28" s="183">
        <v>38</v>
      </c>
      <c r="Y28" s="183">
        <v>5048.233333333334</v>
      </c>
      <c r="Z28" s="183">
        <v>11</v>
      </c>
      <c r="AA28" s="183">
        <v>912.3583333333332</v>
      </c>
      <c r="AB28" s="183">
        <v>36</v>
      </c>
      <c r="AC28" s="183">
        <v>2649.65</v>
      </c>
      <c r="AD28" s="183">
        <v>1</v>
      </c>
      <c r="AE28" s="183">
        <v>2557.741666666667</v>
      </c>
      <c r="AF28" s="183">
        <v>27</v>
      </c>
      <c r="AG28" s="183">
        <v>2581.2907953333333</v>
      </c>
      <c r="AH28" s="183">
        <v>45</v>
      </c>
      <c r="AI28" s="183">
        <v>3983.014048333333</v>
      </c>
      <c r="AJ28" s="183">
        <v>27</v>
      </c>
      <c r="AK28" s="183">
        <v>2515.374166666667</v>
      </c>
      <c r="AL28" s="183">
        <v>47</v>
      </c>
      <c r="AM28" s="183">
        <v>2638.675</v>
      </c>
      <c r="AN28" s="183">
        <v>49</v>
      </c>
      <c r="AO28" s="183">
        <v>3068.8416666666667</v>
      </c>
      <c r="AP28" s="188">
        <v>32</v>
      </c>
      <c r="AQ28" s="183">
        <v>6118.629166666667</v>
      </c>
      <c r="AR28" s="183">
        <v>21</v>
      </c>
      <c r="AS28" s="183">
        <v>4838.6375</v>
      </c>
      <c r="AT28" s="183">
        <v>31</v>
      </c>
      <c r="AU28" s="183">
        <v>2397.4624999999996</v>
      </c>
      <c r="AV28" s="183">
        <v>30</v>
      </c>
      <c r="AW28" s="183">
        <v>2496.0958333333333</v>
      </c>
      <c r="AX28" s="183">
        <v>39</v>
      </c>
      <c r="AY28" s="6">
        <v>5649.35</v>
      </c>
      <c r="AZ28" s="6">
        <v>15</v>
      </c>
      <c r="BA28" s="6">
        <v>2317.35</v>
      </c>
      <c r="BB28" s="6">
        <v>16</v>
      </c>
      <c r="BC28" s="6">
        <v>2437.75</v>
      </c>
      <c r="BD28" s="6">
        <v>7</v>
      </c>
      <c r="BE28" s="183">
        <v>8823.2</v>
      </c>
      <c r="BF28" s="183">
        <v>4</v>
      </c>
      <c r="BG28" s="183">
        <v>2503.941666666667</v>
      </c>
      <c r="BH28" s="183">
        <v>45</v>
      </c>
      <c r="BI28" s="185">
        <v>4216.575</v>
      </c>
      <c r="BJ28" s="185">
        <v>37</v>
      </c>
      <c r="BK28" s="37">
        <v>5815.690499652214</v>
      </c>
      <c r="BL28" s="37">
        <v>4</v>
      </c>
      <c r="BO28" s="37"/>
      <c r="BP28" s="37"/>
    </row>
    <row r="29" spans="1:68" ht="12.75">
      <c r="A29" s="80">
        <v>27</v>
      </c>
      <c r="B29" s="141" t="s">
        <v>271</v>
      </c>
      <c r="C29" s="6">
        <v>2906.663708024391</v>
      </c>
      <c r="D29" s="1">
        <v>45</v>
      </c>
      <c r="E29" s="183">
        <v>1319.2208333333333</v>
      </c>
      <c r="F29" s="183">
        <v>33</v>
      </c>
      <c r="G29" s="183">
        <v>856.9891666666666</v>
      </c>
      <c r="H29" s="183">
        <v>45</v>
      </c>
      <c r="I29" s="183">
        <v>4887.73</v>
      </c>
      <c r="J29" s="183">
        <v>41</v>
      </c>
      <c r="K29" s="183">
        <v>574.73</v>
      </c>
      <c r="L29" s="183">
        <v>37</v>
      </c>
      <c r="M29" s="183">
        <v>4355.2725</v>
      </c>
      <c r="N29" s="183">
        <v>44</v>
      </c>
      <c r="O29" s="6">
        <v>2695.3775</v>
      </c>
      <c r="P29" s="6">
        <v>48</v>
      </c>
      <c r="Q29" s="183">
        <v>1700</v>
      </c>
      <c r="R29" s="183">
        <v>46</v>
      </c>
      <c r="S29" s="183">
        <v>3993.3333333333335</v>
      </c>
      <c r="T29" s="183">
        <v>42</v>
      </c>
      <c r="U29" s="183">
        <v>3610.6666666666665</v>
      </c>
      <c r="V29" s="183">
        <v>6</v>
      </c>
      <c r="W29" s="183">
        <v>614.2166666666667</v>
      </c>
      <c r="X29" s="183">
        <v>48</v>
      </c>
      <c r="Y29" s="183">
        <v>1813.5083333333332</v>
      </c>
      <c r="Z29" s="183">
        <v>50</v>
      </c>
      <c r="AA29" s="183">
        <v>984.0916666666666</v>
      </c>
      <c r="AB29" s="183">
        <v>25</v>
      </c>
      <c r="AC29" s="183">
        <v>1977.15</v>
      </c>
      <c r="AD29" s="183">
        <v>26</v>
      </c>
      <c r="AE29" s="183">
        <v>2156.4833333333336</v>
      </c>
      <c r="AF29" s="183">
        <v>47</v>
      </c>
      <c r="AG29" s="183">
        <v>3055.6467603333335</v>
      </c>
      <c r="AH29" s="183">
        <v>16</v>
      </c>
      <c r="AI29" s="183">
        <v>3162.4345923333335</v>
      </c>
      <c r="AJ29" s="183">
        <v>38</v>
      </c>
      <c r="AK29" s="183">
        <v>3472.5658333333336</v>
      </c>
      <c r="AL29" s="183">
        <v>36</v>
      </c>
      <c r="AM29" s="183">
        <v>4218.89</v>
      </c>
      <c r="AN29" s="183">
        <v>14</v>
      </c>
      <c r="AO29" s="183">
        <v>2710.175</v>
      </c>
      <c r="AP29" s="188">
        <v>41</v>
      </c>
      <c r="AQ29" s="183">
        <v>5488.720833333334</v>
      </c>
      <c r="AR29" s="183">
        <v>40</v>
      </c>
      <c r="AS29" s="183">
        <v>4660.424999999999</v>
      </c>
      <c r="AT29" s="183">
        <v>36</v>
      </c>
      <c r="AU29" s="183">
        <v>2109.4083333333333</v>
      </c>
      <c r="AV29" s="183">
        <v>43</v>
      </c>
      <c r="AW29" s="183">
        <v>2887.266666666667</v>
      </c>
      <c r="AX29" s="183">
        <v>16</v>
      </c>
      <c r="AY29" s="6">
        <v>5611.35</v>
      </c>
      <c r="AZ29" s="6">
        <v>19</v>
      </c>
      <c r="BA29" s="6">
        <v>1707.1</v>
      </c>
      <c r="BB29" s="6">
        <v>30</v>
      </c>
      <c r="BC29" s="6">
        <v>2355.3</v>
      </c>
      <c r="BD29" s="6">
        <v>11</v>
      </c>
      <c r="BE29" s="183">
        <v>7737.1125</v>
      </c>
      <c r="BF29" s="183">
        <v>28</v>
      </c>
      <c r="BG29" s="183">
        <v>3393.883333333333</v>
      </c>
      <c r="BH29" s="183">
        <v>20</v>
      </c>
      <c r="BI29" s="185">
        <v>5373.275000000001</v>
      </c>
      <c r="BJ29" s="185">
        <v>15</v>
      </c>
      <c r="BK29" s="37">
        <v>4610.048707505611</v>
      </c>
      <c r="BL29" s="37">
        <v>41</v>
      </c>
      <c r="BO29" s="37"/>
      <c r="BP29" s="37"/>
    </row>
    <row r="30" spans="1:68" ht="12.75">
      <c r="A30" s="80">
        <v>28</v>
      </c>
      <c r="B30" s="141" t="s">
        <v>273</v>
      </c>
      <c r="C30" s="6">
        <v>3488.849038268293</v>
      </c>
      <c r="D30" s="1">
        <v>7</v>
      </c>
      <c r="E30" s="183">
        <v>1459.325</v>
      </c>
      <c r="F30" s="183">
        <v>16</v>
      </c>
      <c r="G30" s="183">
        <v>1251.0741666666665</v>
      </c>
      <c r="H30" s="183">
        <v>7</v>
      </c>
      <c r="I30" s="183">
        <v>6364.315833333333</v>
      </c>
      <c r="J30" s="183">
        <v>2</v>
      </c>
      <c r="K30" s="183">
        <v>970.5975</v>
      </c>
      <c r="L30" s="183">
        <v>5</v>
      </c>
      <c r="M30" s="183">
        <v>6274.775000000001</v>
      </c>
      <c r="N30" s="183">
        <v>1</v>
      </c>
      <c r="O30" s="6">
        <v>3957.075</v>
      </c>
      <c r="P30" s="6">
        <v>16</v>
      </c>
      <c r="Q30" s="183">
        <v>2311.3333333333335</v>
      </c>
      <c r="R30" s="183">
        <v>3</v>
      </c>
      <c r="S30" s="183">
        <v>4295.333333333333</v>
      </c>
      <c r="T30" s="183">
        <v>31</v>
      </c>
      <c r="U30" s="183">
        <v>3487</v>
      </c>
      <c r="V30" s="183">
        <v>12</v>
      </c>
      <c r="W30" s="183">
        <v>815.9666666666667</v>
      </c>
      <c r="X30" s="183">
        <v>45</v>
      </c>
      <c r="Y30" s="183">
        <v>5962.833333333333</v>
      </c>
      <c r="Z30" s="183">
        <v>1</v>
      </c>
      <c r="AA30" s="183">
        <v>939.2583333333333</v>
      </c>
      <c r="AB30" s="183">
        <v>29</v>
      </c>
      <c r="AC30" s="183">
        <v>2304.433333333333</v>
      </c>
      <c r="AD30" s="183">
        <v>6</v>
      </c>
      <c r="AE30" s="183">
        <v>2640.683333333333</v>
      </c>
      <c r="AF30" s="183">
        <v>23</v>
      </c>
      <c r="AG30" s="183">
        <v>3428.854514</v>
      </c>
      <c r="AH30" s="183">
        <v>1</v>
      </c>
      <c r="AI30" s="183">
        <v>2186.420032</v>
      </c>
      <c r="AJ30" s="183">
        <v>47</v>
      </c>
      <c r="AK30" s="183">
        <v>4191.916666666667</v>
      </c>
      <c r="AL30" s="183">
        <v>4</v>
      </c>
      <c r="AM30" s="183">
        <v>4447.625</v>
      </c>
      <c r="AN30" s="183">
        <v>9</v>
      </c>
      <c r="AO30" s="183">
        <v>3131.6083333333336</v>
      </c>
      <c r="AP30" s="188">
        <v>30</v>
      </c>
      <c r="AQ30" s="183">
        <v>6463.845833333334</v>
      </c>
      <c r="AR30" s="183">
        <v>11</v>
      </c>
      <c r="AS30" s="183">
        <v>5121.087500000001</v>
      </c>
      <c r="AT30" s="183">
        <v>25</v>
      </c>
      <c r="AU30" s="183">
        <v>3019.5249999999996</v>
      </c>
      <c r="AV30" s="183">
        <v>7</v>
      </c>
      <c r="AW30" s="183">
        <v>3271.7125</v>
      </c>
      <c r="AX30" s="183">
        <v>2</v>
      </c>
      <c r="AY30" s="6">
        <v>5239.85</v>
      </c>
      <c r="AZ30" s="6">
        <v>34</v>
      </c>
      <c r="BA30" s="6">
        <v>2053.45</v>
      </c>
      <c r="BB30" s="6">
        <v>20</v>
      </c>
      <c r="BC30" s="6">
        <v>2508.65</v>
      </c>
      <c r="BD30" s="6">
        <v>5</v>
      </c>
      <c r="BE30" s="183">
        <v>8164.15</v>
      </c>
      <c r="BF30" s="183">
        <v>16</v>
      </c>
      <c r="BG30" s="183">
        <v>2826.741666666667</v>
      </c>
      <c r="BH30" s="183">
        <v>41</v>
      </c>
      <c r="BI30" s="185">
        <v>4149.325</v>
      </c>
      <c r="BJ30" s="185">
        <v>38</v>
      </c>
      <c r="BK30" s="37">
        <v>5672.085140630295</v>
      </c>
      <c r="BL30" s="37">
        <v>9</v>
      </c>
      <c r="BO30" s="37"/>
      <c r="BP30" s="37"/>
    </row>
    <row r="31" spans="1:68" ht="12.75">
      <c r="A31" s="80">
        <v>29</v>
      </c>
      <c r="B31" s="141" t="s">
        <v>275</v>
      </c>
      <c r="C31" s="6">
        <v>3590.3637871975325</v>
      </c>
      <c r="D31" s="1">
        <v>1</v>
      </c>
      <c r="E31" s="183">
        <v>1463.5841666666668</v>
      </c>
      <c r="F31" s="183">
        <v>15</v>
      </c>
      <c r="G31" s="183">
        <v>1053.8075</v>
      </c>
      <c r="H31" s="183">
        <v>28</v>
      </c>
      <c r="I31" s="183">
        <v>4955.652500000001</v>
      </c>
      <c r="J31" s="183">
        <v>38</v>
      </c>
      <c r="K31" s="183">
        <v>1063.0325</v>
      </c>
      <c r="L31" s="183">
        <v>1</v>
      </c>
      <c r="M31" s="183">
        <v>5489.9875</v>
      </c>
      <c r="N31" s="183">
        <v>5</v>
      </c>
      <c r="O31" s="6">
        <v>4681.8125</v>
      </c>
      <c r="P31" s="6">
        <v>7</v>
      </c>
      <c r="Q31" s="183">
        <v>2309</v>
      </c>
      <c r="R31" s="183">
        <v>4</v>
      </c>
      <c r="S31" s="183">
        <v>4364.666666666667</v>
      </c>
      <c r="T31" s="183">
        <v>28</v>
      </c>
      <c r="U31" s="183">
        <v>4235.333333333333</v>
      </c>
      <c r="V31" s="183">
        <v>1</v>
      </c>
      <c r="W31" s="183">
        <v>1445.875</v>
      </c>
      <c r="X31" s="183">
        <v>19</v>
      </c>
      <c r="Y31" s="183">
        <v>5705.041666666667</v>
      </c>
      <c r="Z31" s="183">
        <v>3</v>
      </c>
      <c r="AA31" s="183">
        <v>1194.8083333333334</v>
      </c>
      <c r="AB31" s="183">
        <v>13</v>
      </c>
      <c r="AC31" s="183">
        <v>2001.8083333333334</v>
      </c>
      <c r="AD31" s="183">
        <v>22</v>
      </c>
      <c r="AE31" s="183">
        <v>2811.05</v>
      </c>
      <c r="AF31" s="183">
        <v>14</v>
      </c>
      <c r="AG31" s="183">
        <v>3115.260699</v>
      </c>
      <c r="AH31" s="183">
        <v>12</v>
      </c>
      <c r="AI31" s="183">
        <v>4514.598222</v>
      </c>
      <c r="AJ31" s="183">
        <v>12</v>
      </c>
      <c r="AK31" s="183">
        <v>4221.2825</v>
      </c>
      <c r="AL31" s="183">
        <v>3</v>
      </c>
      <c r="AM31" s="183">
        <v>3934.84</v>
      </c>
      <c r="AN31" s="183">
        <v>19</v>
      </c>
      <c r="AO31" s="183">
        <v>3669.608333333333</v>
      </c>
      <c r="AP31" s="188">
        <v>14</v>
      </c>
      <c r="AQ31" s="183">
        <v>6535.579166666666</v>
      </c>
      <c r="AR31" s="183">
        <v>10</v>
      </c>
      <c r="AS31" s="183">
        <v>5538.037499999999</v>
      </c>
      <c r="AT31" s="183">
        <v>15</v>
      </c>
      <c r="AU31" s="183">
        <v>3211.1875</v>
      </c>
      <c r="AV31" s="183">
        <v>5</v>
      </c>
      <c r="AW31" s="183">
        <v>3065.4791666666665</v>
      </c>
      <c r="AX31" s="183">
        <v>9</v>
      </c>
      <c r="AY31" s="6">
        <v>4955.25</v>
      </c>
      <c r="AZ31" s="6">
        <v>42</v>
      </c>
      <c r="BA31" s="6">
        <v>1923.15</v>
      </c>
      <c r="BB31" s="6">
        <v>25</v>
      </c>
      <c r="BC31" s="6">
        <v>1975.9</v>
      </c>
      <c r="BD31" s="6">
        <v>35</v>
      </c>
      <c r="BE31" s="183">
        <v>7737.1125</v>
      </c>
      <c r="BF31" s="183">
        <v>28</v>
      </c>
      <c r="BG31" s="183">
        <v>3512.691666666667</v>
      </c>
      <c r="BH31" s="183">
        <v>17</v>
      </c>
      <c r="BI31" s="185">
        <v>4640.25</v>
      </c>
      <c r="BJ31" s="185">
        <v>34</v>
      </c>
      <c r="BK31" s="37">
        <v>5455.1243581469735</v>
      </c>
      <c r="BL31" s="37">
        <v>15</v>
      </c>
      <c r="BO31" s="37"/>
      <c r="BP31" s="37"/>
    </row>
    <row r="32" spans="1:68" ht="12.75">
      <c r="A32" s="80">
        <v>30</v>
      </c>
      <c r="B32" s="141" t="s">
        <v>277</v>
      </c>
      <c r="C32" s="6">
        <v>3346.135716756097</v>
      </c>
      <c r="D32" s="1">
        <v>16</v>
      </c>
      <c r="E32" s="183">
        <v>1365.8474999999999</v>
      </c>
      <c r="F32" s="183">
        <v>25</v>
      </c>
      <c r="G32" s="183">
        <v>1224.3983333333333</v>
      </c>
      <c r="H32" s="183">
        <v>11</v>
      </c>
      <c r="I32" s="183">
        <v>5549.918333333334</v>
      </c>
      <c r="J32" s="183">
        <v>18</v>
      </c>
      <c r="K32" s="183">
        <v>860.155</v>
      </c>
      <c r="L32" s="183">
        <v>6</v>
      </c>
      <c r="M32" s="183">
        <v>5104.0525</v>
      </c>
      <c r="N32" s="183">
        <v>16</v>
      </c>
      <c r="O32" s="6">
        <v>3421.3875</v>
      </c>
      <c r="P32" s="6">
        <v>26</v>
      </c>
      <c r="Q32" s="183">
        <v>1957.3333333333333</v>
      </c>
      <c r="R32" s="183">
        <v>31</v>
      </c>
      <c r="S32" s="183">
        <v>5037.333333333333</v>
      </c>
      <c r="T32" s="183">
        <v>2</v>
      </c>
      <c r="U32" s="183">
        <v>3713.3333333333335</v>
      </c>
      <c r="V32" s="183">
        <v>4</v>
      </c>
      <c r="W32" s="183">
        <v>1244.125</v>
      </c>
      <c r="X32" s="183">
        <v>25</v>
      </c>
      <c r="Y32" s="183">
        <v>3893.7749999999996</v>
      </c>
      <c r="Z32" s="183">
        <v>39</v>
      </c>
      <c r="AA32" s="183">
        <v>1004.2666666666668</v>
      </c>
      <c r="AB32" s="183">
        <v>24</v>
      </c>
      <c r="AC32" s="183">
        <v>2147.516666666667</v>
      </c>
      <c r="AD32" s="183">
        <v>13</v>
      </c>
      <c r="AE32" s="183">
        <v>2575.675</v>
      </c>
      <c r="AF32" s="183">
        <v>25</v>
      </c>
      <c r="AG32" s="183">
        <v>2628.2944816666663</v>
      </c>
      <c r="AH32" s="183">
        <v>41</v>
      </c>
      <c r="AI32" s="183">
        <v>4150.618442999999</v>
      </c>
      <c r="AJ32" s="183">
        <v>23</v>
      </c>
      <c r="AK32" s="183">
        <v>3419.8866666666668</v>
      </c>
      <c r="AL32" s="183">
        <v>38</v>
      </c>
      <c r="AM32" s="183">
        <v>4728.685</v>
      </c>
      <c r="AN32" s="183">
        <v>2</v>
      </c>
      <c r="AO32" s="183">
        <v>3669.608333333333</v>
      </c>
      <c r="AP32" s="188">
        <v>14</v>
      </c>
      <c r="AQ32" s="183">
        <v>5793.587500000001</v>
      </c>
      <c r="AR32" s="183">
        <v>37</v>
      </c>
      <c r="AS32" s="183">
        <v>5637.791666666667</v>
      </c>
      <c r="AT32" s="183">
        <v>10</v>
      </c>
      <c r="AU32" s="183">
        <v>2317.883333333333</v>
      </c>
      <c r="AV32" s="183">
        <v>37</v>
      </c>
      <c r="AW32" s="183">
        <v>2607.058333333333</v>
      </c>
      <c r="AX32" s="183">
        <v>36</v>
      </c>
      <c r="AY32" s="6">
        <v>5776.35</v>
      </c>
      <c r="AZ32" s="6">
        <v>8</v>
      </c>
      <c r="BA32" s="6">
        <v>2137.55</v>
      </c>
      <c r="BB32" s="6">
        <v>18</v>
      </c>
      <c r="BC32" s="6">
        <v>2150.75</v>
      </c>
      <c r="BD32" s="6">
        <v>24</v>
      </c>
      <c r="BE32" s="183">
        <v>8860.1875</v>
      </c>
      <c r="BF32" s="183">
        <v>2</v>
      </c>
      <c r="BG32" s="183">
        <v>3230.241666666667</v>
      </c>
      <c r="BH32" s="183">
        <v>27</v>
      </c>
      <c r="BI32" s="185">
        <v>5440.525000000001</v>
      </c>
      <c r="BJ32" s="185">
        <v>12</v>
      </c>
      <c r="BK32" s="37">
        <v>5036.718619305192</v>
      </c>
      <c r="BL32" s="37">
        <v>33</v>
      </c>
      <c r="BO32" s="37"/>
      <c r="BP32" s="37"/>
    </row>
    <row r="33" spans="1:68" ht="12.75">
      <c r="A33" s="80">
        <v>31</v>
      </c>
      <c r="B33" s="141" t="s">
        <v>280</v>
      </c>
      <c r="C33" s="6">
        <v>3414.9197336707325</v>
      </c>
      <c r="D33" s="1">
        <v>13</v>
      </c>
      <c r="E33" s="183">
        <v>1499.2266666666667</v>
      </c>
      <c r="F33" s="183">
        <v>14</v>
      </c>
      <c r="G33" s="183">
        <v>1242.5558333333336</v>
      </c>
      <c r="H33" s="183">
        <v>8</v>
      </c>
      <c r="I33" s="183">
        <v>5407.348333333332</v>
      </c>
      <c r="J33" s="183">
        <v>22</v>
      </c>
      <c r="K33" s="183">
        <v>748.7</v>
      </c>
      <c r="L33" s="183">
        <v>18</v>
      </c>
      <c r="M33" s="183">
        <v>4667.6224999999995</v>
      </c>
      <c r="N33" s="183">
        <v>36</v>
      </c>
      <c r="O33" s="6">
        <v>3367.7650000000003</v>
      </c>
      <c r="P33" s="6">
        <v>28</v>
      </c>
      <c r="Q33" s="183">
        <v>2324.6666666666665</v>
      </c>
      <c r="R33" s="183">
        <v>2</v>
      </c>
      <c r="S33" s="183">
        <v>4965.333333333333</v>
      </c>
      <c r="T33" s="183">
        <v>4</v>
      </c>
      <c r="U33" s="183">
        <v>2974.3333333333335</v>
      </c>
      <c r="V33" s="183">
        <v>36</v>
      </c>
      <c r="W33" s="183">
        <v>1663.3166666666666</v>
      </c>
      <c r="X33" s="183">
        <v>12</v>
      </c>
      <c r="Y33" s="183">
        <v>3882.566666666666</v>
      </c>
      <c r="Z33" s="183">
        <v>40</v>
      </c>
      <c r="AA33" s="183">
        <v>1223.95</v>
      </c>
      <c r="AB33" s="183">
        <v>11</v>
      </c>
      <c r="AC33" s="183">
        <v>2232.7</v>
      </c>
      <c r="AD33" s="183">
        <v>8</v>
      </c>
      <c r="AE33" s="183">
        <v>2479.2833333333333</v>
      </c>
      <c r="AF33" s="183">
        <v>31</v>
      </c>
      <c r="AG33" s="183">
        <v>3324.971625333333</v>
      </c>
      <c r="AH33" s="183">
        <v>4</v>
      </c>
      <c r="AI33" s="183">
        <v>4532.298595</v>
      </c>
      <c r="AJ33" s="183">
        <v>11</v>
      </c>
      <c r="AK33" s="183">
        <v>3634.414166666667</v>
      </c>
      <c r="AL33" s="183">
        <v>27</v>
      </c>
      <c r="AM33" s="183">
        <v>3855.6050000000005</v>
      </c>
      <c r="AN33" s="183">
        <v>24</v>
      </c>
      <c r="AO33" s="183">
        <v>3990.1666666666665</v>
      </c>
      <c r="AP33" s="188">
        <v>11</v>
      </c>
      <c r="AQ33" s="183">
        <v>6352.883333333334</v>
      </c>
      <c r="AR33" s="183">
        <v>13</v>
      </c>
      <c r="AS33" s="183">
        <v>5840.662499999999</v>
      </c>
      <c r="AT33" s="183">
        <v>1</v>
      </c>
      <c r="AU33" s="183">
        <v>2366.0791666666664</v>
      </c>
      <c r="AV33" s="183">
        <v>33</v>
      </c>
      <c r="AW33" s="183">
        <v>2962.3624999999997</v>
      </c>
      <c r="AX33" s="183">
        <v>13</v>
      </c>
      <c r="AY33" s="6">
        <v>5971.55</v>
      </c>
      <c r="AZ33" s="6">
        <v>5</v>
      </c>
      <c r="BA33" s="6">
        <v>1842.35</v>
      </c>
      <c r="BB33" s="6">
        <v>27</v>
      </c>
      <c r="BC33" s="6">
        <v>1868.7</v>
      </c>
      <c r="BD33" s="6">
        <v>40</v>
      </c>
      <c r="BE33" s="183">
        <v>8665.1625</v>
      </c>
      <c r="BF33" s="183">
        <v>9</v>
      </c>
      <c r="BG33" s="183">
        <v>3918.433333333333</v>
      </c>
      <c r="BH33" s="183">
        <v>6</v>
      </c>
      <c r="BI33" s="185" t="s">
        <v>325</v>
      </c>
      <c r="BJ33" s="185" t="s">
        <v>325</v>
      </c>
      <c r="BK33" s="37">
        <v>5039.810899004731</v>
      </c>
      <c r="BL33" s="37">
        <v>31</v>
      </c>
      <c r="BO33" s="37"/>
      <c r="BP33" s="37"/>
    </row>
    <row r="34" spans="1:68" ht="12.75">
      <c r="A34" s="80">
        <v>32</v>
      </c>
      <c r="B34" s="141" t="s">
        <v>281</v>
      </c>
      <c r="C34" s="6">
        <v>3061.9938129390252</v>
      </c>
      <c r="D34" s="1">
        <v>38</v>
      </c>
      <c r="E34" s="183">
        <v>1304.65</v>
      </c>
      <c r="F34" s="183">
        <v>36</v>
      </c>
      <c r="G34" s="183">
        <v>801.1716666666666</v>
      </c>
      <c r="H34" s="183">
        <v>47</v>
      </c>
      <c r="I34" s="183">
        <v>4415.410833333333</v>
      </c>
      <c r="J34" s="183">
        <v>46</v>
      </c>
      <c r="K34" s="183">
        <v>455.1075</v>
      </c>
      <c r="L34" s="183">
        <v>47</v>
      </c>
      <c r="M34" s="183">
        <v>4062.4975</v>
      </c>
      <c r="N34" s="183">
        <v>47</v>
      </c>
      <c r="O34" s="6">
        <v>3240.7475</v>
      </c>
      <c r="P34" s="6">
        <v>32</v>
      </c>
      <c r="Q34" s="183">
        <v>1848</v>
      </c>
      <c r="R34" s="183">
        <v>41</v>
      </c>
      <c r="S34" s="183">
        <v>4734.666666666667</v>
      </c>
      <c r="T34" s="183">
        <v>12</v>
      </c>
      <c r="U34" s="183">
        <v>3503</v>
      </c>
      <c r="V34" s="183">
        <v>10</v>
      </c>
      <c r="W34" s="183">
        <v>1102.9</v>
      </c>
      <c r="X34" s="183">
        <v>30</v>
      </c>
      <c r="Y34" s="183">
        <v>3243.691666666667</v>
      </c>
      <c r="Z34" s="183">
        <v>48</v>
      </c>
      <c r="AA34" s="183">
        <v>771.1333333333333</v>
      </c>
      <c r="AB34" s="183">
        <v>43</v>
      </c>
      <c r="AC34" s="183">
        <v>1654.35</v>
      </c>
      <c r="AD34" s="183">
        <v>47</v>
      </c>
      <c r="AE34" s="183">
        <v>2705.691666666666</v>
      </c>
      <c r="AF34" s="183">
        <v>20</v>
      </c>
      <c r="AG34" s="183">
        <v>2383.933654</v>
      </c>
      <c r="AH34" s="183">
        <v>47</v>
      </c>
      <c r="AI34" s="183">
        <v>4320.430566333333</v>
      </c>
      <c r="AJ34" s="183">
        <v>19</v>
      </c>
      <c r="AK34" s="183">
        <v>4037.69</v>
      </c>
      <c r="AL34" s="183">
        <v>8</v>
      </c>
      <c r="AM34" s="183">
        <v>3803.28</v>
      </c>
      <c r="AN34" s="183">
        <v>27</v>
      </c>
      <c r="AO34" s="183">
        <v>3609.0833333333335</v>
      </c>
      <c r="AP34" s="188">
        <v>17</v>
      </c>
      <c r="AQ34" s="183">
        <v>5356.462500000001</v>
      </c>
      <c r="AR34" s="183">
        <v>43</v>
      </c>
      <c r="AS34" s="183">
        <v>4744.4875</v>
      </c>
      <c r="AT34" s="183">
        <v>33</v>
      </c>
      <c r="AU34" s="183">
        <v>1981.6333333333334</v>
      </c>
      <c r="AV34" s="183">
        <v>46</v>
      </c>
      <c r="AW34" s="183">
        <v>2861.4875000000006</v>
      </c>
      <c r="AX34" s="183">
        <v>19</v>
      </c>
      <c r="AY34" s="6">
        <v>6625.3</v>
      </c>
      <c r="AZ34" s="6">
        <v>1</v>
      </c>
      <c r="BA34" s="6">
        <v>1698.85</v>
      </c>
      <c r="BB34" s="6">
        <v>31</v>
      </c>
      <c r="BC34" s="6">
        <v>1751.65</v>
      </c>
      <c r="BD34" s="6">
        <v>45</v>
      </c>
      <c r="BE34" s="183">
        <v>7622.787499999999</v>
      </c>
      <c r="BF34" s="183">
        <v>33</v>
      </c>
      <c r="BG34" s="183">
        <v>3627.0166666666664</v>
      </c>
      <c r="BH34" s="183">
        <v>11</v>
      </c>
      <c r="BI34" s="185">
        <v>5823.85</v>
      </c>
      <c r="BJ34" s="185">
        <v>5</v>
      </c>
      <c r="BK34" s="37">
        <v>5037.5062754550745</v>
      </c>
      <c r="BL34" s="37">
        <v>32</v>
      </c>
      <c r="BO34" s="37"/>
      <c r="BP34" s="37"/>
    </row>
    <row r="35" spans="1:68" ht="12.75">
      <c r="A35" s="80">
        <v>33</v>
      </c>
      <c r="B35" s="141" t="s">
        <v>283</v>
      </c>
      <c r="C35" s="6">
        <v>3408.074348085366</v>
      </c>
      <c r="D35" s="1">
        <v>14</v>
      </c>
      <c r="E35" s="183">
        <v>1309.8058333333333</v>
      </c>
      <c r="F35" s="183">
        <v>35</v>
      </c>
      <c r="G35" s="183">
        <v>1095.2783333333334</v>
      </c>
      <c r="H35" s="183">
        <v>21</v>
      </c>
      <c r="I35" s="183">
        <v>5712.439166666666</v>
      </c>
      <c r="J35" s="183">
        <v>12</v>
      </c>
      <c r="K35" s="183">
        <v>696.615</v>
      </c>
      <c r="L35" s="183">
        <v>24</v>
      </c>
      <c r="M35" s="183">
        <v>5076.6525</v>
      </c>
      <c r="N35" s="183">
        <v>17</v>
      </c>
      <c r="O35" s="6">
        <v>3007.805</v>
      </c>
      <c r="P35" s="6">
        <v>40</v>
      </c>
      <c r="Q35" s="183">
        <v>2226.3333333333335</v>
      </c>
      <c r="R35" s="183">
        <v>8</v>
      </c>
      <c r="S35" s="183">
        <v>5102</v>
      </c>
      <c r="T35" s="183">
        <v>1</v>
      </c>
      <c r="U35" s="183">
        <v>3556.6666666666665</v>
      </c>
      <c r="V35" s="183">
        <v>9</v>
      </c>
      <c r="W35" s="183">
        <v>1035.65</v>
      </c>
      <c r="X35" s="183">
        <v>33</v>
      </c>
      <c r="Y35" s="183">
        <v>3299.7333333333336</v>
      </c>
      <c r="Z35" s="183">
        <v>47</v>
      </c>
      <c r="AA35" s="183">
        <v>724.0583333333333</v>
      </c>
      <c r="AB35" s="183">
        <v>47</v>
      </c>
      <c r="AC35" s="183">
        <v>1849.375</v>
      </c>
      <c r="AD35" s="183">
        <v>36</v>
      </c>
      <c r="AE35" s="183">
        <v>2997.1083333333336</v>
      </c>
      <c r="AF35" s="183">
        <v>9</v>
      </c>
      <c r="AG35" s="183">
        <v>3316.5199496666664</v>
      </c>
      <c r="AH35" s="183">
        <v>5</v>
      </c>
      <c r="AI35" s="183">
        <v>4711.387231333333</v>
      </c>
      <c r="AJ35" s="183">
        <v>7</v>
      </c>
      <c r="AK35" s="183">
        <v>4122.873333333334</v>
      </c>
      <c r="AL35" s="183">
        <v>5</v>
      </c>
      <c r="AM35" s="183">
        <v>4668.885</v>
      </c>
      <c r="AN35" s="183">
        <v>4</v>
      </c>
      <c r="AO35" s="183">
        <v>4254.683333333333</v>
      </c>
      <c r="AP35" s="188">
        <v>3</v>
      </c>
      <c r="AQ35" s="183">
        <v>6744.054166666666</v>
      </c>
      <c r="AR35" s="183">
        <v>7</v>
      </c>
      <c r="AS35" s="183">
        <v>5807.037499999999</v>
      </c>
      <c r="AT35" s="183">
        <v>3</v>
      </c>
      <c r="AU35" s="183">
        <v>2598.0916666666667</v>
      </c>
      <c r="AV35" s="183">
        <v>22</v>
      </c>
      <c r="AW35" s="183">
        <v>2746.0416666666665</v>
      </c>
      <c r="AX35" s="183">
        <v>26</v>
      </c>
      <c r="AY35" s="6">
        <v>5682.6</v>
      </c>
      <c r="AZ35" s="6">
        <v>13</v>
      </c>
      <c r="BA35" s="6">
        <v>1801.1</v>
      </c>
      <c r="BB35" s="6">
        <v>29</v>
      </c>
      <c r="BC35" s="6">
        <v>1829.15</v>
      </c>
      <c r="BD35" s="6">
        <v>43</v>
      </c>
      <c r="BE35" s="183">
        <v>7431.125</v>
      </c>
      <c r="BF35" s="183">
        <v>37</v>
      </c>
      <c r="BG35" s="183">
        <v>3952.058333333333</v>
      </c>
      <c r="BH35" s="183">
        <v>5</v>
      </c>
      <c r="BI35" s="185">
        <v>5016.85</v>
      </c>
      <c r="BJ35" s="185">
        <v>22</v>
      </c>
      <c r="BK35" s="37">
        <v>5156.476163753191</v>
      </c>
      <c r="BL35" s="37">
        <v>27</v>
      </c>
      <c r="BO35" s="37"/>
      <c r="BP35" s="37"/>
    </row>
    <row r="36" spans="1:68" ht="12.75">
      <c r="A36" s="80">
        <v>34</v>
      </c>
      <c r="B36" s="142" t="s">
        <v>460</v>
      </c>
      <c r="C36" s="6">
        <v>3176.228279243902</v>
      </c>
      <c r="D36" s="1">
        <v>31</v>
      </c>
      <c r="E36" s="183">
        <v>1364.9508333333333</v>
      </c>
      <c r="F36" s="183">
        <v>26</v>
      </c>
      <c r="G36" s="183">
        <v>1336.0333333333333</v>
      </c>
      <c r="H36" s="183">
        <v>1</v>
      </c>
      <c r="I36" s="183">
        <v>5245.5</v>
      </c>
      <c r="J36" s="183">
        <v>27</v>
      </c>
      <c r="K36" s="183">
        <v>561.4975</v>
      </c>
      <c r="L36" s="183">
        <v>38</v>
      </c>
      <c r="M36" s="183">
        <v>4453.91</v>
      </c>
      <c r="N36" s="183">
        <v>42</v>
      </c>
      <c r="O36" s="6">
        <v>3787.2325</v>
      </c>
      <c r="P36" s="6">
        <v>17</v>
      </c>
      <c r="Q36" s="183">
        <v>2199.3333333333335</v>
      </c>
      <c r="R36" s="183">
        <v>10</v>
      </c>
      <c r="S36" s="183">
        <v>4374.333333333333</v>
      </c>
      <c r="T36" s="183">
        <v>24</v>
      </c>
      <c r="U36" s="183">
        <v>3393.3333333333335</v>
      </c>
      <c r="V36" s="183">
        <v>15</v>
      </c>
      <c r="W36" s="183">
        <v>1968.1833333333334</v>
      </c>
      <c r="X36" s="183">
        <v>7</v>
      </c>
      <c r="Y36" s="183">
        <v>4279.341666666666</v>
      </c>
      <c r="Z36" s="183">
        <v>32</v>
      </c>
      <c r="AA36" s="183">
        <v>1053.5833333333333</v>
      </c>
      <c r="AB36" s="183">
        <v>21</v>
      </c>
      <c r="AC36" s="183">
        <v>1970.425</v>
      </c>
      <c r="AD36" s="183">
        <v>27</v>
      </c>
      <c r="AE36" s="183">
        <v>2382.891666666667</v>
      </c>
      <c r="AF36" s="183">
        <v>37</v>
      </c>
      <c r="AG36" s="183">
        <v>3137.558515</v>
      </c>
      <c r="AH36" s="183">
        <v>10</v>
      </c>
      <c r="AI36" s="183">
        <v>3944.776951</v>
      </c>
      <c r="AJ36" s="183">
        <v>30</v>
      </c>
      <c r="AK36" s="183">
        <v>3530.4008333333336</v>
      </c>
      <c r="AL36" s="183">
        <v>33</v>
      </c>
      <c r="AM36" s="183">
        <v>3549.13</v>
      </c>
      <c r="AN36" s="183">
        <v>35</v>
      </c>
      <c r="AO36" s="183">
        <v>3615.808333333334</v>
      </c>
      <c r="AP36" s="188">
        <v>16</v>
      </c>
      <c r="AQ36" s="183">
        <v>4728.795833333334</v>
      </c>
      <c r="AR36" s="183">
        <v>45</v>
      </c>
      <c r="AS36" s="183">
        <v>4494.541666666667</v>
      </c>
      <c r="AT36" s="183">
        <v>42</v>
      </c>
      <c r="AU36" s="183">
        <v>2298.8291666666664</v>
      </c>
      <c r="AV36" s="183">
        <v>39</v>
      </c>
      <c r="AW36" s="183">
        <v>2563.3458333333333</v>
      </c>
      <c r="AX36" s="183">
        <v>38</v>
      </c>
      <c r="AY36" s="6">
        <v>5773.3</v>
      </c>
      <c r="AZ36" s="6">
        <v>9</v>
      </c>
      <c r="BA36" s="6">
        <v>2403.1</v>
      </c>
      <c r="BB36" s="6">
        <v>12</v>
      </c>
      <c r="BC36" s="6">
        <v>2068.3</v>
      </c>
      <c r="BD36" s="6">
        <v>30</v>
      </c>
      <c r="BE36" s="183">
        <v>7387.4125</v>
      </c>
      <c r="BF36" s="183">
        <v>39</v>
      </c>
      <c r="BG36" s="183">
        <v>3068.8416666666667</v>
      </c>
      <c r="BH36" s="183">
        <v>31</v>
      </c>
      <c r="BI36" s="185">
        <v>4983.224999999999</v>
      </c>
      <c r="BJ36" s="185">
        <v>24</v>
      </c>
      <c r="BK36" s="37">
        <v>5698.974718707035</v>
      </c>
      <c r="BL36" s="37">
        <v>8</v>
      </c>
      <c r="BO36" s="37"/>
      <c r="BP36" s="37"/>
    </row>
    <row r="37" spans="1:68" ht="12.75">
      <c r="A37" s="80">
        <v>35</v>
      </c>
      <c r="B37" s="141" t="s">
        <v>287</v>
      </c>
      <c r="C37" s="6">
        <v>2972.0005656666663</v>
      </c>
      <c r="D37" s="1">
        <v>43</v>
      </c>
      <c r="E37" s="183">
        <v>1176.875</v>
      </c>
      <c r="F37" s="183">
        <v>42</v>
      </c>
      <c r="G37" s="183">
        <v>783.9108333333334</v>
      </c>
      <c r="H37" s="183">
        <v>48</v>
      </c>
      <c r="I37" s="183">
        <v>5008.555833333333</v>
      </c>
      <c r="J37" s="183">
        <v>36</v>
      </c>
      <c r="K37" s="183">
        <v>586.125</v>
      </c>
      <c r="L37" s="183">
        <v>36</v>
      </c>
      <c r="M37" s="183">
        <v>5239.48</v>
      </c>
      <c r="N37" s="183">
        <v>10</v>
      </c>
      <c r="O37" s="6">
        <v>3184.22</v>
      </c>
      <c r="P37" s="6">
        <v>34</v>
      </c>
      <c r="Q37" s="183">
        <v>2071.6666666666665</v>
      </c>
      <c r="R37" s="183">
        <v>21</v>
      </c>
      <c r="S37" s="183">
        <v>3964</v>
      </c>
      <c r="T37" s="183">
        <v>43</v>
      </c>
      <c r="U37" s="183">
        <v>3328</v>
      </c>
      <c r="V37" s="183">
        <v>18</v>
      </c>
      <c r="W37" s="183">
        <v>997.5416666666666</v>
      </c>
      <c r="X37" s="183">
        <v>36</v>
      </c>
      <c r="Y37" s="183">
        <v>4075.35</v>
      </c>
      <c r="Z37" s="183">
        <v>38</v>
      </c>
      <c r="AA37" s="183">
        <v>1414.4916666666668</v>
      </c>
      <c r="AB37" s="183">
        <v>5</v>
      </c>
      <c r="AC37" s="183">
        <v>1564.6833333333334</v>
      </c>
      <c r="AD37" s="183">
        <v>48</v>
      </c>
      <c r="AE37" s="183">
        <v>1907.658333333333</v>
      </c>
      <c r="AF37" s="183">
        <v>49</v>
      </c>
      <c r="AG37" s="183">
        <v>2387.4632220000003</v>
      </c>
      <c r="AH37" s="183">
        <v>46</v>
      </c>
      <c r="AI37" s="183">
        <v>3725.5420510000004</v>
      </c>
      <c r="AJ37" s="183">
        <v>33</v>
      </c>
      <c r="AK37" s="183">
        <v>2807.2391666666667</v>
      </c>
      <c r="AL37" s="183">
        <v>45</v>
      </c>
      <c r="AM37" s="183">
        <v>3625.375</v>
      </c>
      <c r="AN37" s="183">
        <v>33</v>
      </c>
      <c r="AO37" s="183">
        <v>2497.2166666666667</v>
      </c>
      <c r="AP37" s="188">
        <v>43</v>
      </c>
      <c r="AQ37" s="183">
        <v>5455.095833333333</v>
      </c>
      <c r="AR37" s="183">
        <v>42</v>
      </c>
      <c r="AS37" s="183">
        <v>4571.879166666667</v>
      </c>
      <c r="AT37" s="183">
        <v>38</v>
      </c>
      <c r="AU37" s="183">
        <v>1899.8125</v>
      </c>
      <c r="AV37" s="183">
        <v>47</v>
      </c>
      <c r="AW37" s="183">
        <v>2492.7333333333336</v>
      </c>
      <c r="AX37" s="183">
        <v>40</v>
      </c>
      <c r="AY37" s="6">
        <v>5655.4</v>
      </c>
      <c r="AZ37" s="6">
        <v>14</v>
      </c>
      <c r="BA37" s="6">
        <v>1489.4</v>
      </c>
      <c r="BB37" s="6">
        <v>36</v>
      </c>
      <c r="BC37" s="6">
        <v>2170.6</v>
      </c>
      <c r="BD37" s="6">
        <v>20</v>
      </c>
      <c r="BE37" s="183">
        <v>7723.6625</v>
      </c>
      <c r="BF37" s="183">
        <v>31</v>
      </c>
      <c r="BG37" s="183">
        <v>3039.7</v>
      </c>
      <c r="BH37" s="183">
        <v>32</v>
      </c>
      <c r="BI37" s="185">
        <v>3987.9249999999997</v>
      </c>
      <c r="BJ37" s="185">
        <v>40</v>
      </c>
      <c r="BK37" s="37">
        <v>4726.313168158478</v>
      </c>
      <c r="BL37" s="37">
        <v>38</v>
      </c>
      <c r="BO37" s="37"/>
      <c r="BP37" s="37"/>
    </row>
    <row r="38" spans="1:68" ht="12.75">
      <c r="A38" s="80">
        <v>36</v>
      </c>
      <c r="B38" s="141" t="s">
        <v>289</v>
      </c>
      <c r="C38" s="6">
        <v>2952.30434842683</v>
      </c>
      <c r="D38" s="1">
        <v>44</v>
      </c>
      <c r="E38" s="183">
        <v>1301.2875</v>
      </c>
      <c r="F38" s="183">
        <v>37</v>
      </c>
      <c r="G38" s="183">
        <v>1087.4325</v>
      </c>
      <c r="H38" s="183">
        <v>23</v>
      </c>
      <c r="I38" s="183">
        <v>5420.798333333333</v>
      </c>
      <c r="J38" s="183">
        <v>21</v>
      </c>
      <c r="K38" s="183">
        <v>629.0325</v>
      </c>
      <c r="L38" s="183">
        <v>32</v>
      </c>
      <c r="M38" s="183">
        <v>4489.92</v>
      </c>
      <c r="N38" s="183">
        <v>41</v>
      </c>
      <c r="O38" s="6">
        <v>3208.5475</v>
      </c>
      <c r="P38" s="6">
        <v>33</v>
      </c>
      <c r="Q38" s="183">
        <v>1861</v>
      </c>
      <c r="R38" s="183">
        <v>40</v>
      </c>
      <c r="S38" s="183">
        <v>4103.333333333333</v>
      </c>
      <c r="T38" s="183">
        <v>39</v>
      </c>
      <c r="U38" s="183">
        <v>3308</v>
      </c>
      <c r="V38" s="183">
        <v>20</v>
      </c>
      <c r="W38" s="183">
        <v>1107.3833333333334</v>
      </c>
      <c r="X38" s="183">
        <v>29</v>
      </c>
      <c r="Y38" s="183">
        <v>3618.05</v>
      </c>
      <c r="Z38" s="183">
        <v>45</v>
      </c>
      <c r="AA38" s="183">
        <v>937.0166666666668</v>
      </c>
      <c r="AB38" s="183">
        <v>30</v>
      </c>
      <c r="AC38" s="183">
        <v>1959.2166666666665</v>
      </c>
      <c r="AD38" s="183">
        <v>29</v>
      </c>
      <c r="AE38" s="183">
        <v>2360.475</v>
      </c>
      <c r="AF38" s="183">
        <v>41</v>
      </c>
      <c r="AG38" s="183">
        <v>2906.7718486666668</v>
      </c>
      <c r="AH38" s="183">
        <v>27</v>
      </c>
      <c r="AI38" s="183">
        <v>4021.9336749999998</v>
      </c>
      <c r="AJ38" s="183">
        <v>26</v>
      </c>
      <c r="AK38" s="183">
        <v>3389.4</v>
      </c>
      <c r="AL38" s="183">
        <v>39</v>
      </c>
      <c r="AM38" s="183">
        <v>3713.58</v>
      </c>
      <c r="AN38" s="183">
        <v>30</v>
      </c>
      <c r="AO38" s="183">
        <v>3290.766666666667</v>
      </c>
      <c r="AP38" s="188">
        <v>28</v>
      </c>
      <c r="AQ38" s="183">
        <v>4077.5916666666667</v>
      </c>
      <c r="AR38" s="183">
        <v>49</v>
      </c>
      <c r="AS38" s="183">
        <v>4245.716666666666</v>
      </c>
      <c r="AT38" s="183">
        <v>45</v>
      </c>
      <c r="AU38" s="183">
        <v>1744.0166666666667</v>
      </c>
      <c r="AV38" s="183">
        <v>50</v>
      </c>
      <c r="AW38" s="183">
        <v>1802.3</v>
      </c>
      <c r="AX38" s="183">
        <v>47</v>
      </c>
      <c r="AY38" s="6">
        <v>5462.25</v>
      </c>
      <c r="AZ38" s="6">
        <v>26</v>
      </c>
      <c r="BA38" s="6">
        <v>2099.6</v>
      </c>
      <c r="BB38" s="6">
        <v>19</v>
      </c>
      <c r="BC38" s="6">
        <v>2220.05</v>
      </c>
      <c r="BD38" s="6">
        <v>15</v>
      </c>
      <c r="BE38" s="183">
        <v>7141.95</v>
      </c>
      <c r="BF38" s="183">
        <v>44</v>
      </c>
      <c r="BG38" s="183">
        <v>3284.0416666666665</v>
      </c>
      <c r="BH38" s="183">
        <v>25</v>
      </c>
      <c r="BI38" s="185">
        <v>4889.075</v>
      </c>
      <c r="BJ38" s="185">
        <v>26</v>
      </c>
      <c r="BK38" s="37">
        <v>4565.913103567418</v>
      </c>
      <c r="BL38" s="37">
        <v>42</v>
      </c>
      <c r="BO38" s="37"/>
      <c r="BP38" s="37"/>
    </row>
    <row r="39" spans="1:68" ht="12.75">
      <c r="A39" s="80">
        <v>37</v>
      </c>
      <c r="B39" s="141" t="s">
        <v>291</v>
      </c>
      <c r="C39" s="6">
        <v>3293.165229890245</v>
      </c>
      <c r="D39" s="1">
        <v>22</v>
      </c>
      <c r="E39" s="183">
        <v>1055.1525</v>
      </c>
      <c r="F39" s="183">
        <v>48</v>
      </c>
      <c r="G39" s="183">
        <v>1226.64</v>
      </c>
      <c r="H39" s="183">
        <v>10</v>
      </c>
      <c r="I39" s="183">
        <v>6368.799166666667</v>
      </c>
      <c r="J39" s="183">
        <v>1</v>
      </c>
      <c r="K39" s="183">
        <v>816.1375</v>
      </c>
      <c r="L39" s="183">
        <v>14</v>
      </c>
      <c r="M39" s="183">
        <v>4803.445</v>
      </c>
      <c r="N39" s="183">
        <v>30</v>
      </c>
      <c r="O39" s="6">
        <v>4218.5725</v>
      </c>
      <c r="P39" s="6">
        <v>11</v>
      </c>
      <c r="Q39" s="183">
        <v>1919.3333333333333</v>
      </c>
      <c r="R39" s="183">
        <v>34</v>
      </c>
      <c r="S39" s="183">
        <v>4389.333333333333</v>
      </c>
      <c r="T39" s="183">
        <v>21</v>
      </c>
      <c r="U39" s="183">
        <v>3494</v>
      </c>
      <c r="V39" s="183">
        <v>11</v>
      </c>
      <c r="W39" s="183">
        <v>1118.5916666666667</v>
      </c>
      <c r="X39" s="183">
        <v>28</v>
      </c>
      <c r="Y39" s="183">
        <v>4949.6</v>
      </c>
      <c r="Z39" s="183">
        <v>12</v>
      </c>
      <c r="AA39" s="183">
        <v>1049.1</v>
      </c>
      <c r="AB39" s="183">
        <v>22</v>
      </c>
      <c r="AC39" s="183">
        <v>2228.2166666666667</v>
      </c>
      <c r="AD39" s="183">
        <v>9</v>
      </c>
      <c r="AE39" s="183">
        <v>2961.241666666667</v>
      </c>
      <c r="AF39" s="183">
        <v>11</v>
      </c>
      <c r="AG39" s="183">
        <v>3028.9263306666667</v>
      </c>
      <c r="AH39" s="183">
        <v>18</v>
      </c>
      <c r="AI39" s="183">
        <v>2670.0774530000003</v>
      </c>
      <c r="AJ39" s="183">
        <v>41</v>
      </c>
      <c r="AK39" s="183">
        <v>3817.334166666667</v>
      </c>
      <c r="AL39" s="183">
        <v>19</v>
      </c>
      <c r="AM39" s="183">
        <v>3589.4950000000003</v>
      </c>
      <c r="AN39" s="183">
        <v>34</v>
      </c>
      <c r="AO39" s="183">
        <v>2636.2</v>
      </c>
      <c r="AP39" s="188">
        <v>42</v>
      </c>
      <c r="AQ39" s="183">
        <v>5976.283333333334</v>
      </c>
      <c r="AR39" s="183">
        <v>25</v>
      </c>
      <c r="AS39" s="183">
        <v>5343.0125</v>
      </c>
      <c r="AT39" s="183">
        <v>20</v>
      </c>
      <c r="AU39" s="183">
        <v>2572.3125</v>
      </c>
      <c r="AV39" s="183">
        <v>23</v>
      </c>
      <c r="AW39" s="183">
        <v>2687.758333333333</v>
      </c>
      <c r="AX39" s="183">
        <v>31</v>
      </c>
      <c r="AY39" s="6">
        <v>5165.2</v>
      </c>
      <c r="AZ39" s="6">
        <v>38</v>
      </c>
      <c r="BA39" s="6">
        <v>2559.8</v>
      </c>
      <c r="BB39" s="6">
        <v>8</v>
      </c>
      <c r="BC39" s="6">
        <v>2648.9</v>
      </c>
      <c r="BD39" s="6">
        <v>2</v>
      </c>
      <c r="BE39" s="183">
        <v>7585.8</v>
      </c>
      <c r="BF39" s="183">
        <v>35</v>
      </c>
      <c r="BG39" s="183">
        <v>3028.491666666667</v>
      </c>
      <c r="BH39" s="183">
        <v>33</v>
      </c>
      <c r="BI39" s="185">
        <v>5178.25</v>
      </c>
      <c r="BJ39" s="185">
        <v>18</v>
      </c>
      <c r="BK39" s="37">
        <v>6616.184396759983</v>
      </c>
      <c r="BL39" s="37">
        <v>1</v>
      </c>
      <c r="BO39" s="37"/>
      <c r="BP39" s="37"/>
    </row>
    <row r="40" spans="1:68" ht="12.75">
      <c r="A40" s="80">
        <v>38</v>
      </c>
      <c r="B40" s="141" t="s">
        <v>293</v>
      </c>
      <c r="C40" s="6">
        <v>3154.799431878048</v>
      </c>
      <c r="D40" s="1">
        <v>33</v>
      </c>
      <c r="E40" s="183">
        <v>1578.805833333333</v>
      </c>
      <c r="F40" s="183">
        <v>4</v>
      </c>
      <c r="G40" s="183">
        <v>1117.0225</v>
      </c>
      <c r="H40" s="183">
        <v>18</v>
      </c>
      <c r="I40" s="183">
        <v>5497.463333333333</v>
      </c>
      <c r="J40" s="183">
        <v>19</v>
      </c>
      <c r="K40" s="183">
        <v>669.035</v>
      </c>
      <c r="L40" s="183">
        <v>28</v>
      </c>
      <c r="M40" s="183">
        <v>5120.49</v>
      </c>
      <c r="N40" s="183">
        <v>15</v>
      </c>
      <c r="O40" s="6">
        <v>2982.13</v>
      </c>
      <c r="P40" s="6">
        <v>43</v>
      </c>
      <c r="Q40" s="183">
        <v>2015.6666666666667</v>
      </c>
      <c r="R40" s="183">
        <v>26</v>
      </c>
      <c r="S40" s="183">
        <v>4759.333333333333</v>
      </c>
      <c r="T40" s="183">
        <v>10</v>
      </c>
      <c r="U40" s="183">
        <v>3059.6666666666665</v>
      </c>
      <c r="V40" s="183">
        <v>33</v>
      </c>
      <c r="W40" s="183">
        <v>1717.1166666666668</v>
      </c>
      <c r="X40" s="183">
        <v>11</v>
      </c>
      <c r="Y40" s="183">
        <v>4321.933333333333</v>
      </c>
      <c r="Z40" s="183">
        <v>29</v>
      </c>
      <c r="AA40" s="183">
        <v>1223.95</v>
      </c>
      <c r="AB40" s="183">
        <v>11</v>
      </c>
      <c r="AC40" s="183">
        <v>2138.55</v>
      </c>
      <c r="AD40" s="183">
        <v>14</v>
      </c>
      <c r="AE40" s="183">
        <v>3317.6666666666665</v>
      </c>
      <c r="AF40" s="183">
        <v>3</v>
      </c>
      <c r="AG40" s="183">
        <v>3009.4807129999995</v>
      </c>
      <c r="AH40" s="183">
        <v>20</v>
      </c>
      <c r="AI40" s="183">
        <v>2557.787925</v>
      </c>
      <c r="AJ40" s="183">
        <v>43</v>
      </c>
      <c r="AK40" s="183">
        <v>3947.799166666667</v>
      </c>
      <c r="AL40" s="183">
        <v>10</v>
      </c>
      <c r="AM40" s="183">
        <v>3179.8650000000002</v>
      </c>
      <c r="AN40" s="183">
        <v>46</v>
      </c>
      <c r="AO40" s="183">
        <v>2779.6666666666665</v>
      </c>
      <c r="AP40" s="188">
        <v>38</v>
      </c>
      <c r="AQ40" s="183">
        <v>5465.183333333333</v>
      </c>
      <c r="AR40" s="183">
        <v>41</v>
      </c>
      <c r="AS40" s="183">
        <v>4629.041666666667</v>
      </c>
      <c r="AT40" s="183">
        <v>37</v>
      </c>
      <c r="AU40" s="183">
        <v>2363.8375</v>
      </c>
      <c r="AV40" s="183">
        <v>34</v>
      </c>
      <c r="AW40" s="183">
        <v>2679.9125</v>
      </c>
      <c r="AX40" s="183">
        <v>32</v>
      </c>
      <c r="AY40" s="6">
        <v>4731.5</v>
      </c>
      <c r="AZ40" s="6">
        <v>44</v>
      </c>
      <c r="BA40" s="6">
        <v>2325.65</v>
      </c>
      <c r="BB40" s="6">
        <v>15</v>
      </c>
      <c r="BC40" s="6">
        <v>1913.25</v>
      </c>
      <c r="BD40" s="6">
        <v>37</v>
      </c>
      <c r="BE40" s="183">
        <v>7299.9875</v>
      </c>
      <c r="BF40" s="183">
        <v>41</v>
      </c>
      <c r="BG40" s="183">
        <v>3380.433333333333</v>
      </c>
      <c r="BH40" s="183">
        <v>21</v>
      </c>
      <c r="BI40" s="185">
        <v>4788.2</v>
      </c>
      <c r="BJ40" s="185">
        <v>29</v>
      </c>
      <c r="BK40" s="37">
        <v>3515.7552524567946</v>
      </c>
      <c r="BL40" s="37">
        <v>48</v>
      </c>
      <c r="BO40" s="37"/>
      <c r="BP40" s="37"/>
    </row>
    <row r="41" spans="1:68" ht="12.75">
      <c r="A41" s="80">
        <v>39</v>
      </c>
      <c r="B41" s="141" t="s">
        <v>109</v>
      </c>
      <c r="C41" s="6">
        <v>3306.4109549268287</v>
      </c>
      <c r="D41" s="1">
        <v>21</v>
      </c>
      <c r="E41" s="183">
        <v>1452.8241666666665</v>
      </c>
      <c r="F41" s="183">
        <v>17</v>
      </c>
      <c r="G41" s="183">
        <v>1204.2233333333334</v>
      </c>
      <c r="H41" s="183">
        <v>13</v>
      </c>
      <c r="I41" s="183">
        <v>5562.0233333333335</v>
      </c>
      <c r="J41" s="183">
        <v>17</v>
      </c>
      <c r="K41" s="183">
        <v>540.8775</v>
      </c>
      <c r="L41" s="183">
        <v>40</v>
      </c>
      <c r="M41" s="183">
        <v>4407.33</v>
      </c>
      <c r="N41" s="183">
        <v>43</v>
      </c>
      <c r="O41" s="6">
        <v>3281.5525000000002</v>
      </c>
      <c r="P41" s="6">
        <v>31</v>
      </c>
      <c r="Q41" s="183">
        <v>1865.6666666666667</v>
      </c>
      <c r="R41" s="183">
        <v>39</v>
      </c>
      <c r="S41" s="183">
        <v>4974.666666666667</v>
      </c>
      <c r="T41" s="183">
        <v>3</v>
      </c>
      <c r="U41" s="183">
        <v>3579</v>
      </c>
      <c r="V41" s="183">
        <v>8</v>
      </c>
      <c r="W41" s="183">
        <v>1046.8583333333333</v>
      </c>
      <c r="X41" s="183">
        <v>32</v>
      </c>
      <c r="Y41" s="183">
        <v>4270.375</v>
      </c>
      <c r="Z41" s="183">
        <v>34</v>
      </c>
      <c r="AA41" s="183">
        <v>1067.0333333333333</v>
      </c>
      <c r="AB41" s="183">
        <v>19</v>
      </c>
      <c r="AC41" s="183">
        <v>2053.366666666667</v>
      </c>
      <c r="AD41" s="183">
        <v>19</v>
      </c>
      <c r="AE41" s="183">
        <v>2515.15</v>
      </c>
      <c r="AF41" s="183">
        <v>28</v>
      </c>
      <c r="AG41" s="183">
        <v>2946.0171123333334</v>
      </c>
      <c r="AH41" s="183">
        <v>24</v>
      </c>
      <c r="AI41" s="183">
        <v>4347.471489</v>
      </c>
      <c r="AJ41" s="183">
        <v>18</v>
      </c>
      <c r="AK41" s="183">
        <v>3773.1733333333336</v>
      </c>
      <c r="AL41" s="183">
        <v>21</v>
      </c>
      <c r="AM41" s="183">
        <v>3848.13</v>
      </c>
      <c r="AN41" s="183">
        <v>25</v>
      </c>
      <c r="AO41" s="183">
        <v>3425.2666666666664</v>
      </c>
      <c r="AP41" s="188">
        <v>23</v>
      </c>
      <c r="AQ41" s="183">
        <v>6201.570833333332</v>
      </c>
      <c r="AR41" s="183">
        <v>18</v>
      </c>
      <c r="AS41" s="183">
        <v>5107.637500000001</v>
      </c>
      <c r="AT41" s="183">
        <v>26</v>
      </c>
      <c r="AU41" s="183">
        <v>2805.4458333333337</v>
      </c>
      <c r="AV41" s="183">
        <v>12</v>
      </c>
      <c r="AW41" s="183">
        <v>2895.1124999999997</v>
      </c>
      <c r="AX41" s="183">
        <v>15</v>
      </c>
      <c r="AY41" s="6">
        <v>5691</v>
      </c>
      <c r="AZ41" s="6">
        <v>12</v>
      </c>
      <c r="BA41" s="6">
        <v>2566.4</v>
      </c>
      <c r="BB41" s="6">
        <v>7</v>
      </c>
      <c r="BC41" s="6">
        <v>2157.4</v>
      </c>
      <c r="BD41" s="6">
        <v>22</v>
      </c>
      <c r="BE41" s="183">
        <v>7602.612499999999</v>
      </c>
      <c r="BF41" s="183">
        <v>34</v>
      </c>
      <c r="BG41" s="183">
        <v>3723.4083333333333</v>
      </c>
      <c r="BH41" s="183">
        <v>8</v>
      </c>
      <c r="BI41" s="185">
        <v>5440.525000000001</v>
      </c>
      <c r="BJ41" s="185">
        <v>13</v>
      </c>
      <c r="BK41" s="37">
        <v>3595.721450355812</v>
      </c>
      <c r="BL41" s="37">
        <v>47</v>
      </c>
      <c r="BO41" s="37"/>
      <c r="BP41" s="37"/>
    </row>
    <row r="42" spans="1:68" ht="12.75">
      <c r="A42" s="80">
        <v>40</v>
      </c>
      <c r="B42" s="141" t="s">
        <v>111</v>
      </c>
      <c r="C42" s="6">
        <v>3220.651827146342</v>
      </c>
      <c r="D42" s="1">
        <v>29</v>
      </c>
      <c r="E42" s="183">
        <v>1563.1141666666665</v>
      </c>
      <c r="F42" s="183">
        <v>6</v>
      </c>
      <c r="G42" s="183">
        <v>1283.8025</v>
      </c>
      <c r="H42" s="183">
        <v>5</v>
      </c>
      <c r="I42" s="183">
        <v>4614.470833333333</v>
      </c>
      <c r="J42" s="183">
        <v>45</v>
      </c>
      <c r="K42" s="183">
        <v>514.035</v>
      </c>
      <c r="L42" s="183">
        <v>44</v>
      </c>
      <c r="M42" s="183">
        <v>4011.61</v>
      </c>
      <c r="N42" s="183">
        <v>48</v>
      </c>
      <c r="O42" s="6">
        <v>4953.9075</v>
      </c>
      <c r="P42" s="6">
        <v>3</v>
      </c>
      <c r="Q42" s="183">
        <v>2300</v>
      </c>
      <c r="R42" s="183">
        <v>5</v>
      </c>
      <c r="S42" s="183">
        <v>4284.333333333333</v>
      </c>
      <c r="T42" s="183">
        <v>32</v>
      </c>
      <c r="U42" s="183">
        <v>3306</v>
      </c>
      <c r="V42" s="183">
        <v>21</v>
      </c>
      <c r="W42" s="183">
        <v>1640.9</v>
      </c>
      <c r="X42" s="183">
        <v>13</v>
      </c>
      <c r="Y42" s="183">
        <v>4570.758333333333</v>
      </c>
      <c r="Z42" s="183">
        <v>22</v>
      </c>
      <c r="AA42" s="183">
        <v>952.7083333333334</v>
      </c>
      <c r="AB42" s="183">
        <v>28</v>
      </c>
      <c r="AC42" s="183">
        <v>2069.058333333333</v>
      </c>
      <c r="AD42" s="183">
        <v>17</v>
      </c>
      <c r="AE42" s="183">
        <v>2441.175</v>
      </c>
      <c r="AF42" s="183">
        <v>34</v>
      </c>
      <c r="AG42" s="183">
        <v>2599.643719666667</v>
      </c>
      <c r="AH42" s="183">
        <v>44</v>
      </c>
      <c r="AI42" s="183">
        <v>3590.277055666667</v>
      </c>
      <c r="AJ42" s="183">
        <v>36</v>
      </c>
      <c r="AK42" s="183">
        <v>3468.7549999999997</v>
      </c>
      <c r="AL42" s="183">
        <v>37</v>
      </c>
      <c r="AM42" s="183">
        <v>3535.675</v>
      </c>
      <c r="AN42" s="183">
        <v>37</v>
      </c>
      <c r="AO42" s="183">
        <v>3019.525</v>
      </c>
      <c r="AP42" s="188">
        <v>35</v>
      </c>
      <c r="AQ42" s="183">
        <v>6114.145833333333</v>
      </c>
      <c r="AR42" s="183">
        <v>22</v>
      </c>
      <c r="AS42" s="183">
        <v>4691.808333333333</v>
      </c>
      <c r="AT42" s="183">
        <v>35</v>
      </c>
      <c r="AU42" s="183">
        <v>2078.025</v>
      </c>
      <c r="AV42" s="183">
        <v>44</v>
      </c>
      <c r="AW42" s="183">
        <v>3177.5625</v>
      </c>
      <c r="AX42" s="183">
        <v>4</v>
      </c>
      <c r="AY42" s="6">
        <v>5395.35</v>
      </c>
      <c r="AZ42" s="6">
        <v>29</v>
      </c>
      <c r="BA42" s="6">
        <v>2446.05</v>
      </c>
      <c r="BB42" s="6">
        <v>9</v>
      </c>
      <c r="BC42" s="6">
        <v>2122.7</v>
      </c>
      <c r="BD42" s="6">
        <v>25</v>
      </c>
      <c r="BE42" s="183">
        <v>8278.475</v>
      </c>
      <c r="BF42" s="183">
        <v>15</v>
      </c>
      <c r="BG42" s="183">
        <v>3097.9833333333336</v>
      </c>
      <c r="BH42" s="183">
        <v>29</v>
      </c>
      <c r="BI42" s="185">
        <v>4727.675</v>
      </c>
      <c r="BJ42" s="185">
        <v>33</v>
      </c>
      <c r="BK42" s="37">
        <v>5139.896306336836</v>
      </c>
      <c r="BL42" s="37">
        <v>28</v>
      </c>
      <c r="BO42" s="37"/>
      <c r="BP42" s="37"/>
    </row>
    <row r="43" spans="1:68" ht="12.75">
      <c r="A43" s="80">
        <v>41</v>
      </c>
      <c r="B43" s="141" t="s">
        <v>295</v>
      </c>
      <c r="C43" s="6">
        <v>3149.4097445000007</v>
      </c>
      <c r="D43" s="1">
        <v>34</v>
      </c>
      <c r="E43" s="183">
        <v>1350.6041666666667</v>
      </c>
      <c r="F43" s="183">
        <v>30</v>
      </c>
      <c r="G43" s="183">
        <v>866.8525</v>
      </c>
      <c r="H43" s="183">
        <v>44</v>
      </c>
      <c r="I43" s="183">
        <v>4966.860833333333</v>
      </c>
      <c r="J43" s="183">
        <v>37</v>
      </c>
      <c r="K43" s="183">
        <v>537.825</v>
      </c>
      <c r="L43" s="183">
        <v>41</v>
      </c>
      <c r="M43" s="183">
        <v>4930.265</v>
      </c>
      <c r="N43" s="183">
        <v>26</v>
      </c>
      <c r="O43" s="6">
        <v>3580.7574999999997</v>
      </c>
      <c r="P43" s="6">
        <v>22</v>
      </c>
      <c r="Q43" s="183">
        <v>1932.6666666666667</v>
      </c>
      <c r="R43" s="183">
        <v>33</v>
      </c>
      <c r="S43" s="183">
        <v>4228.666666666667</v>
      </c>
      <c r="T43" s="183">
        <v>33</v>
      </c>
      <c r="U43" s="183">
        <v>2999</v>
      </c>
      <c r="V43" s="183">
        <v>35</v>
      </c>
      <c r="W43" s="183">
        <v>1795.575</v>
      </c>
      <c r="X43" s="183">
        <v>9</v>
      </c>
      <c r="Y43" s="183">
        <v>4599.9</v>
      </c>
      <c r="Z43" s="183">
        <v>21</v>
      </c>
      <c r="AA43" s="183">
        <v>746.475</v>
      </c>
      <c r="AB43" s="183">
        <v>46</v>
      </c>
      <c r="AC43" s="183">
        <v>1945.7666666666667</v>
      </c>
      <c r="AD43" s="183">
        <v>30</v>
      </c>
      <c r="AE43" s="183">
        <v>2568.95</v>
      </c>
      <c r="AF43" s="183">
        <v>26</v>
      </c>
      <c r="AG43" s="183">
        <v>3191.2401573333336</v>
      </c>
      <c r="AH43" s="183">
        <v>7</v>
      </c>
      <c r="AI43" s="183">
        <v>2995.410359</v>
      </c>
      <c r="AJ43" s="183">
        <v>39</v>
      </c>
      <c r="AK43" s="183">
        <v>3549.4549999999995</v>
      </c>
      <c r="AL43" s="183">
        <v>32</v>
      </c>
      <c r="AM43" s="183">
        <v>3537.17</v>
      </c>
      <c r="AN43" s="183">
        <v>36</v>
      </c>
      <c r="AO43" s="183">
        <v>2970.2083333333335</v>
      </c>
      <c r="AP43" s="188">
        <v>36</v>
      </c>
      <c r="AQ43" s="183">
        <v>5910.154166666667</v>
      </c>
      <c r="AR43" s="183">
        <v>32</v>
      </c>
      <c r="AS43" s="183">
        <v>4734.4</v>
      </c>
      <c r="AT43" s="183">
        <v>34</v>
      </c>
      <c r="AU43" s="183">
        <v>2477.0416666666665</v>
      </c>
      <c r="AV43" s="183">
        <v>25</v>
      </c>
      <c r="AW43" s="183">
        <v>2783.0291666666667</v>
      </c>
      <c r="AX43" s="183">
        <v>23</v>
      </c>
      <c r="AY43" s="6">
        <v>5645.65</v>
      </c>
      <c r="AZ43" s="6">
        <v>16</v>
      </c>
      <c r="BA43" s="6">
        <v>1822.55</v>
      </c>
      <c r="BB43" s="6">
        <v>28</v>
      </c>
      <c r="BC43" s="6">
        <v>1931.4</v>
      </c>
      <c r="BD43" s="6">
        <v>36</v>
      </c>
      <c r="BE43" s="183">
        <v>7908.6</v>
      </c>
      <c r="BF43" s="183">
        <v>23</v>
      </c>
      <c r="BG43" s="183">
        <v>3501.4833333333336</v>
      </c>
      <c r="BH43" s="183">
        <v>18</v>
      </c>
      <c r="BI43" s="185">
        <v>4741.125</v>
      </c>
      <c r="BJ43" s="185">
        <v>32</v>
      </c>
      <c r="BK43" s="37">
        <v>5446.869100062932</v>
      </c>
      <c r="BL43" s="37">
        <v>16</v>
      </c>
      <c r="BO43" s="37"/>
      <c r="BP43" s="37"/>
    </row>
    <row r="44" spans="1:68" ht="12.75">
      <c r="A44" s="80">
        <v>42</v>
      </c>
      <c r="B44" s="141" t="s">
        <v>297</v>
      </c>
      <c r="C44" s="6">
        <v>3486.7056829146345</v>
      </c>
      <c r="D44" s="1">
        <v>9</v>
      </c>
      <c r="E44" s="183">
        <v>1330.6533333333334</v>
      </c>
      <c r="F44" s="183">
        <v>32</v>
      </c>
      <c r="G44" s="183">
        <v>1287.8375</v>
      </c>
      <c r="H44" s="183">
        <v>4</v>
      </c>
      <c r="I44" s="183">
        <v>6225.108333333333</v>
      </c>
      <c r="J44" s="183">
        <v>3</v>
      </c>
      <c r="K44" s="183">
        <v>1048.025</v>
      </c>
      <c r="L44" s="183">
        <v>3</v>
      </c>
      <c r="M44" s="183">
        <v>4681.7125</v>
      </c>
      <c r="N44" s="183">
        <v>35</v>
      </c>
      <c r="O44" s="6">
        <v>5035.1849999999995</v>
      </c>
      <c r="P44" s="6">
        <v>2</v>
      </c>
      <c r="Q44" s="183">
        <v>2134</v>
      </c>
      <c r="R44" s="183">
        <v>16</v>
      </c>
      <c r="S44" s="183">
        <v>4873.333333333333</v>
      </c>
      <c r="T44" s="183">
        <v>6</v>
      </c>
      <c r="U44" s="183">
        <v>3655.3333333333335</v>
      </c>
      <c r="V44" s="183">
        <v>5</v>
      </c>
      <c r="W44" s="183">
        <v>1369.6583333333335</v>
      </c>
      <c r="X44" s="183">
        <v>23</v>
      </c>
      <c r="Y44" s="183">
        <v>5487.6</v>
      </c>
      <c r="Z44" s="183">
        <v>5</v>
      </c>
      <c r="AA44" s="183">
        <v>919.0833333333334</v>
      </c>
      <c r="AB44" s="183">
        <v>35</v>
      </c>
      <c r="AC44" s="183">
        <v>2416.5166666666664</v>
      </c>
      <c r="AD44" s="183">
        <v>4</v>
      </c>
      <c r="AE44" s="183">
        <v>3131.608333333333</v>
      </c>
      <c r="AF44" s="183">
        <v>7</v>
      </c>
      <c r="AG44" s="183">
        <v>3158.6266840000003</v>
      </c>
      <c r="AH44" s="183">
        <v>8</v>
      </c>
      <c r="AI44" s="183">
        <v>3181.042815666667</v>
      </c>
      <c r="AJ44" s="183">
        <v>37</v>
      </c>
      <c r="AK44" s="183">
        <v>3825.18</v>
      </c>
      <c r="AL44" s="183">
        <v>18</v>
      </c>
      <c r="AM44" s="183">
        <v>4435.665000000001</v>
      </c>
      <c r="AN44" s="183">
        <v>10</v>
      </c>
      <c r="AO44" s="183">
        <v>2486.008333333333</v>
      </c>
      <c r="AP44" s="188">
        <v>44</v>
      </c>
      <c r="AQ44" s="183">
        <v>6050.258333333334</v>
      </c>
      <c r="AR44" s="183">
        <v>24</v>
      </c>
      <c r="AS44" s="183">
        <v>5275.762500000001</v>
      </c>
      <c r="AT44" s="183">
        <v>22</v>
      </c>
      <c r="AU44" s="183">
        <v>3347.929166666667</v>
      </c>
      <c r="AV44" s="183">
        <v>2</v>
      </c>
      <c r="AW44" s="183">
        <v>2759.491666666667</v>
      </c>
      <c r="AX44" s="183">
        <v>24</v>
      </c>
      <c r="AY44" s="6">
        <v>5121.9</v>
      </c>
      <c r="AZ44" s="6">
        <v>40</v>
      </c>
      <c r="BA44" s="6">
        <v>2025.4</v>
      </c>
      <c r="BB44" s="6">
        <v>22</v>
      </c>
      <c r="BC44" s="6">
        <v>1880.3</v>
      </c>
      <c r="BD44" s="6">
        <v>39</v>
      </c>
      <c r="BE44" s="183">
        <v>7996.025</v>
      </c>
      <c r="BF44" s="183">
        <v>19</v>
      </c>
      <c r="BG44" s="183">
        <v>3718.9249999999997</v>
      </c>
      <c r="BH44" s="183">
        <v>9</v>
      </c>
      <c r="BI44" s="185" t="s">
        <v>325</v>
      </c>
      <c r="BJ44" s="185" t="s">
        <v>325</v>
      </c>
      <c r="BK44" s="37">
        <v>5800.262327696462</v>
      </c>
      <c r="BL44" s="37">
        <v>5</v>
      </c>
      <c r="BO44" s="37"/>
      <c r="BP44" s="37"/>
    </row>
    <row r="45" spans="1:68" ht="12.75">
      <c r="A45" s="80">
        <v>43</v>
      </c>
      <c r="B45" s="141" t="s">
        <v>299</v>
      </c>
      <c r="C45" s="6">
        <v>3222.9499541707323</v>
      </c>
      <c r="D45" s="1">
        <v>28</v>
      </c>
      <c r="E45" s="183">
        <v>1360.6916666666668</v>
      </c>
      <c r="F45" s="183">
        <v>27</v>
      </c>
      <c r="G45" s="183">
        <v>1081.6041666666667</v>
      </c>
      <c r="H45" s="183">
        <v>24</v>
      </c>
      <c r="I45" s="183">
        <v>4903.645833333333</v>
      </c>
      <c r="J45" s="183">
        <v>40</v>
      </c>
      <c r="K45" s="183">
        <v>618.9675</v>
      </c>
      <c r="L45" s="183">
        <v>34</v>
      </c>
      <c r="M45" s="183">
        <v>4354.49</v>
      </c>
      <c r="N45" s="183">
        <v>45</v>
      </c>
      <c r="O45" s="6">
        <v>4235.3875</v>
      </c>
      <c r="P45" s="6">
        <v>10</v>
      </c>
      <c r="Q45" s="183">
        <v>1948.3333333333333</v>
      </c>
      <c r="R45" s="183">
        <v>32</v>
      </c>
      <c r="S45" s="183">
        <v>4488.333333333333</v>
      </c>
      <c r="T45" s="183">
        <v>18</v>
      </c>
      <c r="U45" s="183">
        <v>3236.3333333333335</v>
      </c>
      <c r="V45" s="183">
        <v>25</v>
      </c>
      <c r="W45" s="183">
        <v>892.1833333333333</v>
      </c>
      <c r="X45" s="183">
        <v>43</v>
      </c>
      <c r="Y45" s="183">
        <v>4149.325</v>
      </c>
      <c r="Z45" s="183">
        <v>37</v>
      </c>
      <c r="AA45" s="183">
        <v>1042.375</v>
      </c>
      <c r="AB45" s="183">
        <v>23</v>
      </c>
      <c r="AC45" s="183">
        <v>1723.8416666666665</v>
      </c>
      <c r="AD45" s="183">
        <v>44</v>
      </c>
      <c r="AE45" s="183">
        <v>2367.2</v>
      </c>
      <c r="AF45" s="183">
        <v>40</v>
      </c>
      <c r="AG45" s="183">
        <v>3110.158739</v>
      </c>
      <c r="AH45" s="183">
        <v>13</v>
      </c>
      <c r="AI45" s="183">
        <v>4864.096675</v>
      </c>
      <c r="AJ45" s="183">
        <v>5</v>
      </c>
      <c r="AK45" s="183">
        <v>3573.8891666666664</v>
      </c>
      <c r="AL45" s="183">
        <v>31</v>
      </c>
      <c r="AM45" s="183">
        <v>4085.835</v>
      </c>
      <c r="AN45" s="183">
        <v>17</v>
      </c>
      <c r="AO45" s="183">
        <v>4019.308333333334</v>
      </c>
      <c r="AP45" s="188">
        <v>10</v>
      </c>
      <c r="AQ45" s="183">
        <v>5960.591666666666</v>
      </c>
      <c r="AR45" s="183">
        <v>29</v>
      </c>
      <c r="AS45" s="183">
        <v>5053.837500000001</v>
      </c>
      <c r="AT45" s="183">
        <v>28</v>
      </c>
      <c r="AU45" s="183">
        <v>2271.929166666667</v>
      </c>
      <c r="AV45" s="183">
        <v>40</v>
      </c>
      <c r="AW45" s="183">
        <v>2812.170833333333</v>
      </c>
      <c r="AX45" s="183">
        <v>21</v>
      </c>
      <c r="AY45" s="6">
        <v>5328.2</v>
      </c>
      <c r="AZ45" s="6">
        <v>31</v>
      </c>
      <c r="BA45" s="6">
        <v>1009.4</v>
      </c>
      <c r="BB45" s="6">
        <v>48</v>
      </c>
      <c r="BC45" s="6">
        <v>1731.85</v>
      </c>
      <c r="BD45" s="6">
        <v>47</v>
      </c>
      <c r="BE45" s="183">
        <v>7753.925</v>
      </c>
      <c r="BF45" s="183">
        <v>27</v>
      </c>
      <c r="BG45" s="183">
        <v>3674.0916666666667</v>
      </c>
      <c r="BH45" s="183">
        <v>10</v>
      </c>
      <c r="BI45" s="185">
        <v>5406.9</v>
      </c>
      <c r="BJ45" s="185">
        <v>14</v>
      </c>
      <c r="BK45" s="37">
        <v>4679.401304642494</v>
      </c>
      <c r="BL45" s="37">
        <v>39</v>
      </c>
      <c r="BO45" s="37"/>
      <c r="BP45" s="37"/>
    </row>
    <row r="46" spans="1:68" ht="12.75">
      <c r="A46" s="80">
        <v>44</v>
      </c>
      <c r="B46" s="141" t="s">
        <v>301</v>
      </c>
      <c r="C46" s="6">
        <v>3226.5923135000007</v>
      </c>
      <c r="D46" s="1">
        <v>27</v>
      </c>
      <c r="E46" s="183">
        <v>1547.8708333333334</v>
      </c>
      <c r="F46" s="183">
        <v>9</v>
      </c>
      <c r="G46" s="183">
        <v>1186.7383333333335</v>
      </c>
      <c r="H46" s="183">
        <v>14</v>
      </c>
      <c r="I46" s="183">
        <v>5074.685</v>
      </c>
      <c r="J46" s="183">
        <v>31</v>
      </c>
      <c r="K46" s="183">
        <v>442.32</v>
      </c>
      <c r="L46" s="183">
        <v>48</v>
      </c>
      <c r="M46" s="183">
        <v>4807.75</v>
      </c>
      <c r="N46" s="183">
        <v>29</v>
      </c>
      <c r="O46" s="6">
        <v>3073.81</v>
      </c>
      <c r="P46" s="6">
        <v>38</v>
      </c>
      <c r="Q46" s="183">
        <v>1736</v>
      </c>
      <c r="R46" s="183">
        <v>44</v>
      </c>
      <c r="S46" s="183">
        <v>4772.666666666667</v>
      </c>
      <c r="T46" s="183">
        <v>9</v>
      </c>
      <c r="U46" s="183">
        <v>3453.6666666666665</v>
      </c>
      <c r="V46" s="183">
        <v>13</v>
      </c>
      <c r="W46" s="183">
        <v>1627.45</v>
      </c>
      <c r="X46" s="183">
        <v>14</v>
      </c>
      <c r="Y46" s="183">
        <v>3627.0166666666664</v>
      </c>
      <c r="Z46" s="183">
        <v>44</v>
      </c>
      <c r="AA46" s="183">
        <v>1351.725</v>
      </c>
      <c r="AB46" s="183">
        <v>7</v>
      </c>
      <c r="AC46" s="183">
        <v>1997.325</v>
      </c>
      <c r="AD46" s="183">
        <v>23</v>
      </c>
      <c r="AE46" s="183">
        <v>2692.241666666667</v>
      </c>
      <c r="AF46" s="183">
        <v>21</v>
      </c>
      <c r="AG46" s="183">
        <v>2929.48898</v>
      </c>
      <c r="AH46" s="183">
        <v>25</v>
      </c>
      <c r="AI46" s="183">
        <v>3962.1759223333333</v>
      </c>
      <c r="AJ46" s="183">
        <v>29</v>
      </c>
      <c r="AK46" s="183">
        <v>3886.601666666667</v>
      </c>
      <c r="AL46" s="183">
        <v>14</v>
      </c>
      <c r="AM46" s="183">
        <v>3875.04</v>
      </c>
      <c r="AN46" s="183">
        <v>22</v>
      </c>
      <c r="AO46" s="183">
        <v>4100.008333333332</v>
      </c>
      <c r="AP46" s="188">
        <v>8</v>
      </c>
      <c r="AQ46" s="183">
        <v>6247.524999999999</v>
      </c>
      <c r="AR46" s="183">
        <v>17</v>
      </c>
      <c r="AS46" s="183">
        <v>4439.620833333333</v>
      </c>
      <c r="AT46" s="183">
        <v>43</v>
      </c>
      <c r="AU46" s="183">
        <v>2898.4750000000004</v>
      </c>
      <c r="AV46" s="183">
        <v>8</v>
      </c>
      <c r="AW46" s="183">
        <v>2741.558333333334</v>
      </c>
      <c r="AX46" s="183">
        <v>27</v>
      </c>
      <c r="AY46" s="6">
        <v>5559.3</v>
      </c>
      <c r="AZ46" s="6">
        <v>20</v>
      </c>
      <c r="BA46" s="6">
        <v>1692.25</v>
      </c>
      <c r="BB46" s="6">
        <v>32</v>
      </c>
      <c r="BC46" s="6">
        <v>1834.1</v>
      </c>
      <c r="BD46" s="6">
        <v>41</v>
      </c>
      <c r="BE46" s="183">
        <v>7236.1</v>
      </c>
      <c r="BF46" s="183">
        <v>42</v>
      </c>
      <c r="BG46" s="183">
        <v>3349.05</v>
      </c>
      <c r="BH46" s="183">
        <v>23</v>
      </c>
      <c r="BI46" s="185">
        <v>6113.025000000001</v>
      </c>
      <c r="BJ46" s="185">
        <v>1</v>
      </c>
      <c r="BK46" s="37">
        <v>5181.258132836328</v>
      </c>
      <c r="BL46" s="37">
        <v>25</v>
      </c>
      <c r="BO46" s="37"/>
      <c r="BP46" s="37"/>
    </row>
    <row r="47" spans="1:68" ht="12.75">
      <c r="A47" s="80">
        <v>45</v>
      </c>
      <c r="B47" s="141" t="s">
        <v>303</v>
      </c>
      <c r="C47" s="6">
        <v>2766.9951767195116</v>
      </c>
      <c r="D47" s="1">
        <v>47</v>
      </c>
      <c r="E47" s="183">
        <v>1138.0941666666668</v>
      </c>
      <c r="F47" s="183">
        <v>44</v>
      </c>
      <c r="G47" s="183">
        <v>1094.6058333333333</v>
      </c>
      <c r="H47" s="183">
        <v>22</v>
      </c>
      <c r="I47" s="183">
        <v>5820.935833333333</v>
      </c>
      <c r="J47" s="183">
        <v>7</v>
      </c>
      <c r="K47" s="183">
        <v>647.9</v>
      </c>
      <c r="L47" s="183">
        <v>29</v>
      </c>
      <c r="M47" s="183">
        <v>5183.8975</v>
      </c>
      <c r="N47" s="183">
        <v>13</v>
      </c>
      <c r="O47" s="6">
        <v>3046.8475</v>
      </c>
      <c r="P47" s="6">
        <v>39</v>
      </c>
      <c r="Q47" s="183">
        <v>1763</v>
      </c>
      <c r="R47" s="183">
        <v>43</v>
      </c>
      <c r="S47" s="183">
        <v>4188.333333333333</v>
      </c>
      <c r="T47" s="183">
        <v>34</v>
      </c>
      <c r="U47" s="183">
        <v>3052.6666666666665</v>
      </c>
      <c r="V47" s="183">
        <v>34</v>
      </c>
      <c r="W47" s="183">
        <v>2084.75</v>
      </c>
      <c r="X47" s="183">
        <v>4</v>
      </c>
      <c r="Y47" s="183">
        <v>3660.641666666667</v>
      </c>
      <c r="Z47" s="183">
        <v>43</v>
      </c>
      <c r="AA47" s="183">
        <v>1107.3833333333334</v>
      </c>
      <c r="AB47" s="183">
        <v>16</v>
      </c>
      <c r="AC47" s="183">
        <v>1829.2</v>
      </c>
      <c r="AD47" s="183">
        <v>38</v>
      </c>
      <c r="AE47" s="183">
        <v>1909.9</v>
      </c>
      <c r="AF47" s="183">
        <v>48</v>
      </c>
      <c r="AG47" s="183">
        <v>1987.3584726666668</v>
      </c>
      <c r="AH47" s="183">
        <v>49</v>
      </c>
      <c r="AI47" s="183">
        <v>3829.0080243333337</v>
      </c>
      <c r="AJ47" s="183">
        <v>31</v>
      </c>
      <c r="AK47" s="183">
        <v>3786.8475</v>
      </c>
      <c r="AL47" s="183">
        <v>20</v>
      </c>
      <c r="AM47" s="183">
        <v>3401.125</v>
      </c>
      <c r="AN47" s="183">
        <v>40</v>
      </c>
      <c r="AO47" s="183">
        <v>3474.5833333333335</v>
      </c>
      <c r="AP47" s="188">
        <v>20</v>
      </c>
      <c r="AQ47" s="183">
        <v>4629.041666666667</v>
      </c>
      <c r="AR47" s="183">
        <v>47</v>
      </c>
      <c r="AS47" s="183">
        <v>4163.895833333333</v>
      </c>
      <c r="AT47" s="183">
        <v>46</v>
      </c>
      <c r="AU47" s="183">
        <v>1889.725</v>
      </c>
      <c r="AV47" s="183">
        <v>48</v>
      </c>
      <c r="AW47" s="183">
        <v>1312.4958333333332</v>
      </c>
      <c r="AX47" s="183">
        <v>49</v>
      </c>
      <c r="AY47" s="6">
        <v>1906.85</v>
      </c>
      <c r="AZ47" s="6">
        <v>50</v>
      </c>
      <c r="BA47" s="6">
        <v>374.4</v>
      </c>
      <c r="BB47" s="6">
        <v>49</v>
      </c>
      <c r="BC47" s="6">
        <v>1608.15</v>
      </c>
      <c r="BD47" s="6">
        <v>50</v>
      </c>
      <c r="BE47" s="183">
        <v>4794.924999999999</v>
      </c>
      <c r="BF47" s="183">
        <v>50</v>
      </c>
      <c r="BG47" s="183">
        <v>3006.0749999999994</v>
      </c>
      <c r="BH47" s="183">
        <v>36</v>
      </c>
      <c r="BI47" s="185">
        <v>4983.224999999999</v>
      </c>
      <c r="BJ47" s="185">
        <v>25</v>
      </c>
      <c r="BK47" s="37">
        <v>5283.283971535074</v>
      </c>
      <c r="BL47" s="37">
        <v>21</v>
      </c>
      <c r="BO47" s="37"/>
      <c r="BP47" s="37"/>
    </row>
    <row r="48" spans="1:68" ht="12.75">
      <c r="A48" s="80">
        <v>46</v>
      </c>
      <c r="B48" s="141" t="s">
        <v>305</v>
      </c>
      <c r="C48" s="6">
        <v>2610.549271560975</v>
      </c>
      <c r="D48" s="1">
        <v>49</v>
      </c>
      <c r="E48" s="183">
        <v>773.375</v>
      </c>
      <c r="F48" s="183">
        <v>49</v>
      </c>
      <c r="G48" s="183">
        <v>1066.585</v>
      </c>
      <c r="H48" s="183">
        <v>26</v>
      </c>
      <c r="I48" s="183">
        <v>5261.864166666667</v>
      </c>
      <c r="J48" s="183">
        <v>26</v>
      </c>
      <c r="K48" s="183">
        <v>740.9525</v>
      </c>
      <c r="L48" s="183">
        <v>19</v>
      </c>
      <c r="M48" s="183">
        <v>4507.145</v>
      </c>
      <c r="N48" s="183">
        <v>40</v>
      </c>
      <c r="O48" s="6">
        <v>2986.22</v>
      </c>
      <c r="P48" s="6">
        <v>42</v>
      </c>
      <c r="Q48" s="183">
        <v>1776</v>
      </c>
      <c r="R48" s="183">
        <v>42</v>
      </c>
      <c r="S48" s="183">
        <v>3724.3333333333335</v>
      </c>
      <c r="T48" s="183">
        <v>45</v>
      </c>
      <c r="U48" s="183">
        <v>1946</v>
      </c>
      <c r="V48" s="183">
        <v>50</v>
      </c>
      <c r="W48" s="183">
        <v>542.4833333333332</v>
      </c>
      <c r="X48" s="183">
        <v>49</v>
      </c>
      <c r="Y48" s="183">
        <v>3743.5833333333335</v>
      </c>
      <c r="Z48" s="183">
        <v>42</v>
      </c>
      <c r="AA48" s="183">
        <v>809.2416666666667</v>
      </c>
      <c r="AB48" s="183">
        <v>41</v>
      </c>
      <c r="AC48" s="183">
        <v>1963.7</v>
      </c>
      <c r="AD48" s="183">
        <v>28</v>
      </c>
      <c r="AE48" s="183">
        <v>2786.391666666667</v>
      </c>
      <c r="AF48" s="183">
        <v>17</v>
      </c>
      <c r="AG48" s="183">
        <v>2789.9758500000003</v>
      </c>
      <c r="AH48" s="183">
        <v>33</v>
      </c>
      <c r="AI48" s="183">
        <v>2269.529239333333</v>
      </c>
      <c r="AJ48" s="183">
        <v>46</v>
      </c>
      <c r="AK48" s="183">
        <v>3257.59</v>
      </c>
      <c r="AL48" s="183">
        <v>40</v>
      </c>
      <c r="AM48" s="183">
        <v>3132.0250000000005</v>
      </c>
      <c r="AN48" s="183">
        <v>47</v>
      </c>
      <c r="AO48" s="183">
        <v>2143.0333333333333</v>
      </c>
      <c r="AP48" s="188">
        <v>46</v>
      </c>
      <c r="AQ48" s="183">
        <v>4459.795833333334</v>
      </c>
      <c r="AR48" s="183">
        <v>48</v>
      </c>
      <c r="AS48" s="183">
        <v>3744.7041666666664</v>
      </c>
      <c r="AT48" s="183">
        <v>48</v>
      </c>
      <c r="AU48" s="183">
        <v>2707.9333333333334</v>
      </c>
      <c r="AV48" s="183">
        <v>17</v>
      </c>
      <c r="AW48" s="183">
        <v>1772.0375000000001</v>
      </c>
      <c r="AX48" s="183">
        <v>48</v>
      </c>
      <c r="AY48" s="6">
        <v>4101.65</v>
      </c>
      <c r="AZ48" s="6">
        <v>47</v>
      </c>
      <c r="BA48" s="6">
        <v>1062.2</v>
      </c>
      <c r="BB48" s="6">
        <v>47</v>
      </c>
      <c r="BC48" s="6">
        <v>1827.5</v>
      </c>
      <c r="BD48" s="6">
        <v>44</v>
      </c>
      <c r="BE48" s="183">
        <v>5477.5125</v>
      </c>
      <c r="BF48" s="183">
        <v>48</v>
      </c>
      <c r="BG48" s="183">
        <v>2429.9666666666667</v>
      </c>
      <c r="BH48" s="183">
        <v>47</v>
      </c>
      <c r="BI48" s="185">
        <v>3644.95</v>
      </c>
      <c r="BJ48" s="185">
        <v>46</v>
      </c>
      <c r="BK48" s="37">
        <v>4659.636578087254</v>
      </c>
      <c r="BL48" s="37">
        <v>40</v>
      </c>
      <c r="BO48" s="37"/>
      <c r="BP48" s="37"/>
    </row>
    <row r="49" spans="1:98" ht="12.75">
      <c r="A49" s="80">
        <v>47</v>
      </c>
      <c r="B49" s="141" t="s">
        <v>307</v>
      </c>
      <c r="C49" s="6">
        <v>3357.9745480731704</v>
      </c>
      <c r="D49" s="1">
        <v>15</v>
      </c>
      <c r="E49" s="183">
        <v>1502.365</v>
      </c>
      <c r="F49" s="183">
        <v>12</v>
      </c>
      <c r="G49" s="183">
        <v>1111.1941666666664</v>
      </c>
      <c r="H49" s="183">
        <v>19</v>
      </c>
      <c r="I49" s="183">
        <v>5221.738333333334</v>
      </c>
      <c r="J49" s="183">
        <v>29</v>
      </c>
      <c r="K49" s="183">
        <v>784.4</v>
      </c>
      <c r="L49" s="183">
        <v>17</v>
      </c>
      <c r="M49" s="183">
        <v>4958.0525</v>
      </c>
      <c r="N49" s="183">
        <v>24</v>
      </c>
      <c r="O49" s="6">
        <v>4071.1275000000005</v>
      </c>
      <c r="P49" s="6">
        <v>13</v>
      </c>
      <c r="Q49" s="183">
        <v>2087.6666666666665</v>
      </c>
      <c r="R49" s="183">
        <v>19</v>
      </c>
      <c r="S49" s="183">
        <v>4674.333333333333</v>
      </c>
      <c r="T49" s="183">
        <v>14</v>
      </c>
      <c r="U49" s="183">
        <v>3451.3333333333335</v>
      </c>
      <c r="V49" s="183">
        <v>14</v>
      </c>
      <c r="W49" s="183">
        <v>1405.525</v>
      </c>
      <c r="X49" s="183">
        <v>21</v>
      </c>
      <c r="Y49" s="183">
        <v>4463.158333333333</v>
      </c>
      <c r="Z49" s="183">
        <v>24</v>
      </c>
      <c r="AA49" s="183">
        <v>1416.7333333333336</v>
      </c>
      <c r="AB49" s="183">
        <v>4</v>
      </c>
      <c r="AC49" s="183">
        <v>2129.5833333333335</v>
      </c>
      <c r="AD49" s="183">
        <v>15</v>
      </c>
      <c r="AE49" s="183">
        <v>2297.7083333333335</v>
      </c>
      <c r="AF49" s="183">
        <v>43</v>
      </c>
      <c r="AG49" s="183">
        <v>3043.073100333333</v>
      </c>
      <c r="AH49" s="183">
        <v>17</v>
      </c>
      <c r="AI49" s="183">
        <v>4091.077880333333</v>
      </c>
      <c r="AJ49" s="183">
        <v>25</v>
      </c>
      <c r="AK49" s="183">
        <v>3522.5550000000003</v>
      </c>
      <c r="AL49" s="183">
        <v>34</v>
      </c>
      <c r="AM49" s="183">
        <v>4302.61</v>
      </c>
      <c r="AN49" s="183">
        <v>12</v>
      </c>
      <c r="AO49" s="183">
        <v>3369.225</v>
      </c>
      <c r="AP49" s="188">
        <v>24</v>
      </c>
      <c r="AQ49" s="183">
        <v>5942.658333333333</v>
      </c>
      <c r="AR49" s="183">
        <v>31</v>
      </c>
      <c r="AS49" s="183">
        <v>5679.2625</v>
      </c>
      <c r="AT49" s="183">
        <v>7</v>
      </c>
      <c r="AU49" s="183">
        <v>2654.133333333333</v>
      </c>
      <c r="AV49" s="183">
        <v>19</v>
      </c>
      <c r="AW49" s="183">
        <v>2739.316666666667</v>
      </c>
      <c r="AX49" s="183">
        <v>28</v>
      </c>
      <c r="AY49" s="6">
        <v>5376.55</v>
      </c>
      <c r="AZ49" s="6">
        <v>30</v>
      </c>
      <c r="BA49" s="6">
        <v>2718.15</v>
      </c>
      <c r="BB49" s="6">
        <v>3</v>
      </c>
      <c r="BC49" s="6">
        <v>2243.1</v>
      </c>
      <c r="BD49" s="6">
        <v>13</v>
      </c>
      <c r="BE49" s="183">
        <v>8443.2375</v>
      </c>
      <c r="BF49" s="183">
        <v>13</v>
      </c>
      <c r="BG49" s="183">
        <v>2499.4583333333335</v>
      </c>
      <c r="BH49" s="183">
        <v>46</v>
      </c>
      <c r="BI49" s="185">
        <v>5649</v>
      </c>
      <c r="BJ49" s="185">
        <v>8</v>
      </c>
      <c r="BK49" s="37">
        <v>5091.667875960957</v>
      </c>
      <c r="BL49" s="37">
        <v>29</v>
      </c>
      <c r="BM49" s="58"/>
      <c r="BN49" s="45"/>
      <c r="BO49" s="63"/>
      <c r="BP49" s="63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68" s="45" customFormat="1" ht="12.75">
      <c r="A50" s="80">
        <v>48</v>
      </c>
      <c r="B50" s="141" t="s">
        <v>310</v>
      </c>
      <c r="C50" s="6">
        <v>3444.602393914634</v>
      </c>
      <c r="D50" s="1">
        <v>12</v>
      </c>
      <c r="E50" s="183">
        <v>1612.430833333333</v>
      </c>
      <c r="F50" s="183">
        <v>2</v>
      </c>
      <c r="G50" s="183">
        <v>1002.9216666666667</v>
      </c>
      <c r="H50" s="183">
        <v>34</v>
      </c>
      <c r="I50" s="183">
        <v>5722.302500000001</v>
      </c>
      <c r="J50" s="183">
        <v>10</v>
      </c>
      <c r="K50" s="183">
        <v>532.44</v>
      </c>
      <c r="L50" s="183">
        <v>42</v>
      </c>
      <c r="M50" s="183">
        <v>4824.19</v>
      </c>
      <c r="N50" s="183">
        <v>28</v>
      </c>
      <c r="O50" s="6">
        <v>3985.7625000000003</v>
      </c>
      <c r="P50" s="6">
        <v>15</v>
      </c>
      <c r="Q50" s="183">
        <v>2143.3333333333335</v>
      </c>
      <c r="R50" s="183">
        <v>14</v>
      </c>
      <c r="S50" s="183">
        <v>4374</v>
      </c>
      <c r="T50" s="183">
        <v>25</v>
      </c>
      <c r="U50" s="183">
        <v>2954.3333333333335</v>
      </c>
      <c r="V50" s="183">
        <v>38</v>
      </c>
      <c r="W50" s="183">
        <v>2472.558333333333</v>
      </c>
      <c r="X50" s="183">
        <v>2</v>
      </c>
      <c r="Y50" s="183">
        <v>4611.108333333334</v>
      </c>
      <c r="Z50" s="183">
        <v>20</v>
      </c>
      <c r="AA50" s="183">
        <v>750.9583333333334</v>
      </c>
      <c r="AB50" s="183">
        <v>44</v>
      </c>
      <c r="AC50" s="183">
        <v>2434.45</v>
      </c>
      <c r="AD50" s="183">
        <v>3</v>
      </c>
      <c r="AE50" s="183">
        <v>2712.4166666666665</v>
      </c>
      <c r="AF50" s="183">
        <v>19</v>
      </c>
      <c r="AG50" s="183">
        <v>2667.8444356666664</v>
      </c>
      <c r="AH50" s="183">
        <v>39</v>
      </c>
      <c r="AI50" s="183">
        <v>4196.909331333333</v>
      </c>
      <c r="AJ50" s="183">
        <v>20</v>
      </c>
      <c r="AK50" s="183">
        <v>3856.7875000000004</v>
      </c>
      <c r="AL50" s="183">
        <v>15</v>
      </c>
      <c r="AM50" s="183">
        <v>3737.5</v>
      </c>
      <c r="AN50" s="183">
        <v>29</v>
      </c>
      <c r="AO50" s="183">
        <v>3875.8416666666667</v>
      </c>
      <c r="AP50" s="188">
        <v>12</v>
      </c>
      <c r="AQ50" s="183">
        <v>6889.7625</v>
      </c>
      <c r="AR50" s="183">
        <v>4</v>
      </c>
      <c r="AS50" s="183">
        <v>5820.487499999999</v>
      </c>
      <c r="AT50" s="183">
        <v>2</v>
      </c>
      <c r="AU50" s="183">
        <v>2203.558333333333</v>
      </c>
      <c r="AV50" s="183">
        <v>41</v>
      </c>
      <c r="AW50" s="183">
        <v>3092.379166666667</v>
      </c>
      <c r="AX50" s="183">
        <v>8</v>
      </c>
      <c r="AY50" s="6">
        <v>5466.2</v>
      </c>
      <c r="AZ50" s="6">
        <v>25</v>
      </c>
      <c r="BA50" s="6">
        <v>2625.8</v>
      </c>
      <c r="BB50" s="6">
        <v>5</v>
      </c>
      <c r="BC50" s="6">
        <v>1830.8</v>
      </c>
      <c r="BD50" s="6">
        <v>42</v>
      </c>
      <c r="BE50" s="183">
        <v>8917.35</v>
      </c>
      <c r="BF50" s="183">
        <v>1</v>
      </c>
      <c r="BG50" s="183">
        <v>3241.45</v>
      </c>
      <c r="BH50" s="183">
        <v>26</v>
      </c>
      <c r="BI50" s="185">
        <v>5924.724999999999</v>
      </c>
      <c r="BJ50" s="185">
        <v>2</v>
      </c>
      <c r="BK50" s="63">
        <v>5334.02114537445</v>
      </c>
      <c r="BL50" s="63">
        <v>18</v>
      </c>
      <c r="BM50" s="58"/>
      <c r="BO50" s="63"/>
      <c r="BP50" s="63"/>
    </row>
    <row r="51" spans="1:64" ht="12.75">
      <c r="A51" s="80">
        <v>49</v>
      </c>
      <c r="B51" s="141" t="s">
        <v>312</v>
      </c>
      <c r="C51" s="6">
        <v>3243.3347448048767</v>
      </c>
      <c r="D51" s="1">
        <v>24</v>
      </c>
      <c r="E51" s="183">
        <v>1283.3541666666667</v>
      </c>
      <c r="F51" s="183">
        <v>38</v>
      </c>
      <c r="G51" s="183">
        <v>1305.7708333333333</v>
      </c>
      <c r="H51" s="183">
        <v>2</v>
      </c>
      <c r="I51" s="183">
        <v>4614.9191666666675</v>
      </c>
      <c r="J51" s="183">
        <v>44</v>
      </c>
      <c r="K51" s="183">
        <v>711.2575</v>
      </c>
      <c r="L51" s="183">
        <v>20</v>
      </c>
      <c r="M51" s="183">
        <v>4956.0975</v>
      </c>
      <c r="N51" s="183">
        <v>25</v>
      </c>
      <c r="O51" s="6">
        <v>2849.03</v>
      </c>
      <c r="P51" s="6">
        <v>46</v>
      </c>
      <c r="Q51" s="183">
        <v>1917</v>
      </c>
      <c r="R51" s="183">
        <v>35</v>
      </c>
      <c r="S51" s="183">
        <v>4537.666666666667</v>
      </c>
      <c r="T51" s="183">
        <v>16</v>
      </c>
      <c r="U51" s="183">
        <v>3182.3333333333335</v>
      </c>
      <c r="V51" s="183">
        <v>28</v>
      </c>
      <c r="W51" s="183">
        <v>952.7083333333334</v>
      </c>
      <c r="X51" s="183">
        <v>40</v>
      </c>
      <c r="Y51" s="183">
        <v>4162.775000000001</v>
      </c>
      <c r="Z51" s="183">
        <v>36</v>
      </c>
      <c r="AA51" s="183">
        <v>811.4833333333332</v>
      </c>
      <c r="AB51" s="183">
        <v>40</v>
      </c>
      <c r="AC51" s="183">
        <v>1912.1416666666664</v>
      </c>
      <c r="AD51" s="183">
        <v>34</v>
      </c>
      <c r="AE51" s="183">
        <v>2373.925</v>
      </c>
      <c r="AF51" s="183">
        <v>39</v>
      </c>
      <c r="AG51" s="183">
        <v>3070.2605659999995</v>
      </c>
      <c r="AH51" s="183">
        <v>15</v>
      </c>
      <c r="AI51" s="183">
        <v>3970.534958666667</v>
      </c>
      <c r="AJ51" s="183">
        <v>28</v>
      </c>
      <c r="AK51" s="183">
        <v>3045.304166666667</v>
      </c>
      <c r="AL51" s="183">
        <v>42</v>
      </c>
      <c r="AM51" s="183">
        <v>3447.47</v>
      </c>
      <c r="AN51" s="183">
        <v>38</v>
      </c>
      <c r="AO51" s="183">
        <v>3584.4249999999997</v>
      </c>
      <c r="AP51" s="188">
        <v>18</v>
      </c>
      <c r="AQ51" s="183">
        <v>6770.954166666667</v>
      </c>
      <c r="AR51" s="183">
        <v>6</v>
      </c>
      <c r="AS51" s="183">
        <v>5785.741666666666</v>
      </c>
      <c r="AT51" s="183">
        <v>5</v>
      </c>
      <c r="AU51" s="183">
        <v>2373.925</v>
      </c>
      <c r="AV51" s="183">
        <v>31</v>
      </c>
      <c r="AW51" s="183">
        <v>2483.766666666667</v>
      </c>
      <c r="AX51" s="183">
        <v>41</v>
      </c>
      <c r="AY51" s="6">
        <v>6136.15</v>
      </c>
      <c r="AZ51" s="6">
        <v>3</v>
      </c>
      <c r="BA51" s="6">
        <v>3270.7</v>
      </c>
      <c r="BB51" s="6">
        <v>1</v>
      </c>
      <c r="BC51" s="6">
        <v>1903.35</v>
      </c>
      <c r="BD51" s="6">
        <v>38</v>
      </c>
      <c r="BE51" s="183">
        <v>8624.8125</v>
      </c>
      <c r="BF51" s="183">
        <v>10</v>
      </c>
      <c r="BG51" s="183">
        <v>3559.7666666666664</v>
      </c>
      <c r="BH51" s="183">
        <v>14</v>
      </c>
      <c r="BI51" s="185">
        <v>5783.5</v>
      </c>
      <c r="BJ51" s="185">
        <v>6</v>
      </c>
      <c r="BK51" s="63">
        <v>5782.06104468219</v>
      </c>
      <c r="BL51" s="18">
        <v>6</v>
      </c>
    </row>
    <row r="52" spans="1:64" ht="12.75">
      <c r="A52" s="98">
        <v>50</v>
      </c>
      <c r="B52" s="143" t="s">
        <v>314</v>
      </c>
      <c r="C52" s="29">
        <v>3246.9854011219513</v>
      </c>
      <c r="D52" s="13">
        <v>23</v>
      </c>
      <c r="E52" s="184">
        <v>1556.6133333333335</v>
      </c>
      <c r="F52" s="184">
        <v>8</v>
      </c>
      <c r="G52" s="184">
        <v>978.7116666666667</v>
      </c>
      <c r="H52" s="184">
        <v>37</v>
      </c>
      <c r="I52" s="184">
        <v>5691.591666666667</v>
      </c>
      <c r="J52" s="184">
        <v>14</v>
      </c>
      <c r="K52" s="184">
        <v>709.85</v>
      </c>
      <c r="L52" s="184">
        <v>22</v>
      </c>
      <c r="M52" s="184">
        <v>4981.145</v>
      </c>
      <c r="N52" s="184">
        <v>22</v>
      </c>
      <c r="O52" s="29">
        <v>3308.52</v>
      </c>
      <c r="P52" s="29">
        <v>30</v>
      </c>
      <c r="Q52" s="184">
        <v>2136.6666666666665</v>
      </c>
      <c r="R52" s="184">
        <v>15</v>
      </c>
      <c r="S52" s="184">
        <v>4157</v>
      </c>
      <c r="T52" s="184">
        <v>36</v>
      </c>
      <c r="U52" s="184">
        <v>2515</v>
      </c>
      <c r="V52" s="184">
        <v>44</v>
      </c>
      <c r="W52" s="184">
        <v>2084.75</v>
      </c>
      <c r="X52" s="184">
        <v>4</v>
      </c>
      <c r="Y52" s="184">
        <v>4274.858333333334</v>
      </c>
      <c r="Z52" s="184">
        <v>33</v>
      </c>
      <c r="AA52" s="184">
        <v>715.0916666666667</v>
      </c>
      <c r="AB52" s="184">
        <v>48</v>
      </c>
      <c r="AC52" s="184">
        <v>1739.5333333333335</v>
      </c>
      <c r="AD52" s="184">
        <v>42</v>
      </c>
      <c r="AE52" s="184">
        <v>2627.233333333333</v>
      </c>
      <c r="AF52" s="184">
        <v>24</v>
      </c>
      <c r="AG52" s="184">
        <v>2995.3381343333335</v>
      </c>
      <c r="AH52" s="184">
        <v>22</v>
      </c>
      <c r="AI52" s="184">
        <v>4153.677829666667</v>
      </c>
      <c r="AJ52" s="184">
        <v>22</v>
      </c>
      <c r="AK52" s="184">
        <v>3614.463333333333</v>
      </c>
      <c r="AL52" s="184">
        <v>28</v>
      </c>
      <c r="AM52" s="184">
        <v>3688.165</v>
      </c>
      <c r="AN52" s="184">
        <v>31</v>
      </c>
      <c r="AO52" s="184">
        <v>3340.0833333333335</v>
      </c>
      <c r="AP52" s="189">
        <v>25</v>
      </c>
      <c r="AQ52" s="184">
        <v>5975.162499999999</v>
      </c>
      <c r="AR52" s="184">
        <v>26</v>
      </c>
      <c r="AS52" s="184">
        <v>5497.6875</v>
      </c>
      <c r="AT52" s="184">
        <v>16</v>
      </c>
      <c r="AU52" s="184">
        <v>2795.3583333333336</v>
      </c>
      <c r="AV52" s="184">
        <v>13</v>
      </c>
      <c r="AW52" s="184">
        <v>2750.525</v>
      </c>
      <c r="AX52" s="184">
        <v>25</v>
      </c>
      <c r="AY52" s="29">
        <v>5511.6</v>
      </c>
      <c r="AZ52" s="29">
        <v>23</v>
      </c>
      <c r="BA52" s="29">
        <v>1979.25</v>
      </c>
      <c r="BB52" s="29">
        <v>24</v>
      </c>
      <c r="BC52" s="29">
        <v>2183.8</v>
      </c>
      <c r="BD52" s="29">
        <v>18</v>
      </c>
      <c r="BE52" s="184">
        <v>7834.625</v>
      </c>
      <c r="BF52" s="184">
        <v>26</v>
      </c>
      <c r="BG52" s="184">
        <v>3012.8</v>
      </c>
      <c r="BH52" s="184">
        <v>35</v>
      </c>
      <c r="BI52" s="190">
        <v>5285.85</v>
      </c>
      <c r="BJ52" s="190">
        <v>16</v>
      </c>
      <c r="BK52" s="21">
        <v>6227.650078158306</v>
      </c>
      <c r="BL52" s="21">
        <v>3</v>
      </c>
    </row>
    <row r="53" spans="1:66" ht="12.75" customHeight="1">
      <c r="A53"/>
      <c r="B53" s="99" t="s">
        <v>7</v>
      </c>
      <c r="C53" s="5">
        <v>3206</v>
      </c>
      <c r="D53" s="5"/>
      <c r="E53" s="185">
        <v>1358.3289499999998</v>
      </c>
      <c r="G53" s="185">
        <v>1066.378766666667</v>
      </c>
      <c r="I53" s="185">
        <v>5227.459066666666</v>
      </c>
      <c r="K53" s="185">
        <v>695.70455</v>
      </c>
      <c r="M53" s="185">
        <v>4874.681499999999</v>
      </c>
      <c r="O53" s="108">
        <v>3626.465</v>
      </c>
      <c r="Q53" s="185">
        <v>2008.8266666666668</v>
      </c>
      <c r="R53" s="185"/>
      <c r="S53" s="185">
        <v>4309.446666666668</v>
      </c>
      <c r="T53" s="185"/>
      <c r="U53" s="185">
        <v>3164.706666666667</v>
      </c>
      <c r="V53" s="185"/>
      <c r="W53" s="185">
        <v>1330.1153333333332</v>
      </c>
      <c r="X53" s="185"/>
      <c r="Y53" s="185">
        <v>4441.638333333333</v>
      </c>
      <c r="Z53" s="185"/>
      <c r="AA53" s="185">
        <v>1046.5445000000002</v>
      </c>
      <c r="AB53" s="185"/>
      <c r="AC53" s="185">
        <v>1990.7344999999996</v>
      </c>
      <c r="AD53" s="185"/>
      <c r="AE53" s="185">
        <v>2618.8943333333336</v>
      </c>
      <c r="AF53" s="185"/>
      <c r="AG53" s="185">
        <v>2878.437153226667</v>
      </c>
      <c r="AH53" s="185"/>
      <c r="AI53" s="185">
        <v>3798.5630297466664</v>
      </c>
      <c r="AJ53" s="185"/>
      <c r="AK53" s="185">
        <v>3561.2730666666666</v>
      </c>
      <c r="AL53" s="183"/>
      <c r="AM53" s="185">
        <v>3827.379399999999</v>
      </c>
      <c r="AN53" s="185"/>
      <c r="AO53" s="185">
        <v>3259.248833333333</v>
      </c>
      <c r="AP53" s="183"/>
      <c r="AQ53" s="185">
        <v>5932.682916666665</v>
      </c>
      <c r="AR53" s="185"/>
      <c r="AS53" s="185">
        <v>5006.874583333333</v>
      </c>
      <c r="AT53" s="185"/>
      <c r="AU53" s="185">
        <v>2538.015</v>
      </c>
      <c r="AV53" s="185"/>
      <c r="AW53" s="185">
        <v>2699.033916666667</v>
      </c>
      <c r="AX53" s="185"/>
      <c r="AY53" s="108">
        <v>5287</v>
      </c>
      <c r="AZ53" s="37"/>
      <c r="BA53" s="108">
        <v>1868</v>
      </c>
      <c r="BC53" s="108">
        <v>2110</v>
      </c>
      <c r="BE53" s="185">
        <v>7767.240499999997</v>
      </c>
      <c r="BF53" s="185"/>
      <c r="BG53" s="185">
        <v>3219.616166666667</v>
      </c>
      <c r="BH53" s="185"/>
      <c r="BI53" s="185">
        <v>4834.434375</v>
      </c>
      <c r="BJ53" s="185"/>
      <c r="BK53" s="18">
        <v>5087.562063286594</v>
      </c>
      <c r="BL53" s="36"/>
      <c r="BM53" s="100"/>
      <c r="BN53" s="100"/>
    </row>
    <row r="54" spans="1:68" s="104" customFormat="1" ht="14.25" customHeight="1">
      <c r="A54"/>
      <c r="B54" s="99" t="s">
        <v>57</v>
      </c>
      <c r="C54" s="15">
        <v>13.3</v>
      </c>
      <c r="D54" s="5"/>
      <c r="E54" s="186">
        <v>12.1</v>
      </c>
      <c r="F54" s="186"/>
      <c r="G54" s="186">
        <v>15.9</v>
      </c>
      <c r="H54" s="186"/>
      <c r="I54" s="186">
        <v>5.9</v>
      </c>
      <c r="J54" s="186"/>
      <c r="K54" s="186">
        <v>36</v>
      </c>
      <c r="L54" s="186"/>
      <c r="M54" s="186">
        <v>11.6</v>
      </c>
      <c r="N54" s="186"/>
      <c r="O54" s="101">
        <v>21.9</v>
      </c>
      <c r="P54" s="103"/>
      <c r="Q54" s="186">
        <v>13.6</v>
      </c>
      <c r="R54" s="186"/>
      <c r="S54" s="186">
        <v>8.4</v>
      </c>
      <c r="T54" s="186"/>
      <c r="U54" s="186">
        <v>15.3</v>
      </c>
      <c r="V54" s="186"/>
      <c r="W54" s="186">
        <v>37.5</v>
      </c>
      <c r="X54" s="186"/>
      <c r="Y54" s="186">
        <v>10.5</v>
      </c>
      <c r="Z54" s="186"/>
      <c r="AA54" s="186">
        <v>41.6</v>
      </c>
      <c r="AB54" s="186"/>
      <c r="AC54" s="186">
        <v>13.7</v>
      </c>
      <c r="AD54" s="186"/>
      <c r="AE54" s="186">
        <v>11.2</v>
      </c>
      <c r="AF54" s="186"/>
      <c r="AG54" s="186">
        <v>11.2</v>
      </c>
      <c r="AH54" s="186"/>
      <c r="AI54" s="186">
        <v>8.8</v>
      </c>
      <c r="AJ54" s="186"/>
      <c r="AK54" s="187">
        <v>15.4</v>
      </c>
      <c r="AL54" s="187"/>
      <c r="AM54" s="186">
        <v>14.2</v>
      </c>
      <c r="AN54" s="186"/>
      <c r="AO54" s="186">
        <v>16.7</v>
      </c>
      <c r="AP54" s="187"/>
      <c r="AQ54" s="186">
        <v>6.9</v>
      </c>
      <c r="AR54" s="186"/>
      <c r="AS54" s="186">
        <v>7.2</v>
      </c>
      <c r="AT54" s="186"/>
      <c r="AU54" s="186">
        <v>11.1</v>
      </c>
      <c r="AV54" s="186"/>
      <c r="AW54" s="186">
        <v>11.3</v>
      </c>
      <c r="AX54" s="186"/>
      <c r="AY54" s="107">
        <v>8.2</v>
      </c>
      <c r="AZ54" s="102"/>
      <c r="BA54" s="107">
        <v>33.7</v>
      </c>
      <c r="BB54" s="103"/>
      <c r="BC54" s="107">
        <v>14.6</v>
      </c>
      <c r="BD54" s="103"/>
      <c r="BE54" s="186">
        <v>5.6</v>
      </c>
      <c r="BF54" s="186"/>
      <c r="BG54" s="186">
        <v>7.9</v>
      </c>
      <c r="BH54" s="186"/>
      <c r="BI54" s="247" t="s">
        <v>326</v>
      </c>
      <c r="BJ54" s="247"/>
      <c r="BK54" s="247"/>
      <c r="BL54" s="247"/>
      <c r="BM54" s="105"/>
      <c r="BN54" s="106"/>
      <c r="BO54" s="103"/>
      <c r="BP54" s="103"/>
    </row>
    <row r="55" spans="1:64" ht="12.75" customHeight="1">
      <c r="A55"/>
      <c r="B55" s="99" t="s">
        <v>16</v>
      </c>
      <c r="C55" s="5">
        <v>264</v>
      </c>
      <c r="D55" s="5"/>
      <c r="E55" s="109">
        <v>267.41074523411856</v>
      </c>
      <c r="G55" s="109">
        <v>277.62903306390706</v>
      </c>
      <c r="I55" s="109">
        <v>502.6559326882223</v>
      </c>
      <c r="K55" s="109">
        <v>343.93734894599623</v>
      </c>
      <c r="M55" s="109">
        <v>796.7191475043135</v>
      </c>
      <c r="O55" s="109">
        <v>1126</v>
      </c>
      <c r="Q55" s="109">
        <v>445.92139815592316</v>
      </c>
      <c r="R55" s="185"/>
      <c r="S55" s="109">
        <v>588.766982769924</v>
      </c>
      <c r="T55" s="185"/>
      <c r="U55" s="109">
        <v>792.4645775469505</v>
      </c>
      <c r="V55" s="185"/>
      <c r="W55" s="109">
        <v>814.1459001104572</v>
      </c>
      <c r="X55" s="185"/>
      <c r="Y55" s="109">
        <v>761.4640284784742</v>
      </c>
      <c r="Z55" s="185"/>
      <c r="AA55" s="109" t="s">
        <v>322</v>
      </c>
      <c r="AB55" s="185"/>
      <c r="AC55" s="109">
        <v>445.85076726037676</v>
      </c>
      <c r="AD55" s="185"/>
      <c r="AE55" s="109">
        <v>477.3849041042947</v>
      </c>
      <c r="AF55" s="185"/>
      <c r="AG55" s="109">
        <v>526.566918824189</v>
      </c>
      <c r="AH55" s="185"/>
      <c r="AI55" s="109">
        <v>543.4509484151567</v>
      </c>
      <c r="AJ55" s="185"/>
      <c r="AK55" s="109">
        <v>893.5688744206197</v>
      </c>
      <c r="AL55" s="183"/>
      <c r="AM55" s="109">
        <v>1088.5540868509934</v>
      </c>
      <c r="AN55" s="185"/>
      <c r="AO55" s="109">
        <v>889.6498187489277</v>
      </c>
      <c r="AP55" s="183"/>
      <c r="AQ55" s="109">
        <v>663.8307414795833</v>
      </c>
      <c r="AR55" s="185"/>
      <c r="AS55" s="109">
        <v>588.8834632873752</v>
      </c>
      <c r="AT55" s="185"/>
      <c r="AU55" s="109">
        <v>458.9098386393562</v>
      </c>
      <c r="AV55" s="185"/>
      <c r="AW55" s="109">
        <v>496.4956663120703</v>
      </c>
      <c r="AX55" s="185"/>
      <c r="AY55" s="109">
        <v>866</v>
      </c>
      <c r="AZ55" s="37"/>
      <c r="BA55" s="109">
        <v>1258</v>
      </c>
      <c r="BC55" s="109">
        <v>617</v>
      </c>
      <c r="BE55" s="109">
        <v>871.0741644659196</v>
      </c>
      <c r="BF55" s="185"/>
      <c r="BG55" s="109">
        <v>417.8810037957377</v>
      </c>
      <c r="BH55" s="185"/>
      <c r="BI55" s="109"/>
      <c r="BJ55" s="185"/>
      <c r="BK55" s="18"/>
      <c r="BL55" s="36"/>
    </row>
    <row r="56" spans="1:65" s="18" customFormat="1" ht="12">
      <c r="A56" s="1"/>
      <c r="B56" s="99" t="s">
        <v>84</v>
      </c>
      <c r="C56" s="5">
        <v>82</v>
      </c>
      <c r="D56" s="5"/>
      <c r="E56" s="185">
        <v>3</v>
      </c>
      <c r="F56" s="185"/>
      <c r="G56" s="185">
        <v>3</v>
      </c>
      <c r="H56" s="185"/>
      <c r="I56" s="185">
        <v>3</v>
      </c>
      <c r="J56" s="185"/>
      <c r="K56" s="185">
        <v>4</v>
      </c>
      <c r="L56" s="185"/>
      <c r="M56" s="185">
        <v>4</v>
      </c>
      <c r="N56" s="185"/>
      <c r="O56" s="18">
        <v>4</v>
      </c>
      <c r="Q56" s="185">
        <v>3</v>
      </c>
      <c r="R56" s="185"/>
      <c r="S56" s="185">
        <v>3</v>
      </c>
      <c r="T56" s="185"/>
      <c r="U56" s="185">
        <v>3</v>
      </c>
      <c r="V56" s="185"/>
      <c r="W56" s="185">
        <v>3</v>
      </c>
      <c r="X56" s="185"/>
      <c r="Y56" s="185">
        <v>3</v>
      </c>
      <c r="Z56" s="185"/>
      <c r="AA56" s="185">
        <v>3</v>
      </c>
      <c r="AB56" s="185"/>
      <c r="AC56" s="185">
        <v>3</v>
      </c>
      <c r="AD56" s="185"/>
      <c r="AE56" s="185">
        <v>3</v>
      </c>
      <c r="AF56" s="185"/>
      <c r="AG56" s="185">
        <v>3</v>
      </c>
      <c r="AH56" s="185"/>
      <c r="AI56" s="185">
        <v>3</v>
      </c>
      <c r="AJ56" s="185"/>
      <c r="AK56" s="183">
        <v>3</v>
      </c>
      <c r="AL56" s="183"/>
      <c r="AM56" s="185">
        <v>2</v>
      </c>
      <c r="AN56" s="185"/>
      <c r="AO56" s="183">
        <v>3</v>
      </c>
      <c r="AP56" s="183"/>
      <c r="AQ56" s="185">
        <v>3</v>
      </c>
      <c r="AR56" s="185"/>
      <c r="AS56" s="185">
        <v>3</v>
      </c>
      <c r="AT56" s="185"/>
      <c r="AU56" s="185">
        <v>3</v>
      </c>
      <c r="AV56" s="185"/>
      <c r="AW56" s="185">
        <v>3</v>
      </c>
      <c r="AX56" s="185"/>
      <c r="AY56" s="107">
        <v>2</v>
      </c>
      <c r="BA56" s="107">
        <v>2</v>
      </c>
      <c r="BC56" s="107">
        <v>2</v>
      </c>
      <c r="BE56" s="185">
        <v>2</v>
      </c>
      <c r="BF56" s="185"/>
      <c r="BG56" s="185">
        <v>3</v>
      </c>
      <c r="BH56" s="185"/>
      <c r="BI56" s="185"/>
      <c r="BJ56" s="185"/>
      <c r="BM56" s="110"/>
    </row>
    <row r="57" spans="17:52" ht="12">
      <c r="Q57" s="12"/>
      <c r="R57" s="64"/>
      <c r="S57" s="12"/>
      <c r="T57" s="12"/>
      <c r="W57" s="36"/>
      <c r="X57" s="36"/>
      <c r="AG57" s="36"/>
      <c r="AH57" s="36"/>
      <c r="AI57" s="36"/>
      <c r="AJ57" s="36"/>
      <c r="AV57" s="18"/>
      <c r="AW57" s="18"/>
      <c r="AX57" s="18"/>
      <c r="AY57" s="18"/>
      <c r="AZ57" s="18"/>
    </row>
    <row r="58" spans="17:52" ht="12">
      <c r="Q58" s="12"/>
      <c r="R58" s="12"/>
      <c r="S58" s="12"/>
      <c r="T58" s="12"/>
      <c r="W58" s="36"/>
      <c r="X58" s="36"/>
      <c r="AG58" s="36"/>
      <c r="AH58" s="36"/>
      <c r="AI58" s="36"/>
      <c r="AJ58" s="36"/>
      <c r="AY58" s="18"/>
      <c r="AZ58" s="18"/>
    </row>
    <row r="59" spans="18:47" ht="12">
      <c r="R59" s="12"/>
      <c r="W59" s="36"/>
      <c r="X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18:47" ht="12">
      <c r="R60" s="12"/>
      <c r="W60" s="36"/>
      <c r="X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8:47" ht="12">
      <c r="R61" s="12"/>
      <c r="AC61" s="36"/>
      <c r="AD61" s="36"/>
      <c r="AE61" s="36"/>
      <c r="AF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8:47" ht="12">
      <c r="R62" s="12"/>
      <c r="AC62" s="36"/>
      <c r="AD62" s="36"/>
      <c r="AE62" s="36"/>
      <c r="AF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ht="12">
      <c r="R63" s="12"/>
    </row>
    <row r="64" ht="12">
      <c r="R64" s="12"/>
    </row>
    <row r="65" ht="12">
      <c r="R65" s="12"/>
    </row>
    <row r="66" ht="12">
      <c r="R66" s="12"/>
    </row>
    <row r="67" ht="12">
      <c r="R67" s="12"/>
    </row>
    <row r="68" ht="12">
      <c r="R68" s="12"/>
    </row>
    <row r="69" ht="12">
      <c r="R69" s="12"/>
    </row>
    <row r="70" ht="12">
      <c r="R70" s="12"/>
    </row>
    <row r="71" ht="12">
      <c r="R71" s="12"/>
    </row>
    <row r="72" ht="12">
      <c r="R72" s="12"/>
    </row>
    <row r="73" ht="12">
      <c r="R73" s="12"/>
    </row>
    <row r="74" ht="12">
      <c r="R74" s="12"/>
    </row>
    <row r="75" ht="12">
      <c r="R75" s="12"/>
    </row>
    <row r="76" ht="12">
      <c r="R76" s="12"/>
    </row>
    <row r="77" ht="12">
      <c r="R77" s="12"/>
    </row>
    <row r="78" ht="12">
      <c r="R78" s="12"/>
    </row>
    <row r="79" ht="12">
      <c r="R79" s="12"/>
    </row>
    <row r="80" ht="12">
      <c r="R80" s="12"/>
    </row>
    <row r="81" ht="12">
      <c r="R81" s="12"/>
    </row>
    <row r="82" ht="12">
      <c r="R82" s="12"/>
    </row>
    <row r="83" ht="12">
      <c r="R83" s="12"/>
    </row>
    <row r="84" ht="12">
      <c r="R84" s="12"/>
    </row>
    <row r="85" ht="12">
      <c r="R85" s="12"/>
    </row>
    <row r="86" ht="12">
      <c r="R86" s="12"/>
    </row>
    <row r="87" ht="12">
      <c r="R87" s="12"/>
    </row>
    <row r="88" ht="12">
      <c r="R88" s="12"/>
    </row>
    <row r="89" ht="12">
      <c r="R89" s="12"/>
    </row>
    <row r="90" ht="12">
      <c r="R90" s="12"/>
    </row>
    <row r="91" ht="12">
      <c r="R91" s="12"/>
    </row>
    <row r="92" ht="12">
      <c r="R92" s="12"/>
    </row>
    <row r="93" ht="12">
      <c r="R93" s="12"/>
    </row>
    <row r="94" ht="12">
      <c r="R94" s="12"/>
    </row>
    <row r="95" ht="12">
      <c r="R95" s="12"/>
    </row>
    <row r="96" ht="12">
      <c r="R96" s="12"/>
    </row>
    <row r="97" ht="12">
      <c r="R97" s="12"/>
    </row>
    <row r="98" ht="12">
      <c r="R98" s="12"/>
    </row>
    <row r="99" ht="12">
      <c r="R99" s="12"/>
    </row>
    <row r="100" ht="12">
      <c r="R100" s="12"/>
    </row>
    <row r="101" ht="12">
      <c r="R101" s="12"/>
    </row>
    <row r="102" ht="12">
      <c r="R102" s="12"/>
    </row>
    <row r="103" ht="12">
      <c r="R103" s="12"/>
    </row>
    <row r="104" ht="12">
      <c r="R104" s="12"/>
    </row>
    <row r="105" ht="12">
      <c r="R105" s="12"/>
    </row>
    <row r="106" ht="12">
      <c r="R106" s="12"/>
    </row>
    <row r="107" ht="12">
      <c r="R107" s="12"/>
    </row>
    <row r="108" ht="12">
      <c r="R108" s="12"/>
    </row>
    <row r="109" ht="12">
      <c r="R109" s="12"/>
    </row>
    <row r="110" ht="12">
      <c r="R110" s="12"/>
    </row>
    <row r="111" ht="12">
      <c r="R111" s="12"/>
    </row>
    <row r="112" ht="12">
      <c r="R112" s="12"/>
    </row>
    <row r="113" ht="12">
      <c r="R113" s="12"/>
    </row>
    <row r="114" ht="12">
      <c r="R114" s="12"/>
    </row>
    <row r="115" ht="12">
      <c r="R115" s="12"/>
    </row>
    <row r="116" ht="12">
      <c r="R116" s="12"/>
    </row>
    <row r="117" ht="12">
      <c r="R117" s="12"/>
    </row>
    <row r="118" ht="12">
      <c r="R118" s="12"/>
    </row>
    <row r="119" ht="12">
      <c r="R119" s="12"/>
    </row>
    <row r="120" ht="12">
      <c r="R120" s="12"/>
    </row>
    <row r="121" ht="12">
      <c r="R121" s="12"/>
    </row>
    <row r="122" ht="12">
      <c r="R122" s="12"/>
    </row>
    <row r="123" ht="12">
      <c r="R123" s="12"/>
    </row>
    <row r="124" ht="12">
      <c r="R124" s="12"/>
    </row>
  </sheetData>
  <mergeCells count="32">
    <mergeCell ref="AA1:AB1"/>
    <mergeCell ref="BA1:BB1"/>
    <mergeCell ref="AC1:AD1"/>
    <mergeCell ref="AG1:AH1"/>
    <mergeCell ref="AY1:AZ1"/>
    <mergeCell ref="AQ1:AR1"/>
    <mergeCell ref="AS1:AT1"/>
    <mergeCell ref="G1:H1"/>
    <mergeCell ref="AU1:AV1"/>
    <mergeCell ref="M1:N1"/>
    <mergeCell ref="AO1:AP1"/>
    <mergeCell ref="AM1:AN1"/>
    <mergeCell ref="AI1:AJ1"/>
    <mergeCell ref="AE1:AF1"/>
    <mergeCell ref="K1:L1"/>
    <mergeCell ref="AK1:AL1"/>
    <mergeCell ref="U1:V1"/>
    <mergeCell ref="BI54:BL54"/>
    <mergeCell ref="C1:D1"/>
    <mergeCell ref="Y1:Z1"/>
    <mergeCell ref="W1:X1"/>
    <mergeCell ref="Q1:R1"/>
    <mergeCell ref="O1:P1"/>
    <mergeCell ref="E1:F1"/>
    <mergeCell ref="S1:T1"/>
    <mergeCell ref="I1:J1"/>
    <mergeCell ref="AW1:AX1"/>
    <mergeCell ref="BK1:BL1"/>
    <mergeCell ref="BC1:BD1"/>
    <mergeCell ref="BG1:BH1"/>
    <mergeCell ref="BE1:BF1"/>
    <mergeCell ref="BI1:BJ1"/>
  </mergeCells>
  <printOptions horizontalCentered="1"/>
  <pageMargins left="0.47" right="0.56" top="0.63" bottom="0.38" header="0.44" footer="0.5"/>
  <pageSetup horizontalDpi="600" verticalDpi="600" orientation="portrait" scale="80" r:id="rId1"/>
  <headerFooter alignWithMargins="0">
    <oddHeader>&amp;CTable 4.  Mean grain yield (kg/ha) of 50 entries at individual locations of the 2006 SRPN.</oddHeader>
  </headerFooter>
  <colBreaks count="8" manualBreakCount="8">
    <brk id="10" max="65535" man="1"/>
    <brk id="16" max="65535" man="1"/>
    <brk id="22" max="65535" man="1"/>
    <brk id="28" max="65535" man="1"/>
    <brk id="36" max="65535" man="1"/>
    <brk id="42" max="65535" man="1"/>
    <brk id="50" max="55" man="1"/>
    <brk id="5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35" customWidth="1"/>
    <col min="2" max="2" width="20.28125" style="77" customWidth="1"/>
    <col min="3" max="4" width="6.140625" style="35" customWidth="1"/>
    <col min="5" max="5" width="8.8515625" style="35" customWidth="1"/>
    <col min="6" max="18" width="6.140625" style="35" customWidth="1"/>
    <col min="19" max="16384" width="9.140625" style="35" customWidth="1"/>
  </cols>
  <sheetData>
    <row r="1" spans="1:18" ht="12">
      <c r="A1" s="60" t="s">
        <v>19</v>
      </c>
      <c r="B1" s="75" t="s">
        <v>4</v>
      </c>
      <c r="C1" s="245" t="s">
        <v>26</v>
      </c>
      <c r="D1" s="245"/>
      <c r="E1" s="245" t="s">
        <v>69</v>
      </c>
      <c r="F1" s="245"/>
      <c r="G1" s="245" t="s">
        <v>27</v>
      </c>
      <c r="H1" s="245"/>
      <c r="I1" s="245" t="s">
        <v>28</v>
      </c>
      <c r="J1" s="245"/>
      <c r="K1" s="245" t="s">
        <v>29</v>
      </c>
      <c r="L1" s="245"/>
      <c r="M1" s="245" t="s">
        <v>30</v>
      </c>
      <c r="N1" s="245"/>
      <c r="O1" s="245" t="s">
        <v>31</v>
      </c>
      <c r="P1" s="245"/>
      <c r="Q1" s="245" t="s">
        <v>32</v>
      </c>
      <c r="R1" s="245"/>
    </row>
    <row r="2" spans="1:18" ht="12">
      <c r="A2" s="21"/>
      <c r="B2" s="76"/>
      <c r="C2" s="21" t="s">
        <v>7</v>
      </c>
      <c r="D2" s="21" t="s">
        <v>8</v>
      </c>
      <c r="E2" s="21" t="s">
        <v>7</v>
      </c>
      <c r="F2" s="21" t="s">
        <v>8</v>
      </c>
      <c r="G2" s="21" t="s">
        <v>7</v>
      </c>
      <c r="H2" s="21" t="s">
        <v>8</v>
      </c>
      <c r="I2" s="21" t="s">
        <v>7</v>
      </c>
      <c r="J2" s="21" t="s">
        <v>8</v>
      </c>
      <c r="K2" s="21" t="s">
        <v>7</v>
      </c>
      <c r="L2" s="21" t="s">
        <v>8</v>
      </c>
      <c r="M2" s="21" t="s">
        <v>7</v>
      </c>
      <c r="N2" s="21" t="s">
        <v>8</v>
      </c>
      <c r="O2" s="21" t="s">
        <v>7</v>
      </c>
      <c r="P2" s="21" t="s">
        <v>8</v>
      </c>
      <c r="Q2" s="21" t="s">
        <v>7</v>
      </c>
      <c r="R2" s="21" t="s">
        <v>8</v>
      </c>
    </row>
    <row r="3" spans="1:18" ht="12.75">
      <c r="A3" s="79">
        <v>1</v>
      </c>
      <c r="B3" s="141" t="s">
        <v>5</v>
      </c>
      <c r="C3" s="6">
        <v>2045.8812079878046</v>
      </c>
      <c r="D3" s="1">
        <v>50</v>
      </c>
      <c r="E3" s="6">
        <v>2208.191666666667</v>
      </c>
      <c r="F3" s="6">
        <v>50</v>
      </c>
      <c r="G3" s="6">
        <v>987.9025</v>
      </c>
      <c r="H3" s="6">
        <v>50</v>
      </c>
      <c r="I3" s="6">
        <v>2204.305555555555</v>
      </c>
      <c r="J3" s="6">
        <v>50</v>
      </c>
      <c r="K3" s="6">
        <v>2075.7833333333338</v>
      </c>
      <c r="L3" s="6">
        <v>37</v>
      </c>
      <c r="M3" s="6">
        <v>1709.32620275</v>
      </c>
      <c r="N3" s="6">
        <v>50</v>
      </c>
      <c r="O3" s="6">
        <v>2745.201041666667</v>
      </c>
      <c r="P3" s="6">
        <v>50</v>
      </c>
      <c r="Q3" s="6">
        <v>2082.1666666666665</v>
      </c>
      <c r="R3" s="6">
        <v>49</v>
      </c>
    </row>
    <row r="4" spans="1:18" ht="12.75">
      <c r="A4" s="79">
        <v>2</v>
      </c>
      <c r="B4" s="141" t="s">
        <v>6</v>
      </c>
      <c r="C4" s="6">
        <v>2683.1395128902436</v>
      </c>
      <c r="D4" s="1">
        <v>48</v>
      </c>
      <c r="E4" s="6">
        <v>2992.206666666667</v>
      </c>
      <c r="F4" s="6">
        <v>26</v>
      </c>
      <c r="G4" s="6">
        <v>2026.915</v>
      </c>
      <c r="H4" s="6">
        <v>49</v>
      </c>
      <c r="I4" s="6">
        <v>2931.3527777777776</v>
      </c>
      <c r="J4" s="6">
        <v>41</v>
      </c>
      <c r="K4" s="6">
        <v>2385.8805555555555</v>
      </c>
      <c r="L4" s="6">
        <v>20</v>
      </c>
      <c r="M4" s="6">
        <v>2282.04000285</v>
      </c>
      <c r="N4" s="6">
        <v>49</v>
      </c>
      <c r="O4" s="6">
        <v>3311.502083333333</v>
      </c>
      <c r="P4" s="6">
        <v>46</v>
      </c>
      <c r="Q4" s="6">
        <v>2314.25</v>
      </c>
      <c r="R4" s="6">
        <v>48</v>
      </c>
    </row>
    <row r="5" spans="1:18" ht="12.75">
      <c r="A5" s="79">
        <v>3</v>
      </c>
      <c r="B5" s="141" t="s">
        <v>17</v>
      </c>
      <c r="C5" s="6">
        <v>3314.504716182927</v>
      </c>
      <c r="D5" s="1">
        <v>20</v>
      </c>
      <c r="E5" s="6">
        <v>3357.9366666666665</v>
      </c>
      <c r="F5" s="6">
        <v>11</v>
      </c>
      <c r="G5" s="6">
        <v>2616.3986111111108</v>
      </c>
      <c r="H5" s="6">
        <v>24</v>
      </c>
      <c r="I5" s="6">
        <v>3293.008333333333</v>
      </c>
      <c r="J5" s="6">
        <v>20</v>
      </c>
      <c r="K5" s="6">
        <v>3006.8222222222225</v>
      </c>
      <c r="L5" s="6">
        <v>1</v>
      </c>
      <c r="M5" s="6">
        <v>2994.6279613499996</v>
      </c>
      <c r="N5" s="6">
        <v>33</v>
      </c>
      <c r="O5" s="6">
        <v>4049.570833333333</v>
      </c>
      <c r="P5" s="6">
        <v>28</v>
      </c>
      <c r="Q5" s="6">
        <v>2814.933333333333</v>
      </c>
      <c r="R5" s="6">
        <v>41</v>
      </c>
    </row>
    <row r="6" spans="1:18" ht="12.75">
      <c r="A6" s="80">
        <v>4</v>
      </c>
      <c r="B6" s="141" t="s">
        <v>52</v>
      </c>
      <c r="C6" s="6">
        <v>3144.913867475608</v>
      </c>
      <c r="D6" s="1">
        <v>35</v>
      </c>
      <c r="E6" s="6">
        <v>2972.0191666666665</v>
      </c>
      <c r="F6" s="6">
        <v>27</v>
      </c>
      <c r="G6" s="6">
        <v>2686.338611111111</v>
      </c>
      <c r="H6" s="6">
        <v>18</v>
      </c>
      <c r="I6" s="6">
        <v>2953.022222222222</v>
      </c>
      <c r="J6" s="6">
        <v>39</v>
      </c>
      <c r="K6" s="6">
        <v>2425.483333333334</v>
      </c>
      <c r="L6" s="6">
        <v>16</v>
      </c>
      <c r="M6" s="6">
        <v>3029.9586066500005</v>
      </c>
      <c r="N6" s="6">
        <v>31</v>
      </c>
      <c r="O6" s="6">
        <v>4160.813541666667</v>
      </c>
      <c r="P6" s="6">
        <v>21</v>
      </c>
      <c r="Q6" s="6">
        <v>2681.083333333333</v>
      </c>
      <c r="R6" s="6">
        <v>46</v>
      </c>
    </row>
    <row r="7" spans="1:18" ht="12.75">
      <c r="A7" s="80">
        <v>5</v>
      </c>
      <c r="B7" s="142" t="s">
        <v>320</v>
      </c>
      <c r="C7" s="6">
        <v>3138.272003987806</v>
      </c>
      <c r="D7" s="1">
        <v>36</v>
      </c>
      <c r="E7" s="6">
        <v>3515.879166666667</v>
      </c>
      <c r="F7" s="6">
        <v>6</v>
      </c>
      <c r="G7" s="6">
        <v>2894.365277777778</v>
      </c>
      <c r="H7" s="6">
        <v>3</v>
      </c>
      <c r="I7" s="6">
        <v>2473.3055555555557</v>
      </c>
      <c r="J7" s="6">
        <v>49</v>
      </c>
      <c r="K7" s="6">
        <v>2055.6083333333336</v>
      </c>
      <c r="L7" s="6">
        <v>38</v>
      </c>
      <c r="M7" s="6">
        <v>2963.5345913499996</v>
      </c>
      <c r="N7" s="6">
        <v>35</v>
      </c>
      <c r="O7" s="6">
        <v>3953.179166666667</v>
      </c>
      <c r="P7" s="6">
        <v>35</v>
      </c>
      <c r="Q7" s="6">
        <v>2827.0166666666664</v>
      </c>
      <c r="R7" s="6">
        <v>39</v>
      </c>
    </row>
    <row r="8" spans="1:18" ht="12.75">
      <c r="A8" s="80">
        <v>6</v>
      </c>
      <c r="B8" s="141" t="s">
        <v>232</v>
      </c>
      <c r="C8" s="6">
        <v>3336.7867741829277</v>
      </c>
      <c r="D8" s="1">
        <v>18</v>
      </c>
      <c r="E8" s="6">
        <v>3667.0066666666667</v>
      </c>
      <c r="F8" s="6">
        <v>4</v>
      </c>
      <c r="G8" s="6">
        <v>2825.546111111111</v>
      </c>
      <c r="H8" s="6">
        <v>7</v>
      </c>
      <c r="I8" s="6">
        <v>3497.7472222222223</v>
      </c>
      <c r="J8" s="6">
        <v>5</v>
      </c>
      <c r="K8" s="6">
        <v>2592.8611111111113</v>
      </c>
      <c r="L8" s="6">
        <v>6</v>
      </c>
      <c r="M8" s="6">
        <v>2940.43414915</v>
      </c>
      <c r="N8" s="6">
        <v>37</v>
      </c>
      <c r="O8" s="6">
        <v>4042.0052083333326</v>
      </c>
      <c r="P8" s="6">
        <v>29</v>
      </c>
      <c r="Q8" s="6">
        <v>2987.5</v>
      </c>
      <c r="R8" s="6">
        <v>38</v>
      </c>
    </row>
    <row r="9" spans="1:18" ht="12.75">
      <c r="A9" s="80">
        <v>7</v>
      </c>
      <c r="B9" s="142" t="s">
        <v>235</v>
      </c>
      <c r="C9" s="6">
        <v>3491.6658746463404</v>
      </c>
      <c r="D9" s="1">
        <v>5</v>
      </c>
      <c r="E9" s="6">
        <v>2889.118333333334</v>
      </c>
      <c r="F9" s="6">
        <v>35</v>
      </c>
      <c r="G9" s="6">
        <v>2535.1755555555555</v>
      </c>
      <c r="H9" s="6">
        <v>29</v>
      </c>
      <c r="I9" s="6">
        <v>3272.833333333334</v>
      </c>
      <c r="J9" s="6">
        <v>22</v>
      </c>
      <c r="K9" s="6">
        <v>2431.4611111111108</v>
      </c>
      <c r="L9" s="6">
        <v>14</v>
      </c>
      <c r="M9" s="6">
        <v>3604.618836049999</v>
      </c>
      <c r="N9" s="6">
        <v>5</v>
      </c>
      <c r="O9" s="6">
        <v>4696.852083333333</v>
      </c>
      <c r="P9" s="6">
        <v>2</v>
      </c>
      <c r="Q9" s="6">
        <v>2987.9166666666665</v>
      </c>
      <c r="R9" s="6">
        <v>37</v>
      </c>
    </row>
    <row r="10" spans="1:18" ht="12.75">
      <c r="A10" s="80">
        <v>8</v>
      </c>
      <c r="B10" s="141" t="s">
        <v>237</v>
      </c>
      <c r="C10" s="6">
        <v>3524.9118426585364</v>
      </c>
      <c r="D10" s="1">
        <v>2</v>
      </c>
      <c r="E10" s="6">
        <v>3439.7291666666665</v>
      </c>
      <c r="F10" s="6">
        <v>8</v>
      </c>
      <c r="G10" s="6">
        <v>2625.963055555556</v>
      </c>
      <c r="H10" s="6">
        <v>22</v>
      </c>
      <c r="I10" s="6">
        <v>3440.211111111111</v>
      </c>
      <c r="J10" s="6">
        <v>10</v>
      </c>
      <c r="K10" s="6">
        <v>2316.3888888888887</v>
      </c>
      <c r="L10" s="6">
        <v>26</v>
      </c>
      <c r="M10" s="6">
        <v>3662.5070548999997</v>
      </c>
      <c r="N10" s="6">
        <v>2</v>
      </c>
      <c r="O10" s="6">
        <v>4414.121875</v>
      </c>
      <c r="P10" s="6">
        <v>11</v>
      </c>
      <c r="Q10" s="6">
        <v>3099.683333333333</v>
      </c>
      <c r="R10" s="6">
        <v>31</v>
      </c>
    </row>
    <row r="11" spans="1:18" ht="12.75">
      <c r="A11" s="80">
        <v>9</v>
      </c>
      <c r="B11" s="141" t="s">
        <v>239</v>
      </c>
      <c r="C11" s="6">
        <v>3500.4552257073165</v>
      </c>
      <c r="D11" s="1">
        <v>4</v>
      </c>
      <c r="E11" s="6">
        <v>3409.7083333333335</v>
      </c>
      <c r="F11" s="6">
        <v>9</v>
      </c>
      <c r="G11" s="6">
        <v>2587.78</v>
      </c>
      <c r="H11" s="6">
        <v>28</v>
      </c>
      <c r="I11" s="6">
        <v>2690.7472222222223</v>
      </c>
      <c r="J11" s="6">
        <v>46</v>
      </c>
      <c r="K11" s="6">
        <v>2652.6388888888887</v>
      </c>
      <c r="L11" s="6">
        <v>4</v>
      </c>
      <c r="M11" s="6">
        <v>3484.1279254</v>
      </c>
      <c r="N11" s="6">
        <v>7</v>
      </c>
      <c r="O11" s="6">
        <v>4452.510416666667</v>
      </c>
      <c r="P11" s="6">
        <v>9</v>
      </c>
      <c r="Q11" s="6">
        <v>3657.25</v>
      </c>
      <c r="R11" s="6">
        <v>2</v>
      </c>
    </row>
    <row r="12" spans="1:18" ht="12.75">
      <c r="A12" s="80">
        <v>10</v>
      </c>
      <c r="B12" s="141" t="s">
        <v>241</v>
      </c>
      <c r="C12" s="6">
        <v>3058.6391978414645</v>
      </c>
      <c r="D12" s="1">
        <v>39</v>
      </c>
      <c r="E12" s="6">
        <v>2928.5766666666673</v>
      </c>
      <c r="F12" s="6">
        <v>30</v>
      </c>
      <c r="G12" s="6">
        <v>2372.2063888888893</v>
      </c>
      <c r="H12" s="6">
        <v>40</v>
      </c>
      <c r="I12" s="6">
        <v>2757.25</v>
      </c>
      <c r="J12" s="6">
        <v>45</v>
      </c>
      <c r="K12" s="6">
        <v>2015.2583333333334</v>
      </c>
      <c r="L12" s="6">
        <v>43</v>
      </c>
      <c r="M12" s="6">
        <v>3114.21558615</v>
      </c>
      <c r="N12" s="6">
        <v>27</v>
      </c>
      <c r="O12" s="6">
        <v>3760.9562499999993</v>
      </c>
      <c r="P12" s="6">
        <v>41</v>
      </c>
      <c r="Q12" s="6">
        <v>3026.15</v>
      </c>
      <c r="R12" s="6">
        <v>34</v>
      </c>
    </row>
    <row r="13" spans="1:18" ht="12.75">
      <c r="A13" s="80">
        <v>11</v>
      </c>
      <c r="B13" s="141" t="s">
        <v>243</v>
      </c>
      <c r="C13" s="6">
        <v>3050.6514728780485</v>
      </c>
      <c r="D13" s="1">
        <v>41</v>
      </c>
      <c r="E13" s="6">
        <v>2389.368333333334</v>
      </c>
      <c r="F13" s="6">
        <v>49</v>
      </c>
      <c r="G13" s="6">
        <v>2293.4491666666668</v>
      </c>
      <c r="H13" s="6">
        <v>46</v>
      </c>
      <c r="I13" s="6">
        <v>3087.5222222222224</v>
      </c>
      <c r="J13" s="6">
        <v>35</v>
      </c>
      <c r="K13" s="6">
        <v>2245.402777777778</v>
      </c>
      <c r="L13" s="6">
        <v>31</v>
      </c>
      <c r="M13" s="6">
        <v>3035.031663800001</v>
      </c>
      <c r="N13" s="6">
        <v>30</v>
      </c>
      <c r="O13" s="6">
        <v>4127.46875</v>
      </c>
      <c r="P13" s="6">
        <v>24</v>
      </c>
      <c r="Q13" s="6">
        <v>3175.95</v>
      </c>
      <c r="R13" s="6">
        <v>25</v>
      </c>
    </row>
    <row r="14" spans="1:18" ht="12.75">
      <c r="A14" s="80">
        <v>12</v>
      </c>
      <c r="B14" s="141" t="s">
        <v>244</v>
      </c>
      <c r="C14" s="6">
        <v>3234.6671703780494</v>
      </c>
      <c r="D14" s="1">
        <v>25</v>
      </c>
      <c r="E14" s="6">
        <v>2864.17</v>
      </c>
      <c r="F14" s="6">
        <v>37</v>
      </c>
      <c r="G14" s="6">
        <v>2535.175555555555</v>
      </c>
      <c r="H14" s="6">
        <v>30</v>
      </c>
      <c r="I14" s="6">
        <v>3127.8722222222223</v>
      </c>
      <c r="J14" s="6">
        <v>31</v>
      </c>
      <c r="K14" s="6">
        <v>2443.416666666667</v>
      </c>
      <c r="L14" s="6">
        <v>11</v>
      </c>
      <c r="M14" s="6">
        <v>3258.3500235500005</v>
      </c>
      <c r="N14" s="6">
        <v>18</v>
      </c>
      <c r="O14" s="6">
        <v>4151.286458333333</v>
      </c>
      <c r="P14" s="6">
        <v>22</v>
      </c>
      <c r="Q14" s="6">
        <v>2723.5666666666666</v>
      </c>
      <c r="R14" s="6">
        <v>43</v>
      </c>
    </row>
    <row r="15" spans="1:18" ht="12.75">
      <c r="A15" s="80">
        <v>13</v>
      </c>
      <c r="B15" s="141" t="s">
        <v>120</v>
      </c>
      <c r="C15" s="6">
        <v>3184.7082777926835</v>
      </c>
      <c r="D15" s="1">
        <v>30</v>
      </c>
      <c r="E15" s="6">
        <v>2790.995833333333</v>
      </c>
      <c r="F15" s="6">
        <v>41</v>
      </c>
      <c r="G15" s="6">
        <v>2218.951111111111</v>
      </c>
      <c r="H15" s="6">
        <v>47</v>
      </c>
      <c r="I15" s="6">
        <v>3239.2083333333335</v>
      </c>
      <c r="J15" s="6">
        <v>24</v>
      </c>
      <c r="K15" s="6">
        <v>2243.9083333333333</v>
      </c>
      <c r="L15" s="6">
        <v>32</v>
      </c>
      <c r="M15" s="6">
        <v>3408.5003139499995</v>
      </c>
      <c r="N15" s="6">
        <v>12</v>
      </c>
      <c r="O15" s="6">
        <v>3918.1531250000003</v>
      </c>
      <c r="P15" s="6">
        <v>38</v>
      </c>
      <c r="Q15" s="6">
        <v>2825.633333333333</v>
      </c>
      <c r="R15" s="6">
        <v>40</v>
      </c>
    </row>
    <row r="16" spans="1:18" ht="12.75">
      <c r="A16" s="80">
        <v>14</v>
      </c>
      <c r="B16" s="141" t="s">
        <v>246</v>
      </c>
      <c r="C16" s="6">
        <v>3455.750771878049</v>
      </c>
      <c r="D16" s="1">
        <v>10</v>
      </c>
      <c r="E16" s="6">
        <v>3313.83</v>
      </c>
      <c r="F16" s="6">
        <v>13</v>
      </c>
      <c r="G16" s="6">
        <v>2881.2141666666666</v>
      </c>
      <c r="H16" s="6">
        <v>5</v>
      </c>
      <c r="I16" s="6">
        <v>3459.6388888888887</v>
      </c>
      <c r="J16" s="6">
        <v>9</v>
      </c>
      <c r="K16" s="6">
        <v>2034.6861111111107</v>
      </c>
      <c r="L16" s="6">
        <v>40</v>
      </c>
      <c r="M16" s="6">
        <v>3766.6637897</v>
      </c>
      <c r="N16" s="6">
        <v>1</v>
      </c>
      <c r="O16" s="6">
        <v>4210.410416666667</v>
      </c>
      <c r="P16" s="6">
        <v>20</v>
      </c>
      <c r="Q16" s="6">
        <v>2772.95</v>
      </c>
      <c r="R16" s="6">
        <v>42</v>
      </c>
    </row>
    <row r="17" spans="1:18" ht="12.75">
      <c r="A17" s="80">
        <v>15</v>
      </c>
      <c r="B17" s="141" t="s">
        <v>248</v>
      </c>
      <c r="C17" s="6">
        <v>3322.398011024389</v>
      </c>
      <c r="D17" s="1">
        <v>19</v>
      </c>
      <c r="E17" s="6">
        <v>2892.7308333333335</v>
      </c>
      <c r="F17" s="6">
        <v>34</v>
      </c>
      <c r="G17" s="6">
        <v>2447.675833333333</v>
      </c>
      <c r="H17" s="6">
        <v>37</v>
      </c>
      <c r="I17" s="6">
        <v>3225.0111111111114</v>
      </c>
      <c r="J17" s="6">
        <v>26</v>
      </c>
      <c r="K17" s="6">
        <v>2022.7305555555556</v>
      </c>
      <c r="L17" s="6">
        <v>42</v>
      </c>
      <c r="M17" s="6">
        <v>3505.9854702000002</v>
      </c>
      <c r="N17" s="6">
        <v>6</v>
      </c>
      <c r="O17" s="6">
        <v>4518.079166666667</v>
      </c>
      <c r="P17" s="6">
        <v>4</v>
      </c>
      <c r="Q17" s="6">
        <v>3129.2</v>
      </c>
      <c r="R17" s="6">
        <v>29</v>
      </c>
    </row>
    <row r="18" spans="1:18" ht="12.75">
      <c r="A18" s="80">
        <v>16</v>
      </c>
      <c r="B18" s="141" t="s">
        <v>250</v>
      </c>
      <c r="C18" s="6">
        <v>3490.9407190975603</v>
      </c>
      <c r="D18" s="1">
        <v>6</v>
      </c>
      <c r="E18" s="6">
        <v>2855.6383333333324</v>
      </c>
      <c r="F18" s="6">
        <v>38</v>
      </c>
      <c r="G18" s="6">
        <v>2744.771388888889</v>
      </c>
      <c r="H18" s="6">
        <v>10</v>
      </c>
      <c r="I18" s="6">
        <v>3305.7111111111108</v>
      </c>
      <c r="J18" s="6">
        <v>17</v>
      </c>
      <c r="K18" s="6">
        <v>2512.161111111111</v>
      </c>
      <c r="L18" s="6">
        <v>10</v>
      </c>
      <c r="M18" s="6">
        <v>3620.3305733</v>
      </c>
      <c r="N18" s="6">
        <v>4</v>
      </c>
      <c r="O18" s="6">
        <v>4446.90625</v>
      </c>
      <c r="P18" s="6">
        <v>10</v>
      </c>
      <c r="Q18" s="6">
        <v>3480.7166666666667</v>
      </c>
      <c r="R18" s="6">
        <v>6</v>
      </c>
    </row>
    <row r="19" spans="1:18" ht="12.75">
      <c r="A19" s="80">
        <v>17</v>
      </c>
      <c r="B19" s="141" t="s">
        <v>252</v>
      </c>
      <c r="C19" s="6">
        <v>3512.4633910487796</v>
      </c>
      <c r="D19" s="1">
        <v>3</v>
      </c>
      <c r="E19" s="6">
        <v>3342.9774999999995</v>
      </c>
      <c r="F19" s="6">
        <v>12</v>
      </c>
      <c r="G19" s="6">
        <v>2750.151388888889</v>
      </c>
      <c r="H19" s="6">
        <v>9</v>
      </c>
      <c r="I19" s="6">
        <v>3483.55</v>
      </c>
      <c r="J19" s="6">
        <v>7</v>
      </c>
      <c r="K19" s="6">
        <v>2396.341666666667</v>
      </c>
      <c r="L19" s="6">
        <v>18</v>
      </c>
      <c r="M19" s="6">
        <v>3436.9846533000004</v>
      </c>
      <c r="N19" s="6">
        <v>10</v>
      </c>
      <c r="O19" s="6">
        <v>4459.515625</v>
      </c>
      <c r="P19" s="6">
        <v>8</v>
      </c>
      <c r="Q19" s="6">
        <v>3029.4666666666667</v>
      </c>
      <c r="R19" s="6">
        <v>32</v>
      </c>
    </row>
    <row r="20" spans="1:18" ht="12.75">
      <c r="A20" s="80">
        <v>18</v>
      </c>
      <c r="B20" s="141" t="s">
        <v>255</v>
      </c>
      <c r="C20" s="6">
        <v>3446.533941939024</v>
      </c>
      <c r="D20" s="1">
        <v>11</v>
      </c>
      <c r="E20" s="6">
        <v>2847.085833333333</v>
      </c>
      <c r="F20" s="6">
        <v>39</v>
      </c>
      <c r="G20" s="6">
        <v>2621.853333333333</v>
      </c>
      <c r="H20" s="6">
        <v>23</v>
      </c>
      <c r="I20" s="6">
        <v>3304.9638888888894</v>
      </c>
      <c r="J20" s="6">
        <v>18</v>
      </c>
      <c r="K20" s="6">
        <v>2527.105555555556</v>
      </c>
      <c r="L20" s="6">
        <v>9</v>
      </c>
      <c r="M20" s="6">
        <v>3287.4574119500003</v>
      </c>
      <c r="N20" s="6">
        <v>16</v>
      </c>
      <c r="O20" s="6">
        <v>4843.681250000001</v>
      </c>
      <c r="P20" s="6">
        <v>1</v>
      </c>
      <c r="Q20" s="6">
        <v>3409.266666666667</v>
      </c>
      <c r="R20" s="6">
        <v>12</v>
      </c>
    </row>
    <row r="21" spans="1:18" ht="12.75">
      <c r="A21" s="80">
        <v>19</v>
      </c>
      <c r="B21" s="141" t="s">
        <v>257</v>
      </c>
      <c r="C21" s="6">
        <v>3136.699922585367</v>
      </c>
      <c r="D21" s="1">
        <v>37</v>
      </c>
      <c r="E21" s="6">
        <v>3383.3025000000002</v>
      </c>
      <c r="F21" s="6">
        <v>10</v>
      </c>
      <c r="G21" s="6">
        <v>2360.624444444444</v>
      </c>
      <c r="H21" s="6">
        <v>42</v>
      </c>
      <c r="I21" s="6">
        <v>2987.394444444445</v>
      </c>
      <c r="J21" s="6">
        <v>38</v>
      </c>
      <c r="K21" s="6">
        <v>2439.6805555555557</v>
      </c>
      <c r="L21" s="6">
        <v>12</v>
      </c>
      <c r="M21" s="6">
        <v>3007.2703076</v>
      </c>
      <c r="N21" s="6">
        <v>32</v>
      </c>
      <c r="O21" s="6">
        <v>3923.757291666667</v>
      </c>
      <c r="P21" s="6">
        <v>37</v>
      </c>
      <c r="Q21" s="6">
        <v>2707.233333333333</v>
      </c>
      <c r="R21" s="6">
        <v>44</v>
      </c>
    </row>
    <row r="22" spans="1:18" ht="12.75">
      <c r="A22" s="80">
        <v>20</v>
      </c>
      <c r="B22" s="141" t="s">
        <v>259</v>
      </c>
      <c r="C22" s="6">
        <v>3344.55435787805</v>
      </c>
      <c r="D22" s="1">
        <v>17</v>
      </c>
      <c r="E22" s="6">
        <v>3005.6008333333325</v>
      </c>
      <c r="F22" s="6">
        <v>23</v>
      </c>
      <c r="G22" s="6">
        <v>2654.1333333333337</v>
      </c>
      <c r="H22" s="6">
        <v>20</v>
      </c>
      <c r="I22" s="6">
        <v>2861.1138888888886</v>
      </c>
      <c r="J22" s="6">
        <v>42</v>
      </c>
      <c r="K22" s="6">
        <v>1983.875</v>
      </c>
      <c r="L22" s="6">
        <v>44</v>
      </c>
      <c r="M22" s="6">
        <v>3471.7048673</v>
      </c>
      <c r="N22" s="6">
        <v>8</v>
      </c>
      <c r="O22" s="6">
        <v>4397.589583333333</v>
      </c>
      <c r="P22" s="6">
        <v>12</v>
      </c>
      <c r="Q22" s="6">
        <v>3298.9</v>
      </c>
      <c r="R22" s="6">
        <v>18</v>
      </c>
    </row>
    <row r="23" spans="1:18" ht="12.75">
      <c r="A23" s="80">
        <v>21</v>
      </c>
      <c r="B23" s="141" t="s">
        <v>261</v>
      </c>
      <c r="C23" s="6">
        <v>3052.284279231707</v>
      </c>
      <c r="D23" s="1">
        <v>40</v>
      </c>
      <c r="E23" s="6">
        <v>3130.4116666666664</v>
      </c>
      <c r="F23" s="6">
        <v>18</v>
      </c>
      <c r="G23" s="6">
        <v>2298.306111111111</v>
      </c>
      <c r="H23" s="6">
        <v>45</v>
      </c>
      <c r="I23" s="6">
        <v>3130.8611111111113</v>
      </c>
      <c r="J23" s="6">
        <v>30</v>
      </c>
      <c r="K23" s="6">
        <v>2385.133333333333</v>
      </c>
      <c r="L23" s="6">
        <v>21</v>
      </c>
      <c r="M23" s="6">
        <v>2406.0195448500003</v>
      </c>
      <c r="N23" s="6">
        <v>47</v>
      </c>
      <c r="O23" s="6">
        <v>3981.760416666666</v>
      </c>
      <c r="P23" s="6">
        <v>32</v>
      </c>
      <c r="Q23" s="6">
        <v>3541.0833333333326</v>
      </c>
      <c r="R23" s="6">
        <v>4</v>
      </c>
    </row>
    <row r="24" spans="1:18" ht="12.75">
      <c r="A24" s="80">
        <v>22</v>
      </c>
      <c r="B24" s="141" t="s">
        <v>263</v>
      </c>
      <c r="C24" s="6">
        <v>3488.7799884512197</v>
      </c>
      <c r="D24" s="1">
        <v>8</v>
      </c>
      <c r="E24" s="6">
        <v>4018.351666666667</v>
      </c>
      <c r="F24" s="6">
        <v>1</v>
      </c>
      <c r="G24" s="6">
        <v>2840.7894444444446</v>
      </c>
      <c r="H24" s="6">
        <v>6</v>
      </c>
      <c r="I24" s="6">
        <v>3486.5388888888892</v>
      </c>
      <c r="J24" s="6">
        <v>6</v>
      </c>
      <c r="K24" s="6">
        <v>2803.5777777777785</v>
      </c>
      <c r="L24" s="6">
        <v>2</v>
      </c>
      <c r="M24" s="6">
        <v>2906.8610776500004</v>
      </c>
      <c r="N24" s="6">
        <v>40</v>
      </c>
      <c r="O24" s="6">
        <v>4265.051041666667</v>
      </c>
      <c r="P24" s="6">
        <v>16</v>
      </c>
      <c r="Q24" s="6">
        <v>3609.35</v>
      </c>
      <c r="R24" s="6">
        <v>3</v>
      </c>
    </row>
    <row r="25" spans="1:18" ht="12.75">
      <c r="A25" s="80">
        <v>23</v>
      </c>
      <c r="B25" s="141" t="s">
        <v>265</v>
      </c>
      <c r="C25" s="6">
        <v>2875.8499799268307</v>
      </c>
      <c r="D25" s="1">
        <v>46</v>
      </c>
      <c r="E25" s="6">
        <v>2748.7116666666666</v>
      </c>
      <c r="F25" s="6">
        <v>44</v>
      </c>
      <c r="G25" s="6">
        <v>2455.671111111111</v>
      </c>
      <c r="H25" s="6">
        <v>35</v>
      </c>
      <c r="I25" s="6">
        <v>2835.7083333333335</v>
      </c>
      <c r="J25" s="6">
        <v>43</v>
      </c>
      <c r="K25" s="6">
        <v>2326.85</v>
      </c>
      <c r="L25" s="6">
        <v>25</v>
      </c>
      <c r="M25" s="6">
        <v>2383.8384177</v>
      </c>
      <c r="N25" s="6">
        <v>48</v>
      </c>
      <c r="O25" s="6">
        <v>3605.160416666666</v>
      </c>
      <c r="P25" s="6">
        <v>43</v>
      </c>
      <c r="Q25" s="6">
        <v>3339.5</v>
      </c>
      <c r="R25" s="6">
        <v>15</v>
      </c>
    </row>
    <row r="26" spans="1:18" ht="12.75">
      <c r="A26" s="80">
        <v>24</v>
      </c>
      <c r="B26" s="141" t="s">
        <v>267</v>
      </c>
      <c r="C26" s="6">
        <v>3228.9934120731705</v>
      </c>
      <c r="D26" s="1">
        <v>26</v>
      </c>
      <c r="E26" s="6">
        <v>3488.46</v>
      </c>
      <c r="F26" s="6">
        <v>7</v>
      </c>
      <c r="G26" s="6">
        <v>2486.2325</v>
      </c>
      <c r="H26" s="6">
        <v>33</v>
      </c>
      <c r="I26" s="6">
        <v>2791.6222222222223</v>
      </c>
      <c r="J26" s="6">
        <v>44</v>
      </c>
      <c r="K26" s="6">
        <v>2179.647222222222</v>
      </c>
      <c r="L26" s="6">
        <v>34</v>
      </c>
      <c r="M26" s="6">
        <v>3164.3511145</v>
      </c>
      <c r="N26" s="6">
        <v>23</v>
      </c>
      <c r="O26" s="6">
        <v>4072.5479166666664</v>
      </c>
      <c r="P26" s="6">
        <v>27</v>
      </c>
      <c r="Q26" s="6">
        <v>3152.166666666666</v>
      </c>
      <c r="R26" s="6">
        <v>26</v>
      </c>
    </row>
    <row r="27" spans="1:18" ht="12.75">
      <c r="A27" s="80">
        <v>25</v>
      </c>
      <c r="B27" s="141" t="s">
        <v>269</v>
      </c>
      <c r="C27" s="6">
        <v>3023.811655487805</v>
      </c>
      <c r="D27" s="1">
        <v>42</v>
      </c>
      <c r="E27" s="6">
        <v>3158.1733333333336</v>
      </c>
      <c r="F27" s="6">
        <v>17</v>
      </c>
      <c r="G27" s="6">
        <v>2466.73</v>
      </c>
      <c r="H27" s="6">
        <v>34</v>
      </c>
      <c r="I27" s="6">
        <v>2531.588888888889</v>
      </c>
      <c r="J27" s="6">
        <v>47</v>
      </c>
      <c r="K27" s="6">
        <v>2281.269444444444</v>
      </c>
      <c r="L27" s="6">
        <v>29</v>
      </c>
      <c r="M27" s="6">
        <v>2763.2996625</v>
      </c>
      <c r="N27" s="6">
        <v>44</v>
      </c>
      <c r="O27" s="6">
        <v>3948.976041666667</v>
      </c>
      <c r="P27" s="6">
        <v>36</v>
      </c>
      <c r="Q27" s="6">
        <v>3511.766666666667</v>
      </c>
      <c r="R27" s="6">
        <v>5</v>
      </c>
    </row>
    <row r="28" spans="1:18" ht="12.75">
      <c r="A28" s="80">
        <v>26</v>
      </c>
      <c r="B28" s="141" t="s">
        <v>115</v>
      </c>
      <c r="C28" s="6">
        <v>3165.1944455000003</v>
      </c>
      <c r="D28" s="1">
        <v>32</v>
      </c>
      <c r="E28" s="6">
        <v>2883.2775</v>
      </c>
      <c r="F28" s="6">
        <v>36</v>
      </c>
      <c r="G28" s="6">
        <v>2744.4725</v>
      </c>
      <c r="H28" s="6">
        <v>11</v>
      </c>
      <c r="I28" s="6">
        <v>3173.4527777777776</v>
      </c>
      <c r="J28" s="6">
        <v>28</v>
      </c>
      <c r="K28" s="6">
        <v>2313.4</v>
      </c>
      <c r="L28" s="6">
        <v>27</v>
      </c>
      <c r="M28" s="6">
        <v>2867.25435155</v>
      </c>
      <c r="N28" s="6">
        <v>42</v>
      </c>
      <c r="O28" s="6">
        <v>3962.7062500000006</v>
      </c>
      <c r="P28" s="6">
        <v>34</v>
      </c>
      <c r="Q28" s="6">
        <v>3468.15</v>
      </c>
      <c r="R28" s="6">
        <v>8</v>
      </c>
    </row>
    <row r="29" spans="1:18" ht="12.75">
      <c r="A29" s="80">
        <v>27</v>
      </c>
      <c r="B29" s="141" t="s">
        <v>271</v>
      </c>
      <c r="C29" s="6">
        <v>2906.663708024391</v>
      </c>
      <c r="D29" s="1">
        <v>45</v>
      </c>
      <c r="E29" s="6">
        <v>2541.7933333333335</v>
      </c>
      <c r="F29" s="6">
        <v>48</v>
      </c>
      <c r="G29" s="6">
        <v>2354.646666666667</v>
      </c>
      <c r="H29" s="6">
        <v>43</v>
      </c>
      <c r="I29" s="6">
        <v>3103.9611111111108</v>
      </c>
      <c r="J29" s="6">
        <v>33</v>
      </c>
      <c r="K29" s="6">
        <v>1137.2722222222224</v>
      </c>
      <c r="L29" s="6">
        <v>50</v>
      </c>
      <c r="M29" s="6">
        <v>2902.0573279</v>
      </c>
      <c r="N29" s="6">
        <v>41</v>
      </c>
      <c r="O29" s="6">
        <v>3786.4552083333333</v>
      </c>
      <c r="P29" s="6">
        <v>39</v>
      </c>
      <c r="Q29" s="6">
        <v>3224.5833333333335</v>
      </c>
      <c r="R29" s="6">
        <v>24</v>
      </c>
    </row>
    <row r="30" spans="1:18" ht="12.75">
      <c r="A30" s="80">
        <v>28</v>
      </c>
      <c r="B30" s="141" t="s">
        <v>273</v>
      </c>
      <c r="C30" s="6">
        <v>3488.849038268293</v>
      </c>
      <c r="D30" s="1">
        <v>7</v>
      </c>
      <c r="E30" s="6">
        <v>3734.1491666666666</v>
      </c>
      <c r="F30" s="6">
        <v>3</v>
      </c>
      <c r="G30" s="6">
        <v>3024.905</v>
      </c>
      <c r="H30" s="6">
        <v>1</v>
      </c>
      <c r="I30" s="6">
        <v>3367.7305555555554</v>
      </c>
      <c r="J30" s="6">
        <v>13</v>
      </c>
      <c r="K30" s="6">
        <v>2572.686111111111</v>
      </c>
      <c r="L30" s="6">
        <v>8</v>
      </c>
      <c r="M30" s="6">
        <v>3127.3499319000002</v>
      </c>
      <c r="N30" s="6">
        <v>26</v>
      </c>
      <c r="O30" s="6">
        <v>4469.042708333333</v>
      </c>
      <c r="P30" s="6">
        <v>7</v>
      </c>
      <c r="Q30" s="6">
        <v>3267.316666666667</v>
      </c>
      <c r="R30" s="6">
        <v>20</v>
      </c>
    </row>
    <row r="31" spans="1:18" ht="12.75">
      <c r="A31" s="80">
        <v>29</v>
      </c>
      <c r="B31" s="141" t="s">
        <v>275</v>
      </c>
      <c r="C31" s="6">
        <v>3590.3637871975325</v>
      </c>
      <c r="D31" s="1">
        <v>1</v>
      </c>
      <c r="E31" s="6">
        <v>3744.9441666666676</v>
      </c>
      <c r="F31" s="6">
        <v>2</v>
      </c>
      <c r="G31" s="6">
        <v>2491.014722222222</v>
      </c>
      <c r="H31" s="6">
        <v>31</v>
      </c>
      <c r="I31" s="6">
        <v>3639.7194444444444</v>
      </c>
      <c r="J31" s="6">
        <v>1</v>
      </c>
      <c r="K31" s="6">
        <v>2781.9083333333338</v>
      </c>
      <c r="L31" s="6">
        <v>3</v>
      </c>
      <c r="M31" s="6">
        <v>3443.5252131499997</v>
      </c>
      <c r="N31" s="6">
        <v>9</v>
      </c>
      <c r="O31" s="6">
        <v>4587.570833333333</v>
      </c>
      <c r="P31" s="6">
        <v>3</v>
      </c>
      <c r="Q31" s="6">
        <v>3146.54</v>
      </c>
      <c r="R31" s="6">
        <v>27</v>
      </c>
    </row>
    <row r="32" spans="1:18" ht="12.75">
      <c r="A32" s="80">
        <v>30</v>
      </c>
      <c r="B32" s="141" t="s">
        <v>277</v>
      </c>
      <c r="C32" s="6">
        <v>3346.135716756097</v>
      </c>
      <c r="D32" s="1">
        <v>16</v>
      </c>
      <c r="E32" s="6">
        <v>3128.531666666667</v>
      </c>
      <c r="F32" s="6">
        <v>19</v>
      </c>
      <c r="G32" s="6">
        <v>2713.388055555555</v>
      </c>
      <c r="H32" s="6">
        <v>16</v>
      </c>
      <c r="I32" s="6">
        <v>3572.469444444445</v>
      </c>
      <c r="J32" s="6">
        <v>3</v>
      </c>
      <c r="K32" s="6">
        <v>2047.3888888888885</v>
      </c>
      <c r="L32" s="6">
        <v>39</v>
      </c>
      <c r="M32" s="6">
        <v>3261.6084387000005</v>
      </c>
      <c r="N32" s="6">
        <v>17</v>
      </c>
      <c r="O32" s="6">
        <v>4089.0802083333333</v>
      </c>
      <c r="P32" s="6">
        <v>25</v>
      </c>
      <c r="Q32" s="6">
        <v>3354.8833333333337</v>
      </c>
      <c r="R32" s="6">
        <v>14</v>
      </c>
    </row>
    <row r="33" spans="1:18" ht="12.75">
      <c r="A33" s="80">
        <v>31</v>
      </c>
      <c r="B33" s="141" t="s">
        <v>280</v>
      </c>
      <c r="C33" s="6">
        <v>3414.9197336707325</v>
      </c>
      <c r="D33" s="1">
        <v>13</v>
      </c>
      <c r="E33" s="6">
        <v>2928.0291666666667</v>
      </c>
      <c r="F33" s="6">
        <v>31</v>
      </c>
      <c r="G33" s="6">
        <v>2716.3769444444442</v>
      </c>
      <c r="H33" s="6">
        <v>15</v>
      </c>
      <c r="I33" s="6">
        <v>3424.5194444444446</v>
      </c>
      <c r="J33" s="6">
        <v>11</v>
      </c>
      <c r="K33" s="6">
        <v>2256.6111111111113</v>
      </c>
      <c r="L33" s="6">
        <v>30</v>
      </c>
      <c r="M33" s="6">
        <v>3414.6356580500005</v>
      </c>
      <c r="N33" s="6">
        <v>11</v>
      </c>
      <c r="O33" s="6">
        <v>4380.496875</v>
      </c>
      <c r="P33" s="6">
        <v>13</v>
      </c>
      <c r="Q33" s="6">
        <v>3227.5333333333333</v>
      </c>
      <c r="R33" s="6">
        <v>22</v>
      </c>
    </row>
    <row r="34" spans="1:18" ht="12.75">
      <c r="A34" s="80">
        <v>32</v>
      </c>
      <c r="B34" s="141" t="s">
        <v>281</v>
      </c>
      <c r="C34" s="6">
        <v>3061.9938129390252</v>
      </c>
      <c r="D34" s="1">
        <v>38</v>
      </c>
      <c r="E34" s="6">
        <v>2586.1175</v>
      </c>
      <c r="F34" s="6">
        <v>47</v>
      </c>
      <c r="G34" s="6">
        <v>2173.7441666666664</v>
      </c>
      <c r="H34" s="6">
        <v>48</v>
      </c>
      <c r="I34" s="6">
        <v>3364.741666666667</v>
      </c>
      <c r="J34" s="6">
        <v>14</v>
      </c>
      <c r="K34" s="6">
        <v>1705.9083333333335</v>
      </c>
      <c r="L34" s="6">
        <v>47</v>
      </c>
      <c r="M34" s="6">
        <v>3187.0048830499995</v>
      </c>
      <c r="N34" s="6">
        <v>21</v>
      </c>
      <c r="O34" s="6">
        <v>3736.0177083333333</v>
      </c>
      <c r="P34" s="6">
        <v>42</v>
      </c>
      <c r="Q34" s="6">
        <v>3358.6</v>
      </c>
      <c r="R34" s="6">
        <v>13</v>
      </c>
    </row>
    <row r="35" spans="1:18" ht="12.75">
      <c r="A35" s="80">
        <v>33</v>
      </c>
      <c r="B35" s="141" t="s">
        <v>283</v>
      </c>
      <c r="C35" s="6">
        <v>3408.074348085366</v>
      </c>
      <c r="D35" s="1">
        <v>14</v>
      </c>
      <c r="E35" s="6">
        <v>2927.0241666666666</v>
      </c>
      <c r="F35" s="6">
        <v>32</v>
      </c>
      <c r="G35" s="6">
        <v>2705.841111111111</v>
      </c>
      <c r="H35" s="6">
        <v>17</v>
      </c>
      <c r="I35" s="6">
        <v>3631.5</v>
      </c>
      <c r="J35" s="6">
        <v>2</v>
      </c>
      <c r="K35" s="6">
        <v>1686.4805555555556</v>
      </c>
      <c r="L35" s="6">
        <v>49</v>
      </c>
      <c r="M35" s="6">
        <v>3654.6805771500003</v>
      </c>
      <c r="N35" s="6">
        <v>3</v>
      </c>
      <c r="O35" s="6">
        <v>4473.80625</v>
      </c>
      <c r="P35" s="6">
        <v>6</v>
      </c>
      <c r="Q35" s="6">
        <v>3104.283333333333</v>
      </c>
      <c r="R35" s="6">
        <v>30</v>
      </c>
    </row>
    <row r="36" spans="1:18" ht="12.75">
      <c r="A36" s="80">
        <v>34</v>
      </c>
      <c r="B36" s="142" t="s">
        <v>460</v>
      </c>
      <c r="C36" s="6">
        <v>3176.228279243902</v>
      </c>
      <c r="D36" s="1">
        <v>31</v>
      </c>
      <c r="E36" s="6">
        <v>2934.213333333333</v>
      </c>
      <c r="F36" s="6">
        <v>29</v>
      </c>
      <c r="G36" s="6">
        <v>2648.8280555555557</v>
      </c>
      <c r="H36" s="6">
        <v>21</v>
      </c>
      <c r="I36" s="6">
        <v>3325.138888888889</v>
      </c>
      <c r="J36" s="6">
        <v>15</v>
      </c>
      <c r="K36" s="6">
        <v>2433.7027777777785</v>
      </c>
      <c r="L36" s="6">
        <v>13</v>
      </c>
      <c r="M36" s="6">
        <v>3142.1921949</v>
      </c>
      <c r="N36" s="6">
        <v>24</v>
      </c>
      <c r="O36" s="6">
        <v>3521.3781249999997</v>
      </c>
      <c r="P36" s="6">
        <v>45</v>
      </c>
      <c r="Q36" s="6">
        <v>3414.9</v>
      </c>
      <c r="R36" s="6">
        <v>11</v>
      </c>
    </row>
    <row r="37" spans="1:18" ht="12.75">
      <c r="A37" s="80">
        <v>35</v>
      </c>
      <c r="B37" s="141" t="s">
        <v>287</v>
      </c>
      <c r="C37" s="6">
        <v>2972.0005656666663</v>
      </c>
      <c r="D37" s="1">
        <v>43</v>
      </c>
      <c r="E37" s="6">
        <v>3003.2749999999996</v>
      </c>
      <c r="F37" s="6">
        <v>24</v>
      </c>
      <c r="G37" s="6">
        <v>2323.113888888889</v>
      </c>
      <c r="H37" s="6">
        <v>44</v>
      </c>
      <c r="I37" s="6">
        <v>3124.1361111111105</v>
      </c>
      <c r="J37" s="6">
        <v>32</v>
      </c>
      <c r="K37" s="6">
        <v>2162.461111111111</v>
      </c>
      <c r="L37" s="6">
        <v>35</v>
      </c>
      <c r="M37" s="6">
        <v>2596.00791595</v>
      </c>
      <c r="N37" s="6">
        <v>45</v>
      </c>
      <c r="O37" s="6">
        <v>3604.8802083333335</v>
      </c>
      <c r="P37" s="6">
        <v>44</v>
      </c>
      <c r="Q37" s="6">
        <v>3292.04</v>
      </c>
      <c r="R37" s="6">
        <v>19</v>
      </c>
    </row>
    <row r="38" spans="1:18" ht="12.75">
      <c r="A38" s="80">
        <v>36</v>
      </c>
      <c r="B38" s="141" t="s">
        <v>289</v>
      </c>
      <c r="C38" s="6">
        <v>2952.30434842683</v>
      </c>
      <c r="D38" s="1">
        <v>44</v>
      </c>
      <c r="E38" s="6">
        <v>2775.8333333333335</v>
      </c>
      <c r="F38" s="6">
        <v>42</v>
      </c>
      <c r="G38" s="6">
        <v>2603.172777777778</v>
      </c>
      <c r="H38" s="6">
        <v>26</v>
      </c>
      <c r="I38" s="6">
        <v>3093.5</v>
      </c>
      <c r="J38" s="6">
        <v>34</v>
      </c>
      <c r="K38" s="6">
        <v>1887.4833333333331</v>
      </c>
      <c r="L38" s="6">
        <v>46</v>
      </c>
      <c r="M38" s="6">
        <v>3060.6425785499996</v>
      </c>
      <c r="N38" s="6">
        <v>28</v>
      </c>
      <c r="O38" s="6">
        <v>2967.40625</v>
      </c>
      <c r="P38" s="6">
        <v>49</v>
      </c>
      <c r="Q38" s="6">
        <v>3260.633333333333</v>
      </c>
      <c r="R38" s="6">
        <v>21</v>
      </c>
    </row>
    <row r="39" spans="1:18" ht="12.75">
      <c r="A39" s="80">
        <v>37</v>
      </c>
      <c r="B39" s="141" t="s">
        <v>291</v>
      </c>
      <c r="C39" s="6">
        <v>3293.165229890245</v>
      </c>
      <c r="D39" s="1">
        <v>22</v>
      </c>
      <c r="E39" s="6">
        <v>3279.3849999999998</v>
      </c>
      <c r="F39" s="6">
        <v>14</v>
      </c>
      <c r="G39" s="6">
        <v>2883.530555555555</v>
      </c>
      <c r="H39" s="6">
        <v>4</v>
      </c>
      <c r="I39" s="6">
        <v>3270.5916666666667</v>
      </c>
      <c r="J39" s="6">
        <v>23</v>
      </c>
      <c r="K39" s="6">
        <v>2372.430555555555</v>
      </c>
      <c r="L39" s="6">
        <v>23</v>
      </c>
      <c r="M39" s="6">
        <v>2960.24894255</v>
      </c>
      <c r="N39" s="6">
        <v>36</v>
      </c>
      <c r="O39" s="6">
        <v>4144.841666666666</v>
      </c>
      <c r="P39" s="6">
        <v>23</v>
      </c>
      <c r="Q39" s="6">
        <v>3457.966666666667</v>
      </c>
      <c r="R39" s="6">
        <v>9</v>
      </c>
    </row>
    <row r="40" spans="1:18" ht="12.75">
      <c r="A40" s="80">
        <v>38</v>
      </c>
      <c r="B40" s="141" t="s">
        <v>293</v>
      </c>
      <c r="C40" s="6">
        <v>3154.799431878048</v>
      </c>
      <c r="D40" s="1">
        <v>33</v>
      </c>
      <c r="E40" s="6">
        <v>2923.8849999999998</v>
      </c>
      <c r="F40" s="6">
        <v>33</v>
      </c>
      <c r="G40" s="6">
        <v>2731.0972222222226</v>
      </c>
      <c r="H40" s="6">
        <v>14</v>
      </c>
      <c r="I40" s="6">
        <v>3281.0527777777775</v>
      </c>
      <c r="J40" s="6">
        <v>21</v>
      </c>
      <c r="K40" s="6">
        <v>2421</v>
      </c>
      <c r="L40" s="6">
        <v>17</v>
      </c>
      <c r="M40" s="6">
        <v>2980.6291706999996</v>
      </c>
      <c r="N40" s="6">
        <v>34</v>
      </c>
      <c r="O40" s="6">
        <v>3784.49375</v>
      </c>
      <c r="P40" s="6">
        <v>40</v>
      </c>
      <c r="Q40" s="6">
        <v>2990.133333333333</v>
      </c>
      <c r="R40" s="6">
        <v>36</v>
      </c>
    </row>
    <row r="41" spans="1:18" ht="12.75">
      <c r="A41" s="80">
        <v>39</v>
      </c>
      <c r="B41" s="141" t="s">
        <v>109</v>
      </c>
      <c r="C41" s="6">
        <v>3306.4109549268287</v>
      </c>
      <c r="D41" s="1">
        <v>21</v>
      </c>
      <c r="E41" s="6">
        <v>2743.2533333333326</v>
      </c>
      <c r="F41" s="6">
        <v>46</v>
      </c>
      <c r="G41" s="6">
        <v>2739.6902777777777</v>
      </c>
      <c r="H41" s="6">
        <v>13</v>
      </c>
      <c r="I41" s="6">
        <v>3476.077777777778</v>
      </c>
      <c r="J41" s="6">
        <v>8</v>
      </c>
      <c r="K41" s="6">
        <v>2128.088888888889</v>
      </c>
      <c r="L41" s="6">
        <v>36</v>
      </c>
      <c r="M41" s="6">
        <v>3243.8797902000006</v>
      </c>
      <c r="N41" s="6">
        <v>19</v>
      </c>
      <c r="O41" s="6">
        <v>4252.4416666666675</v>
      </c>
      <c r="P41" s="6">
        <v>19</v>
      </c>
      <c r="Q41" s="6">
        <v>3471.6</v>
      </c>
      <c r="R41" s="6">
        <v>7</v>
      </c>
    </row>
    <row r="42" spans="1:18" ht="12.75">
      <c r="A42" s="80">
        <v>40</v>
      </c>
      <c r="B42" s="141" t="s">
        <v>111</v>
      </c>
      <c r="C42" s="6">
        <v>3220.651827146342</v>
      </c>
      <c r="D42" s="1">
        <v>29</v>
      </c>
      <c r="E42" s="6">
        <v>3159.8508333333334</v>
      </c>
      <c r="F42" s="6">
        <v>16</v>
      </c>
      <c r="G42" s="6">
        <v>2487.129166666667</v>
      </c>
      <c r="H42" s="6">
        <v>32</v>
      </c>
      <c r="I42" s="6">
        <v>3299.733333333333</v>
      </c>
      <c r="J42" s="6">
        <v>19</v>
      </c>
      <c r="K42" s="6">
        <v>2388.1222222222223</v>
      </c>
      <c r="L42" s="6">
        <v>19</v>
      </c>
      <c r="M42" s="6">
        <v>2931.8326163</v>
      </c>
      <c r="N42" s="6">
        <v>39</v>
      </c>
      <c r="O42" s="6">
        <v>4015.3854166666665</v>
      </c>
      <c r="P42" s="6">
        <v>31</v>
      </c>
      <c r="Q42" s="6">
        <v>3321.366666666667</v>
      </c>
      <c r="R42" s="6">
        <v>16</v>
      </c>
    </row>
    <row r="43" spans="1:18" ht="12.75">
      <c r="A43" s="80">
        <v>41</v>
      </c>
      <c r="B43" s="141" t="s">
        <v>295</v>
      </c>
      <c r="C43" s="6">
        <v>3149.4097445000007</v>
      </c>
      <c r="D43" s="1">
        <v>34</v>
      </c>
      <c r="E43" s="6">
        <v>3016.2825</v>
      </c>
      <c r="F43" s="6">
        <v>22</v>
      </c>
      <c r="G43" s="6">
        <v>2394.7725</v>
      </c>
      <c r="H43" s="6">
        <v>39</v>
      </c>
      <c r="I43" s="6">
        <v>3056.1388888888887</v>
      </c>
      <c r="J43" s="6">
        <v>36</v>
      </c>
      <c r="K43" s="6">
        <v>2380.65</v>
      </c>
      <c r="L43" s="6">
        <v>22</v>
      </c>
      <c r="M43" s="6">
        <v>2936.8715774500006</v>
      </c>
      <c r="N43" s="6">
        <v>38</v>
      </c>
      <c r="O43" s="6">
        <v>3976.15625</v>
      </c>
      <c r="P43" s="6">
        <v>33</v>
      </c>
      <c r="Q43" s="6">
        <v>3133.2</v>
      </c>
      <c r="R43" s="6">
        <v>28</v>
      </c>
    </row>
    <row r="44" spans="1:18" ht="12.75">
      <c r="A44" s="80">
        <v>42</v>
      </c>
      <c r="B44" s="141" t="s">
        <v>297</v>
      </c>
      <c r="C44" s="6">
        <v>3486.7056829146345</v>
      </c>
      <c r="D44" s="1">
        <v>9</v>
      </c>
      <c r="E44" s="6">
        <v>3588.3074999999994</v>
      </c>
      <c r="F44" s="6">
        <v>5</v>
      </c>
      <c r="G44" s="6">
        <v>2947.8663888888887</v>
      </c>
      <c r="H44" s="6">
        <v>2</v>
      </c>
      <c r="I44" s="6">
        <v>3557.5249999999996</v>
      </c>
      <c r="J44" s="6">
        <v>4</v>
      </c>
      <c r="K44" s="6">
        <v>2592.113888888889</v>
      </c>
      <c r="L44" s="6">
        <v>7</v>
      </c>
      <c r="M44" s="6">
        <v>3173.41392495</v>
      </c>
      <c r="N44" s="6">
        <v>22</v>
      </c>
      <c r="O44" s="6">
        <v>4358.360416666667</v>
      </c>
      <c r="P44" s="6">
        <v>14</v>
      </c>
      <c r="Q44" s="6">
        <v>3009.2</v>
      </c>
      <c r="R44" s="6">
        <v>35</v>
      </c>
    </row>
    <row r="45" spans="1:18" ht="12.75">
      <c r="A45" s="80">
        <v>43</v>
      </c>
      <c r="B45" s="141" t="s">
        <v>299</v>
      </c>
      <c r="C45" s="6">
        <v>3222.9499541707323</v>
      </c>
      <c r="D45" s="1">
        <v>28</v>
      </c>
      <c r="E45" s="6">
        <v>3069.615</v>
      </c>
      <c r="F45" s="6">
        <v>21</v>
      </c>
      <c r="G45" s="6">
        <v>2448.647222222222</v>
      </c>
      <c r="H45" s="6">
        <v>36</v>
      </c>
      <c r="I45" s="6">
        <v>3227.2527777777777</v>
      </c>
      <c r="J45" s="6">
        <v>25</v>
      </c>
      <c r="K45" s="6">
        <v>2027.9611111111108</v>
      </c>
      <c r="L45" s="6">
        <v>41</v>
      </c>
      <c r="M45" s="6">
        <v>3357.3576870999996</v>
      </c>
      <c r="N45" s="6">
        <v>13</v>
      </c>
      <c r="O45" s="6">
        <v>4024.632291666667</v>
      </c>
      <c r="P45" s="6">
        <v>30</v>
      </c>
      <c r="Q45" s="6">
        <v>2689.816666666667</v>
      </c>
      <c r="R45" s="6">
        <v>45</v>
      </c>
    </row>
    <row r="46" spans="1:18" ht="13.5" customHeight="1">
      <c r="A46" s="80">
        <v>44</v>
      </c>
      <c r="B46" s="141" t="s">
        <v>301</v>
      </c>
      <c r="C46" s="6">
        <v>3226.5923135000007</v>
      </c>
      <c r="D46" s="1">
        <v>27</v>
      </c>
      <c r="E46" s="6">
        <v>2774.6266666666666</v>
      </c>
      <c r="F46" s="6">
        <v>43</v>
      </c>
      <c r="G46" s="6">
        <v>2603.0980555555557</v>
      </c>
      <c r="H46" s="6">
        <v>27</v>
      </c>
      <c r="I46" s="6">
        <v>3323.644444444444</v>
      </c>
      <c r="J46" s="6">
        <v>16</v>
      </c>
      <c r="K46" s="6">
        <v>2202.063888888889</v>
      </c>
      <c r="L46" s="6">
        <v>33</v>
      </c>
      <c r="M46" s="6">
        <v>3322.6802353499997</v>
      </c>
      <c r="N46" s="6">
        <v>15</v>
      </c>
      <c r="O46" s="6">
        <v>4081.794791666667</v>
      </c>
      <c r="P46" s="6">
        <v>26</v>
      </c>
      <c r="Q46" s="6">
        <v>3028.55</v>
      </c>
      <c r="R46" s="6">
        <v>33</v>
      </c>
    </row>
    <row r="47" spans="1:18" ht="13.5" customHeight="1">
      <c r="A47" s="80">
        <v>45</v>
      </c>
      <c r="B47" s="141" t="s">
        <v>303</v>
      </c>
      <c r="C47" s="6">
        <v>2766.9951767195116</v>
      </c>
      <c r="D47" s="1">
        <v>47</v>
      </c>
      <c r="E47" s="6">
        <v>2959.5483333333336</v>
      </c>
      <c r="F47" s="6">
        <v>28</v>
      </c>
      <c r="G47" s="6">
        <v>2684.5452777777773</v>
      </c>
      <c r="H47" s="6">
        <v>19</v>
      </c>
      <c r="I47" s="6">
        <v>3003.8333333333335</v>
      </c>
      <c r="J47" s="6">
        <v>37</v>
      </c>
      <c r="K47" s="6">
        <v>2284.258333333333</v>
      </c>
      <c r="L47" s="6">
        <v>28</v>
      </c>
      <c r="M47" s="6">
        <v>2862.6470995500003</v>
      </c>
      <c r="N47" s="6">
        <v>43</v>
      </c>
      <c r="O47" s="6">
        <v>2998.7895833333337</v>
      </c>
      <c r="P47" s="6">
        <v>48</v>
      </c>
      <c r="Q47" s="6">
        <v>1296.4666666666667</v>
      </c>
      <c r="R47" s="6">
        <v>50</v>
      </c>
    </row>
    <row r="48" spans="1:18" ht="13.5" customHeight="1">
      <c r="A48" s="80">
        <v>46</v>
      </c>
      <c r="B48" s="141" t="s">
        <v>305</v>
      </c>
      <c r="C48" s="6">
        <v>2610.549271560975</v>
      </c>
      <c r="D48" s="1">
        <v>49</v>
      </c>
      <c r="E48" s="6">
        <v>2744.7724999999996</v>
      </c>
      <c r="F48" s="6">
        <v>45</v>
      </c>
      <c r="G48" s="6">
        <v>2367.2747222222224</v>
      </c>
      <c r="H48" s="6">
        <v>41</v>
      </c>
      <c r="I48" s="6">
        <v>2484.5138888888887</v>
      </c>
      <c r="J48" s="6">
        <v>48</v>
      </c>
      <c r="K48" s="6">
        <v>1698.4361111111111</v>
      </c>
      <c r="L48" s="6">
        <v>48</v>
      </c>
      <c r="M48" s="6">
        <v>2594.7355134</v>
      </c>
      <c r="N48" s="6">
        <v>46</v>
      </c>
      <c r="O48" s="6">
        <v>3171.117708333333</v>
      </c>
      <c r="P48" s="6">
        <v>47</v>
      </c>
      <c r="Q48" s="6">
        <v>2330.45</v>
      </c>
      <c r="R48" s="6">
        <v>47</v>
      </c>
    </row>
    <row r="49" spans="1:18" ht="12.75">
      <c r="A49" s="80">
        <v>47</v>
      </c>
      <c r="B49" s="141" t="s">
        <v>307</v>
      </c>
      <c r="C49" s="6">
        <v>3357.9745480731704</v>
      </c>
      <c r="D49" s="1">
        <v>15</v>
      </c>
      <c r="E49" s="6">
        <v>3271.1933333333327</v>
      </c>
      <c r="F49" s="6">
        <v>15</v>
      </c>
      <c r="G49" s="6">
        <v>2611.765833333333</v>
      </c>
      <c r="H49" s="6">
        <v>25</v>
      </c>
      <c r="I49" s="6">
        <v>3407.3333333333335</v>
      </c>
      <c r="J49" s="6">
        <v>12</v>
      </c>
      <c r="K49" s="6">
        <v>2428.4722222222217</v>
      </c>
      <c r="L49" s="6">
        <v>15</v>
      </c>
      <c r="M49" s="6">
        <v>3198.2443971000002</v>
      </c>
      <c r="N49" s="6">
        <v>20</v>
      </c>
      <c r="O49" s="6">
        <v>4253.842708333333</v>
      </c>
      <c r="P49" s="6">
        <v>18</v>
      </c>
      <c r="Q49" s="6">
        <v>3445.933333333333</v>
      </c>
      <c r="R49" s="6">
        <v>10</v>
      </c>
    </row>
    <row r="50" spans="1:18" s="54" customFormat="1" ht="12.75">
      <c r="A50" s="80">
        <v>48</v>
      </c>
      <c r="B50" s="141" t="s">
        <v>310</v>
      </c>
      <c r="C50" s="6">
        <v>3444.602393914634</v>
      </c>
      <c r="D50" s="1">
        <v>12</v>
      </c>
      <c r="E50" s="6">
        <v>3114.130833333333</v>
      </c>
      <c r="F50" s="6">
        <v>20</v>
      </c>
      <c r="G50" s="6">
        <v>2779.2183333333332</v>
      </c>
      <c r="H50" s="6">
        <v>8</v>
      </c>
      <c r="I50" s="6">
        <v>3160.0027777777773</v>
      </c>
      <c r="J50" s="6">
        <v>29</v>
      </c>
      <c r="K50" s="6">
        <v>2611.5416666666665</v>
      </c>
      <c r="L50" s="6">
        <v>5</v>
      </c>
      <c r="M50" s="6">
        <v>3335.38744005</v>
      </c>
      <c r="N50" s="6">
        <v>14</v>
      </c>
      <c r="O50" s="6">
        <v>4501.546874999999</v>
      </c>
      <c r="P50" s="6">
        <v>5</v>
      </c>
      <c r="Q50" s="6">
        <v>3307.6</v>
      </c>
      <c r="R50" s="6">
        <v>17</v>
      </c>
    </row>
    <row r="51" spans="1:18" ht="12.75">
      <c r="A51" s="80">
        <v>49</v>
      </c>
      <c r="B51" s="141" t="s">
        <v>312</v>
      </c>
      <c r="C51" s="6">
        <v>3243.3347448048767</v>
      </c>
      <c r="D51" s="1">
        <v>24</v>
      </c>
      <c r="E51" s="6">
        <v>2838.795</v>
      </c>
      <c r="F51" s="6">
        <v>40</v>
      </c>
      <c r="G51" s="6">
        <v>2401.3480555555557</v>
      </c>
      <c r="H51" s="6">
        <v>38</v>
      </c>
      <c r="I51" s="6">
        <v>3215.2972222222224</v>
      </c>
      <c r="J51" s="6">
        <v>27</v>
      </c>
      <c r="K51" s="6">
        <v>1975.6555555555553</v>
      </c>
      <c r="L51" s="6">
        <v>45</v>
      </c>
      <c r="M51" s="6">
        <v>3038.2357037</v>
      </c>
      <c r="N51" s="6">
        <v>29</v>
      </c>
      <c r="O51" s="6">
        <v>4353.596875</v>
      </c>
      <c r="P51" s="6">
        <v>15</v>
      </c>
      <c r="Q51" s="6">
        <v>3770.066666666667</v>
      </c>
      <c r="R51" s="6">
        <v>1</v>
      </c>
    </row>
    <row r="52" spans="1:18" ht="12.75">
      <c r="A52" s="98">
        <v>50</v>
      </c>
      <c r="B52" s="143" t="s">
        <v>314</v>
      </c>
      <c r="C52" s="29">
        <v>3246.9854011219513</v>
      </c>
      <c r="D52" s="13">
        <v>23</v>
      </c>
      <c r="E52" s="29">
        <v>2999.838333333333</v>
      </c>
      <c r="F52" s="29">
        <v>25</v>
      </c>
      <c r="G52" s="29">
        <v>2742.3055555555557</v>
      </c>
      <c r="H52" s="29">
        <v>12</v>
      </c>
      <c r="I52" s="29">
        <v>2938.825</v>
      </c>
      <c r="J52" s="29">
        <v>40</v>
      </c>
      <c r="K52" s="29">
        <v>2358.233333333333</v>
      </c>
      <c r="L52" s="29">
        <v>24</v>
      </c>
      <c r="M52" s="29">
        <v>3139.3658946000005</v>
      </c>
      <c r="N52" s="29">
        <v>25</v>
      </c>
      <c r="O52" s="29">
        <v>4254.683333333333</v>
      </c>
      <c r="P52" s="29">
        <v>17</v>
      </c>
      <c r="Q52" s="29">
        <v>3224.883333333333</v>
      </c>
      <c r="R52" s="29">
        <v>23</v>
      </c>
    </row>
    <row r="53" spans="1:17" s="36" customFormat="1" ht="12">
      <c r="A53"/>
      <c r="B53" s="99" t="s">
        <v>7</v>
      </c>
      <c r="C53" s="5">
        <v>3206</v>
      </c>
      <c r="D53" s="5"/>
      <c r="E53" s="87">
        <f>AVERAGE(E3:E52)</f>
        <v>3065.6170666666667</v>
      </c>
      <c r="F53" s="18"/>
      <c r="G53" s="87">
        <f>AVERAGE(G3:G52)</f>
        <v>2550.722261111111</v>
      </c>
      <c r="H53" s="18"/>
      <c r="I53" s="87">
        <f>AVERAGE(I3:I52)</f>
        <v>3157.8956111111124</v>
      </c>
      <c r="J53" s="18"/>
      <c r="K53" s="87">
        <f>AVERAGE(K3:K52)</f>
        <v>2272.7660555555562</v>
      </c>
      <c r="L53" s="18"/>
      <c r="M53" s="87">
        <f>AVERAGE(M3:M52)</f>
        <v>3098.8105774459996</v>
      </c>
      <c r="N53" s="18"/>
      <c r="O53" s="87">
        <f>AVERAGE(O3:O52)</f>
        <v>4044.1516041666664</v>
      </c>
      <c r="P53" s="18"/>
      <c r="Q53" s="87">
        <f>AVERAGE(Q3:Q52)</f>
        <v>3095.627933333333</v>
      </c>
    </row>
    <row r="54" spans="1:18" ht="12">
      <c r="A54"/>
      <c r="B54" s="99" t="s">
        <v>57</v>
      </c>
      <c r="C54" s="15">
        <v>13.3</v>
      </c>
      <c r="D54" s="5"/>
      <c r="E54" s="111">
        <v>18.9</v>
      </c>
      <c r="F54" s="112"/>
      <c r="G54" s="111">
        <v>8.8</v>
      </c>
      <c r="H54" s="112"/>
      <c r="I54" s="74">
        <v>13</v>
      </c>
      <c r="J54" s="112"/>
      <c r="K54" s="111">
        <v>20.6</v>
      </c>
      <c r="L54" s="112"/>
      <c r="M54" s="111">
        <v>13.4</v>
      </c>
      <c r="N54" s="112"/>
      <c r="O54" s="111">
        <v>8.4</v>
      </c>
      <c r="P54" s="112"/>
      <c r="Q54" s="111">
        <v>15.4</v>
      </c>
      <c r="R54" s="113"/>
    </row>
    <row r="55" spans="1:17" ht="12">
      <c r="A55"/>
      <c r="B55" s="99" t="s">
        <v>16</v>
      </c>
      <c r="C55" s="5">
        <v>264</v>
      </c>
      <c r="D55" s="5"/>
      <c r="E55" s="89">
        <v>848</v>
      </c>
      <c r="F55" s="12"/>
      <c r="G55" s="89">
        <v>679</v>
      </c>
      <c r="H55" s="12"/>
      <c r="I55" s="74">
        <v>560</v>
      </c>
      <c r="J55" s="12"/>
      <c r="K55" s="89">
        <v>911</v>
      </c>
      <c r="L55" s="12"/>
      <c r="M55" s="89">
        <v>507</v>
      </c>
      <c r="N55" s="12"/>
      <c r="O55" s="89">
        <v>596</v>
      </c>
      <c r="P55" s="12"/>
      <c r="Q55" s="89">
        <v>853</v>
      </c>
    </row>
    <row r="56" spans="1:17" ht="12">
      <c r="A56" s="1"/>
      <c r="B56" s="99" t="s">
        <v>84</v>
      </c>
      <c r="C56" s="5">
        <v>82</v>
      </c>
      <c r="D56" s="5"/>
      <c r="E56" s="12">
        <v>12</v>
      </c>
      <c r="F56" s="12"/>
      <c r="G56" s="12">
        <v>9</v>
      </c>
      <c r="H56" s="12"/>
      <c r="I56" s="12">
        <v>9</v>
      </c>
      <c r="J56" s="12"/>
      <c r="K56" s="12">
        <v>9</v>
      </c>
      <c r="L56" s="12"/>
      <c r="M56" s="12">
        <v>20</v>
      </c>
      <c r="N56" s="12"/>
      <c r="O56" s="12">
        <v>12</v>
      </c>
      <c r="P56" s="12"/>
      <c r="Q56" s="12">
        <v>6</v>
      </c>
    </row>
  </sheetData>
  <mergeCells count="8">
    <mergeCell ref="M1:N1"/>
    <mergeCell ref="O1:P1"/>
    <mergeCell ref="Q1:R1"/>
    <mergeCell ref="C1:D1"/>
    <mergeCell ref="G1:H1"/>
    <mergeCell ref="I1:J1"/>
    <mergeCell ref="K1:L1"/>
    <mergeCell ref="E1:F1"/>
  </mergeCells>
  <printOptions horizontalCentered="1" verticalCentered="1"/>
  <pageMargins left="0.28" right="0.26" top="1.04" bottom="1" header="0.68" footer="0.5"/>
  <pageSetup horizontalDpi="600" verticalDpi="600" orientation="landscape" scale="95" r:id="rId1"/>
  <headerFooter alignWithMargins="0">
    <oddHeader>&amp;CTable 5.  Summary of region-wide and state-wide mean grain yields (kg/ha) of entries in the 2006 SRPN.</oddHeader>
  </headerFooter>
  <colBreaks count="1" manualBreakCount="1">
    <brk id="18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" sqref="A1"/>
    </sheetView>
  </sheetViews>
  <sheetFormatPr defaultColWidth="9.140625" defaultRowHeight="12.75"/>
  <cols>
    <col min="2" max="2" width="22.140625" style="0" customWidth="1"/>
    <col min="5" max="7" width="9.140625" style="1" customWidth="1"/>
    <col min="8" max="8" width="11.28125" style="1" customWidth="1"/>
    <col min="9" max="25" width="9.140625" style="1" customWidth="1"/>
  </cols>
  <sheetData>
    <row r="1" spans="1:18" ht="12">
      <c r="A1" s="60" t="s">
        <v>19</v>
      </c>
      <c r="B1" s="60" t="s">
        <v>4</v>
      </c>
      <c r="C1" s="245" t="s">
        <v>26</v>
      </c>
      <c r="D1" s="245"/>
      <c r="E1" s="254" t="s">
        <v>33</v>
      </c>
      <c r="F1" s="254"/>
      <c r="G1" s="254" t="s">
        <v>34</v>
      </c>
      <c r="H1" s="254"/>
      <c r="I1" s="254" t="s">
        <v>35</v>
      </c>
      <c r="J1" s="254"/>
      <c r="K1" s="254" t="s">
        <v>36</v>
      </c>
      <c r="L1" s="254"/>
      <c r="M1" s="254" t="s">
        <v>37</v>
      </c>
      <c r="N1" s="254"/>
      <c r="O1" s="254" t="s">
        <v>38</v>
      </c>
      <c r="P1" s="254"/>
      <c r="Q1" s="253" t="s">
        <v>85</v>
      </c>
      <c r="R1" s="253"/>
    </row>
    <row r="2" spans="1:18" ht="12">
      <c r="A2" s="21"/>
      <c r="B2" s="21"/>
      <c r="C2" s="21" t="s">
        <v>7</v>
      </c>
      <c r="D2" s="21" t="s">
        <v>8</v>
      </c>
      <c r="E2" s="13" t="s">
        <v>7</v>
      </c>
      <c r="F2" s="13" t="s">
        <v>8</v>
      </c>
      <c r="G2" s="13" t="s">
        <v>7</v>
      </c>
      <c r="H2" s="13" t="s">
        <v>8</v>
      </c>
      <c r="I2" s="13" t="s">
        <v>7</v>
      </c>
      <c r="J2" s="13" t="s">
        <v>8</v>
      </c>
      <c r="K2" s="13" t="s">
        <v>7</v>
      </c>
      <c r="L2" s="13" t="s">
        <v>8</v>
      </c>
      <c r="M2" s="13" t="s">
        <v>7</v>
      </c>
      <c r="N2" s="13" t="s">
        <v>8</v>
      </c>
      <c r="O2" s="13" t="s">
        <v>7</v>
      </c>
      <c r="P2" s="13" t="s">
        <v>8</v>
      </c>
      <c r="Q2" s="13" t="s">
        <v>7</v>
      </c>
      <c r="R2" s="13" t="s">
        <v>8</v>
      </c>
    </row>
    <row r="3" spans="1:18" ht="12.75">
      <c r="A3" s="79">
        <v>1</v>
      </c>
      <c r="B3" s="141" t="s">
        <v>5</v>
      </c>
      <c r="C3" s="6">
        <v>2045.8812079878046</v>
      </c>
      <c r="D3" s="1">
        <v>50</v>
      </c>
      <c r="E3" s="6">
        <v>1775.4448333333332</v>
      </c>
      <c r="F3" s="6">
        <v>50</v>
      </c>
      <c r="G3" s="6">
        <v>1375.4264285714285</v>
      </c>
      <c r="H3" s="6">
        <v>50</v>
      </c>
      <c r="I3" s="6">
        <v>1824.1940214285714</v>
      </c>
      <c r="J3" s="6">
        <v>50</v>
      </c>
      <c r="K3" s="6">
        <v>2800.810015000001</v>
      </c>
      <c r="L3" s="6">
        <v>50</v>
      </c>
      <c r="M3" s="6">
        <v>1256.0805555555555</v>
      </c>
      <c r="N3" s="6">
        <v>49</v>
      </c>
      <c r="O3" s="6">
        <v>3359.0879999999997</v>
      </c>
      <c r="P3" s="6">
        <v>34</v>
      </c>
      <c r="Q3" s="6">
        <v>2895.649107142857</v>
      </c>
      <c r="R3" s="6">
        <v>50</v>
      </c>
    </row>
    <row r="4" spans="1:18" ht="12.75">
      <c r="A4" s="79">
        <v>2</v>
      </c>
      <c r="B4" s="141" t="s">
        <v>6</v>
      </c>
      <c r="C4" s="6">
        <v>2683.1395128902436</v>
      </c>
      <c r="D4" s="1">
        <v>48</v>
      </c>
      <c r="E4" s="6">
        <v>2777.694000000001</v>
      </c>
      <c r="F4" s="6">
        <v>48</v>
      </c>
      <c r="G4" s="6">
        <v>2141.0210714285713</v>
      </c>
      <c r="H4" s="6">
        <v>37</v>
      </c>
      <c r="I4" s="6">
        <v>2420.471600285714</v>
      </c>
      <c r="J4" s="6">
        <v>49</v>
      </c>
      <c r="K4" s="6">
        <v>3381.3278031176474</v>
      </c>
      <c r="L4" s="6">
        <v>47</v>
      </c>
      <c r="M4" s="6">
        <v>1706.2819444444447</v>
      </c>
      <c r="N4" s="6">
        <v>21</v>
      </c>
      <c r="O4" s="6">
        <v>3535.7422500000002</v>
      </c>
      <c r="P4" s="6">
        <v>25</v>
      </c>
      <c r="Q4" s="6">
        <v>4115.865178571428</v>
      </c>
      <c r="R4" s="6">
        <v>43</v>
      </c>
    </row>
    <row r="5" spans="1:18" ht="12.75">
      <c r="A5" s="79">
        <v>3</v>
      </c>
      <c r="B5" s="141" t="s">
        <v>17</v>
      </c>
      <c r="C5" s="6">
        <v>3314.504716182927</v>
      </c>
      <c r="D5" s="1">
        <v>20</v>
      </c>
      <c r="E5" s="6">
        <v>3338.828</v>
      </c>
      <c r="F5" s="6">
        <v>19</v>
      </c>
      <c r="G5" s="6">
        <v>2300.690178571428</v>
      </c>
      <c r="H5" s="6">
        <v>20</v>
      </c>
      <c r="I5" s="6">
        <v>3359.241152571429</v>
      </c>
      <c r="J5" s="6">
        <v>16</v>
      </c>
      <c r="K5" s="6">
        <v>4192.723270058824</v>
      </c>
      <c r="L5" s="6">
        <v>43</v>
      </c>
      <c r="M5" s="6">
        <v>2224.1069444444447</v>
      </c>
      <c r="N5" s="6">
        <v>1</v>
      </c>
      <c r="O5" s="6">
        <v>4034.0695000000005</v>
      </c>
      <c r="P5" s="6">
        <v>9</v>
      </c>
      <c r="Q5" s="6">
        <v>4764.746785714286</v>
      </c>
      <c r="R5" s="6">
        <v>12</v>
      </c>
    </row>
    <row r="6" spans="1:18" ht="12.75">
      <c r="A6" s="80">
        <v>4</v>
      </c>
      <c r="B6" s="141" t="s">
        <v>52</v>
      </c>
      <c r="C6" s="6">
        <v>3144.913867475608</v>
      </c>
      <c r="D6" s="1">
        <v>35</v>
      </c>
      <c r="E6" s="6">
        <v>3123.4486666666667</v>
      </c>
      <c r="F6" s="6">
        <v>33</v>
      </c>
      <c r="G6" s="6">
        <v>2311.3566071428572</v>
      </c>
      <c r="H6" s="6">
        <v>17</v>
      </c>
      <c r="I6" s="6">
        <v>3081.3087805714285</v>
      </c>
      <c r="J6" s="6">
        <v>35</v>
      </c>
      <c r="K6" s="6">
        <v>4462.019070882353</v>
      </c>
      <c r="L6" s="6">
        <v>36</v>
      </c>
      <c r="M6" s="6">
        <v>1422.3375</v>
      </c>
      <c r="N6" s="6">
        <v>38</v>
      </c>
      <c r="O6" s="6">
        <v>3870.7655</v>
      </c>
      <c r="P6" s="6">
        <v>14</v>
      </c>
      <c r="Q6" s="6">
        <v>4597.648035714286</v>
      </c>
      <c r="R6" s="6">
        <v>19</v>
      </c>
    </row>
    <row r="7" spans="1:18" ht="12.75">
      <c r="A7" s="80">
        <v>5</v>
      </c>
      <c r="B7" s="142" t="s">
        <v>320</v>
      </c>
      <c r="C7" s="6">
        <v>3138.272003987806</v>
      </c>
      <c r="D7" s="1">
        <v>36</v>
      </c>
      <c r="E7" s="6">
        <v>2979.3991666666666</v>
      </c>
      <c r="F7" s="6">
        <v>42</v>
      </c>
      <c r="G7" s="6">
        <v>2476.886428571429</v>
      </c>
      <c r="H7" s="6">
        <v>6</v>
      </c>
      <c r="I7" s="6">
        <v>2814.7484625714287</v>
      </c>
      <c r="J7" s="6">
        <v>42</v>
      </c>
      <c r="K7" s="6">
        <v>4784.256667705882</v>
      </c>
      <c r="L7" s="6">
        <v>21</v>
      </c>
      <c r="M7" s="6">
        <v>1498.1805555555557</v>
      </c>
      <c r="N7" s="6">
        <v>34</v>
      </c>
      <c r="O7" s="6">
        <v>3478.4015</v>
      </c>
      <c r="P7" s="6">
        <v>28</v>
      </c>
      <c r="Q7" s="6">
        <v>5089.04875</v>
      </c>
      <c r="R7" s="6">
        <v>6</v>
      </c>
    </row>
    <row r="8" spans="1:18" ht="12.75">
      <c r="A8" s="80">
        <v>6</v>
      </c>
      <c r="B8" s="141" t="s">
        <v>232</v>
      </c>
      <c r="C8" s="6">
        <v>3336.7867741829277</v>
      </c>
      <c r="D8" s="1">
        <v>18</v>
      </c>
      <c r="E8" s="6">
        <v>3569.899</v>
      </c>
      <c r="F8" s="6">
        <v>6</v>
      </c>
      <c r="G8" s="6">
        <v>2599.662857142857</v>
      </c>
      <c r="H8" s="6">
        <v>3</v>
      </c>
      <c r="I8" s="6">
        <v>3219.0302440000005</v>
      </c>
      <c r="J8" s="6">
        <v>29</v>
      </c>
      <c r="K8" s="6">
        <v>4293.471886294117</v>
      </c>
      <c r="L8" s="6">
        <v>42</v>
      </c>
      <c r="M8" s="6">
        <v>1531.8055555555554</v>
      </c>
      <c r="N8" s="6">
        <v>32</v>
      </c>
      <c r="O8" s="6">
        <v>4157.543</v>
      </c>
      <c r="P8" s="6">
        <v>8</v>
      </c>
      <c r="Q8" s="6">
        <v>5382.330535714287</v>
      </c>
      <c r="R8" s="6">
        <v>3</v>
      </c>
    </row>
    <row r="9" spans="1:18" ht="12.75">
      <c r="A9" s="80">
        <v>7</v>
      </c>
      <c r="B9" s="142" t="s">
        <v>235</v>
      </c>
      <c r="C9" s="6">
        <v>3491.6658746463404</v>
      </c>
      <c r="D9" s="1">
        <v>5</v>
      </c>
      <c r="E9" s="6">
        <v>3273.192</v>
      </c>
      <c r="F9" s="6">
        <v>23</v>
      </c>
      <c r="G9" s="6">
        <v>2269.6982142857146</v>
      </c>
      <c r="H9" s="6">
        <v>25</v>
      </c>
      <c r="I9" s="6">
        <v>3618.0150154285716</v>
      </c>
      <c r="J9" s="6">
        <v>5</v>
      </c>
      <c r="K9" s="6">
        <v>5250.020823823529</v>
      </c>
      <c r="L9" s="6">
        <v>4</v>
      </c>
      <c r="M9" s="6">
        <v>1883.3736111111111</v>
      </c>
      <c r="N9" s="6">
        <v>10</v>
      </c>
      <c r="O9" s="6">
        <v>3512.657</v>
      </c>
      <c r="P9" s="6">
        <v>26</v>
      </c>
      <c r="Q9" s="6">
        <v>4421.509285714285</v>
      </c>
      <c r="R9" s="6">
        <v>26</v>
      </c>
    </row>
    <row r="10" spans="1:18" ht="12.75">
      <c r="A10" s="80">
        <v>8</v>
      </c>
      <c r="B10" s="141" t="s">
        <v>237</v>
      </c>
      <c r="C10" s="6">
        <v>3524.9118426585364</v>
      </c>
      <c r="D10" s="1">
        <v>2</v>
      </c>
      <c r="E10" s="6">
        <v>3433.1573333333336</v>
      </c>
      <c r="F10" s="6">
        <v>13</v>
      </c>
      <c r="G10" s="6">
        <v>2469.5451785714286</v>
      </c>
      <c r="H10" s="6">
        <v>7</v>
      </c>
      <c r="I10" s="6">
        <v>3694.562911642857</v>
      </c>
      <c r="J10" s="6">
        <v>3</v>
      </c>
      <c r="K10" s="6">
        <v>5129.374137352941</v>
      </c>
      <c r="L10" s="6">
        <v>8</v>
      </c>
      <c r="M10" s="6">
        <v>1939.4152777777776</v>
      </c>
      <c r="N10" s="6">
        <v>9</v>
      </c>
      <c r="O10" s="6">
        <v>3651.975</v>
      </c>
      <c r="P10" s="6">
        <v>20</v>
      </c>
      <c r="Q10" s="6">
        <v>4694.851785714285</v>
      </c>
      <c r="R10" s="6">
        <v>15</v>
      </c>
    </row>
    <row r="11" spans="1:18" ht="12.75">
      <c r="A11" s="80">
        <v>9</v>
      </c>
      <c r="B11" s="141" t="s">
        <v>239</v>
      </c>
      <c r="C11" s="6">
        <v>3500.4552257073165</v>
      </c>
      <c r="D11" s="1">
        <v>4</v>
      </c>
      <c r="E11" s="6">
        <v>2975.229666666667</v>
      </c>
      <c r="F11" s="6">
        <v>43</v>
      </c>
      <c r="G11" s="6">
        <v>2256.6489285714283</v>
      </c>
      <c r="H11" s="6">
        <v>28</v>
      </c>
      <c r="I11" s="6">
        <v>3426.997317928572</v>
      </c>
      <c r="J11" s="6">
        <v>14</v>
      </c>
      <c r="K11" s="6">
        <v>5403.111532764706</v>
      </c>
      <c r="L11" s="6">
        <v>1</v>
      </c>
      <c r="M11" s="6">
        <v>1752.236111111111</v>
      </c>
      <c r="N11" s="6">
        <v>18</v>
      </c>
      <c r="O11" s="6">
        <v>4294.8414999999995</v>
      </c>
      <c r="P11" s="6">
        <v>7</v>
      </c>
      <c r="Q11" s="6">
        <v>5072.151250000001</v>
      </c>
      <c r="R11" s="6">
        <v>7</v>
      </c>
    </row>
    <row r="12" spans="1:18" ht="12.75">
      <c r="A12" s="80">
        <v>10</v>
      </c>
      <c r="B12" s="141" t="s">
        <v>241</v>
      </c>
      <c r="C12" s="6">
        <v>3058.6391978414645</v>
      </c>
      <c r="D12" s="1">
        <v>39</v>
      </c>
      <c r="E12" s="6">
        <v>2891.4809999999998</v>
      </c>
      <c r="F12" s="6">
        <v>46</v>
      </c>
      <c r="G12" s="6">
        <v>2048.925535714286</v>
      </c>
      <c r="H12" s="6">
        <v>42</v>
      </c>
      <c r="I12" s="6">
        <v>3141.0450269285716</v>
      </c>
      <c r="J12" s="6">
        <v>32</v>
      </c>
      <c r="K12" s="6">
        <v>4600.904785058823</v>
      </c>
      <c r="L12" s="6">
        <v>28</v>
      </c>
      <c r="M12" s="6">
        <v>1295.6833333333334</v>
      </c>
      <c r="N12" s="6">
        <v>45</v>
      </c>
      <c r="O12" s="6">
        <v>3496.053</v>
      </c>
      <c r="P12" s="6">
        <v>27</v>
      </c>
      <c r="Q12" s="6">
        <v>4367.533392857143</v>
      </c>
      <c r="R12" s="6">
        <v>34</v>
      </c>
    </row>
    <row r="13" spans="1:18" ht="12.75">
      <c r="A13" s="80">
        <v>11</v>
      </c>
      <c r="B13" s="141" t="s">
        <v>243</v>
      </c>
      <c r="C13" s="6">
        <v>3050.6514728780485</v>
      </c>
      <c r="D13" s="1">
        <v>41</v>
      </c>
      <c r="E13" s="6">
        <v>3033.602666666666</v>
      </c>
      <c r="F13" s="6">
        <v>39</v>
      </c>
      <c r="G13" s="6">
        <v>1995.9344642857143</v>
      </c>
      <c r="H13" s="6">
        <v>47</v>
      </c>
      <c r="I13" s="6">
        <v>3057.5908622142856</v>
      </c>
      <c r="J13" s="6">
        <v>38</v>
      </c>
      <c r="K13" s="6">
        <v>4709.451394411763</v>
      </c>
      <c r="L13" s="6">
        <v>23</v>
      </c>
      <c r="M13" s="6">
        <v>1547.8708333333334</v>
      </c>
      <c r="N13" s="6">
        <v>30</v>
      </c>
      <c r="O13" s="6">
        <v>3105.8415</v>
      </c>
      <c r="P13" s="6">
        <v>44</v>
      </c>
      <c r="Q13" s="6">
        <v>3837.6564285714276</v>
      </c>
      <c r="R13" s="6">
        <v>47</v>
      </c>
    </row>
    <row r="14" spans="1:18" ht="12.75">
      <c r="A14" s="80">
        <v>12</v>
      </c>
      <c r="B14" s="141" t="s">
        <v>244</v>
      </c>
      <c r="C14" s="6">
        <v>3234.6671703780494</v>
      </c>
      <c r="D14" s="1">
        <v>25</v>
      </c>
      <c r="E14" s="6">
        <v>3198.634166666667</v>
      </c>
      <c r="F14" s="6">
        <v>28</v>
      </c>
      <c r="G14" s="6">
        <v>2262.0305357142856</v>
      </c>
      <c r="H14" s="6">
        <v>27</v>
      </c>
      <c r="I14" s="6">
        <v>3263.799910285714</v>
      </c>
      <c r="J14" s="6">
        <v>22</v>
      </c>
      <c r="K14" s="6">
        <v>4796.1831898235305</v>
      </c>
      <c r="L14" s="6">
        <v>20</v>
      </c>
      <c r="M14" s="6">
        <v>1666.3055555555557</v>
      </c>
      <c r="N14" s="6">
        <v>24</v>
      </c>
      <c r="O14" s="6">
        <v>3277.1105000000002</v>
      </c>
      <c r="P14" s="6">
        <v>38</v>
      </c>
      <c r="Q14" s="6">
        <v>4379.394464285714</v>
      </c>
      <c r="R14" s="6">
        <v>32</v>
      </c>
    </row>
    <row r="15" spans="1:18" ht="12.75">
      <c r="A15" s="80">
        <v>13</v>
      </c>
      <c r="B15" s="141" t="s">
        <v>120</v>
      </c>
      <c r="C15" s="6">
        <v>3184.7082777926835</v>
      </c>
      <c r="D15" s="1">
        <v>30</v>
      </c>
      <c r="E15" s="6">
        <v>3097.355666666666</v>
      </c>
      <c r="F15" s="6">
        <v>37</v>
      </c>
      <c r="G15" s="6">
        <v>2074.39</v>
      </c>
      <c r="H15" s="6">
        <v>41</v>
      </c>
      <c r="I15" s="6">
        <v>3501.2783767142855</v>
      </c>
      <c r="J15" s="6">
        <v>10</v>
      </c>
      <c r="K15" s="6">
        <v>4569.7990591176485</v>
      </c>
      <c r="L15" s="6">
        <v>31</v>
      </c>
      <c r="M15" s="6">
        <v>1316.9791666666665</v>
      </c>
      <c r="N15" s="6">
        <v>44</v>
      </c>
      <c r="O15" s="6">
        <v>3625.301499999999</v>
      </c>
      <c r="P15" s="6">
        <v>22</v>
      </c>
      <c r="Q15" s="6">
        <v>4302.973035714286</v>
      </c>
      <c r="R15" s="6">
        <v>37</v>
      </c>
    </row>
    <row r="16" spans="1:18" ht="12.75">
      <c r="A16" s="80">
        <v>14</v>
      </c>
      <c r="B16" s="141" t="s">
        <v>246</v>
      </c>
      <c r="C16" s="6">
        <v>3455.750771878049</v>
      </c>
      <c r="D16" s="1">
        <v>10</v>
      </c>
      <c r="E16" s="6">
        <v>3574.785833333334</v>
      </c>
      <c r="F16" s="6">
        <v>5</v>
      </c>
      <c r="G16" s="6">
        <v>2527.6260714285713</v>
      </c>
      <c r="H16" s="6">
        <v>4</v>
      </c>
      <c r="I16" s="6">
        <v>3917.671086071428</v>
      </c>
      <c r="J16" s="6">
        <v>1</v>
      </c>
      <c r="K16" s="6">
        <v>4819.742240529413</v>
      </c>
      <c r="L16" s="6">
        <v>18</v>
      </c>
      <c r="M16" s="6">
        <v>1280.3652777777777</v>
      </c>
      <c r="N16" s="6">
        <v>47</v>
      </c>
      <c r="O16" s="6">
        <v>3697.7960000000007</v>
      </c>
      <c r="P16" s="6">
        <v>18</v>
      </c>
      <c r="Q16" s="6">
        <v>4749.941428571429</v>
      </c>
      <c r="R16" s="6">
        <v>13</v>
      </c>
    </row>
    <row r="17" spans="1:18" ht="12.75">
      <c r="A17" s="80">
        <v>15</v>
      </c>
      <c r="B17" s="141" t="s">
        <v>248</v>
      </c>
      <c r="C17" s="6">
        <v>3322.398011024389</v>
      </c>
      <c r="D17" s="1">
        <v>19</v>
      </c>
      <c r="E17" s="6">
        <v>3251.447833333333</v>
      </c>
      <c r="F17" s="6">
        <v>24</v>
      </c>
      <c r="G17" s="6">
        <v>2185.6607142857147</v>
      </c>
      <c r="H17" s="6">
        <v>31</v>
      </c>
      <c r="I17" s="6">
        <v>3610.5647747142857</v>
      </c>
      <c r="J17" s="6">
        <v>6</v>
      </c>
      <c r="K17" s="6">
        <v>4972.4082387058825</v>
      </c>
      <c r="L17" s="6">
        <v>14</v>
      </c>
      <c r="M17" s="6">
        <v>2060.8388888888894</v>
      </c>
      <c r="N17" s="6">
        <v>2</v>
      </c>
      <c r="O17" s="6">
        <v>3002.4272499999997</v>
      </c>
      <c r="P17" s="6">
        <v>46</v>
      </c>
      <c r="Q17" s="6">
        <v>4041.883214285714</v>
      </c>
      <c r="R17" s="6">
        <v>46</v>
      </c>
    </row>
    <row r="18" spans="1:18" ht="12.75">
      <c r="A18" s="80">
        <v>16</v>
      </c>
      <c r="B18" s="141" t="s">
        <v>250</v>
      </c>
      <c r="C18" s="6">
        <v>3490.9407190975603</v>
      </c>
      <c r="D18" s="1">
        <v>6</v>
      </c>
      <c r="E18" s="6">
        <v>3384.02</v>
      </c>
      <c r="F18" s="6">
        <v>15</v>
      </c>
      <c r="G18" s="6">
        <v>2423.6976785714282</v>
      </c>
      <c r="H18" s="6">
        <v>11</v>
      </c>
      <c r="I18" s="6">
        <v>3635.563958071429</v>
      </c>
      <c r="J18" s="6">
        <v>4</v>
      </c>
      <c r="K18" s="6">
        <v>5206.650944294116</v>
      </c>
      <c r="L18" s="6">
        <v>5</v>
      </c>
      <c r="M18" s="6">
        <v>2012.6430555555553</v>
      </c>
      <c r="N18" s="6">
        <v>3</v>
      </c>
      <c r="O18" s="6">
        <v>3286.337249999999</v>
      </c>
      <c r="P18" s="6">
        <v>37</v>
      </c>
      <c r="Q18" s="6">
        <v>4413.208035714285</v>
      </c>
      <c r="R18" s="6">
        <v>28</v>
      </c>
    </row>
    <row r="19" spans="1:18" ht="12.75">
      <c r="A19" s="80">
        <v>17</v>
      </c>
      <c r="B19" s="141" t="s">
        <v>252</v>
      </c>
      <c r="C19" s="6">
        <v>3512.4633910487796</v>
      </c>
      <c r="D19" s="1">
        <v>3</v>
      </c>
      <c r="E19" s="6">
        <v>3526.4554999999996</v>
      </c>
      <c r="F19" s="6">
        <v>8</v>
      </c>
      <c r="G19" s="6">
        <v>2423.5975</v>
      </c>
      <c r="H19" s="6">
        <v>12</v>
      </c>
      <c r="I19" s="6">
        <v>3486.9992651428574</v>
      </c>
      <c r="J19" s="6">
        <v>11</v>
      </c>
      <c r="K19" s="6">
        <v>5172.792844352942</v>
      </c>
      <c r="L19" s="6">
        <v>7</v>
      </c>
      <c r="M19" s="6">
        <v>1849.7486111111111</v>
      </c>
      <c r="N19" s="6">
        <v>13</v>
      </c>
      <c r="O19" s="6">
        <v>3545.7945</v>
      </c>
      <c r="P19" s="6">
        <v>24</v>
      </c>
      <c r="Q19" s="6">
        <v>4843.664642857143</v>
      </c>
      <c r="R19" s="6">
        <v>10</v>
      </c>
    </row>
    <row r="20" spans="1:18" ht="12.75">
      <c r="A20" s="80">
        <v>18</v>
      </c>
      <c r="B20" s="141" t="s">
        <v>255</v>
      </c>
      <c r="C20" s="6">
        <v>3446.533941939024</v>
      </c>
      <c r="D20" s="1">
        <v>11</v>
      </c>
      <c r="E20" s="6">
        <v>3304.2614999999996</v>
      </c>
      <c r="F20" s="6">
        <v>22</v>
      </c>
      <c r="G20" s="6">
        <v>2271.754107142857</v>
      </c>
      <c r="H20" s="6">
        <v>24</v>
      </c>
      <c r="I20" s="6">
        <v>3278.1646197142863</v>
      </c>
      <c r="J20" s="6">
        <v>20</v>
      </c>
      <c r="K20" s="6">
        <v>5292.621680176471</v>
      </c>
      <c r="L20" s="6">
        <v>2</v>
      </c>
      <c r="M20" s="6">
        <v>1982.0069444444443</v>
      </c>
      <c r="N20" s="6">
        <v>6</v>
      </c>
      <c r="O20" s="6">
        <v>3690.8142500000004</v>
      </c>
      <c r="P20" s="6">
        <v>19</v>
      </c>
      <c r="Q20" s="6">
        <v>4368.303214285714</v>
      </c>
      <c r="R20" s="6">
        <v>33</v>
      </c>
    </row>
    <row r="21" spans="1:18" ht="12.75">
      <c r="A21" s="80">
        <v>19</v>
      </c>
      <c r="B21" s="141" t="s">
        <v>257</v>
      </c>
      <c r="C21" s="6">
        <v>3136.699922585367</v>
      </c>
      <c r="D21" s="1">
        <v>37</v>
      </c>
      <c r="E21" s="6">
        <v>3001.277833333333</v>
      </c>
      <c r="F21" s="6">
        <v>41</v>
      </c>
      <c r="G21" s="6">
        <v>2008.7848214285714</v>
      </c>
      <c r="H21" s="6">
        <v>46</v>
      </c>
      <c r="I21" s="6">
        <v>3225.0448003571437</v>
      </c>
      <c r="J21" s="6">
        <v>26</v>
      </c>
      <c r="K21" s="6">
        <v>4379.1943498235305</v>
      </c>
      <c r="L21" s="6">
        <v>41</v>
      </c>
      <c r="M21" s="6">
        <v>1714.875</v>
      </c>
      <c r="N21" s="6">
        <v>20</v>
      </c>
      <c r="O21" s="6">
        <v>4023.3407500000003</v>
      </c>
      <c r="P21" s="6">
        <v>10</v>
      </c>
      <c r="Q21" s="6">
        <v>4819.024464285714</v>
      </c>
      <c r="R21" s="6">
        <v>11</v>
      </c>
    </row>
    <row r="22" spans="1:18" ht="12.75">
      <c r="A22" s="80">
        <v>20</v>
      </c>
      <c r="B22" s="141" t="s">
        <v>259</v>
      </c>
      <c r="C22" s="6">
        <v>3344.55435787805</v>
      </c>
      <c r="D22" s="1">
        <v>17</v>
      </c>
      <c r="E22" s="6">
        <v>3140.7543333333338</v>
      </c>
      <c r="F22" s="6">
        <v>32</v>
      </c>
      <c r="G22" s="6">
        <v>2194.822142857143</v>
      </c>
      <c r="H22" s="6">
        <v>30</v>
      </c>
      <c r="I22" s="6">
        <v>3594.493528857143</v>
      </c>
      <c r="J22" s="6">
        <v>7</v>
      </c>
      <c r="K22" s="6">
        <v>4914.81546717647</v>
      </c>
      <c r="L22" s="6">
        <v>15</v>
      </c>
      <c r="M22" s="6">
        <v>1983.5013888888889</v>
      </c>
      <c r="N22" s="6">
        <v>5</v>
      </c>
      <c r="O22" s="6">
        <v>3229.41725</v>
      </c>
      <c r="P22" s="6">
        <v>40</v>
      </c>
      <c r="Q22" s="6">
        <v>4501.906071428571</v>
      </c>
      <c r="R22" s="6">
        <v>23</v>
      </c>
    </row>
    <row r="23" spans="1:18" ht="12.75">
      <c r="A23" s="80">
        <v>21</v>
      </c>
      <c r="B23" s="141" t="s">
        <v>261</v>
      </c>
      <c r="C23" s="6">
        <v>3052.284279231707</v>
      </c>
      <c r="D23" s="1">
        <v>40</v>
      </c>
      <c r="E23" s="6">
        <v>3023.0219999999995</v>
      </c>
      <c r="F23" s="6">
        <v>40</v>
      </c>
      <c r="G23" s="6">
        <v>1945.1739285714286</v>
      </c>
      <c r="H23" s="6">
        <v>48</v>
      </c>
      <c r="I23" s="6">
        <v>2521.4570739999995</v>
      </c>
      <c r="J23" s="6">
        <v>48</v>
      </c>
      <c r="K23" s="6">
        <v>4453.393638882353</v>
      </c>
      <c r="L23" s="6">
        <v>37</v>
      </c>
      <c r="M23" s="6">
        <v>1601.2972222222224</v>
      </c>
      <c r="N23" s="6">
        <v>26</v>
      </c>
      <c r="O23" s="6">
        <v>4411.218</v>
      </c>
      <c r="P23" s="6">
        <v>4</v>
      </c>
      <c r="Q23" s="6">
        <v>4616.249285714285</v>
      </c>
      <c r="R23" s="6">
        <v>18</v>
      </c>
    </row>
    <row r="24" spans="1:18" ht="12.75">
      <c r="A24" s="80">
        <v>22</v>
      </c>
      <c r="B24" s="141" t="s">
        <v>263</v>
      </c>
      <c r="C24" s="6">
        <v>3488.7799884512197</v>
      </c>
      <c r="D24" s="1">
        <v>8</v>
      </c>
      <c r="E24" s="6">
        <v>3593.4365000000003</v>
      </c>
      <c r="F24" s="6">
        <v>2</v>
      </c>
      <c r="G24" s="6">
        <v>2433.2716071428576</v>
      </c>
      <c r="H24" s="6">
        <v>8</v>
      </c>
      <c r="I24" s="6">
        <v>3169.9615439285712</v>
      </c>
      <c r="J24" s="6">
        <v>31</v>
      </c>
      <c r="K24" s="6">
        <v>4603.65867282353</v>
      </c>
      <c r="L24" s="6">
        <v>27</v>
      </c>
      <c r="M24" s="6">
        <v>1992.8416666666667</v>
      </c>
      <c r="N24" s="6">
        <v>4</v>
      </c>
      <c r="O24" s="6">
        <v>4829.5225</v>
      </c>
      <c r="P24" s="6">
        <v>1</v>
      </c>
      <c r="Q24" s="6">
        <v>5581.544642857143</v>
      </c>
      <c r="R24" s="6">
        <v>1</v>
      </c>
    </row>
    <row r="25" spans="1:18" ht="12.75">
      <c r="A25" s="80">
        <v>23</v>
      </c>
      <c r="B25" s="141" t="s">
        <v>265</v>
      </c>
      <c r="C25" s="6">
        <v>2875.8499799268307</v>
      </c>
      <c r="D25" s="1">
        <v>46</v>
      </c>
      <c r="E25" s="6">
        <v>2954.8753333333325</v>
      </c>
      <c r="F25" s="6">
        <v>45</v>
      </c>
      <c r="G25" s="6">
        <v>2140.675</v>
      </c>
      <c r="H25" s="6">
        <v>38</v>
      </c>
      <c r="I25" s="6">
        <v>2621.2102326428576</v>
      </c>
      <c r="J25" s="6">
        <v>46</v>
      </c>
      <c r="K25" s="6">
        <v>4042.9779468823526</v>
      </c>
      <c r="L25" s="6">
        <v>46</v>
      </c>
      <c r="M25" s="6">
        <v>1535.1680555555556</v>
      </c>
      <c r="N25" s="6">
        <v>31</v>
      </c>
      <c r="O25" s="6">
        <v>3469.72375</v>
      </c>
      <c r="P25" s="6">
        <v>29</v>
      </c>
      <c r="Q25" s="6">
        <v>4266.355535714286</v>
      </c>
      <c r="R25" s="6">
        <v>39</v>
      </c>
    </row>
    <row r="26" spans="1:18" ht="12.75">
      <c r="A26" s="80">
        <v>24</v>
      </c>
      <c r="B26" s="141" t="s">
        <v>267</v>
      </c>
      <c r="C26" s="6">
        <v>3228.9934120731705</v>
      </c>
      <c r="D26" s="1">
        <v>26</v>
      </c>
      <c r="E26" s="6">
        <v>2958.4619999999995</v>
      </c>
      <c r="F26" s="6">
        <v>44</v>
      </c>
      <c r="G26" s="6">
        <v>2701.4548214285714</v>
      </c>
      <c r="H26" s="6">
        <v>2</v>
      </c>
      <c r="I26" s="6">
        <v>3078.9942978571426</v>
      </c>
      <c r="J26" s="6">
        <v>37</v>
      </c>
      <c r="K26" s="6">
        <v>4729.356007058823</v>
      </c>
      <c r="L26" s="6">
        <v>22</v>
      </c>
      <c r="M26" s="6">
        <v>1360.6916666666668</v>
      </c>
      <c r="N26" s="6">
        <v>42</v>
      </c>
      <c r="O26" s="6">
        <v>3824.114</v>
      </c>
      <c r="P26" s="6">
        <v>15</v>
      </c>
      <c r="Q26" s="6">
        <v>4919.9796428571435</v>
      </c>
      <c r="R26" s="6">
        <v>9</v>
      </c>
    </row>
    <row r="27" spans="1:18" ht="12.75">
      <c r="A27" s="80">
        <v>25</v>
      </c>
      <c r="B27" s="141" t="s">
        <v>269</v>
      </c>
      <c r="C27" s="6">
        <v>3023.811655487805</v>
      </c>
      <c r="D27" s="1">
        <v>42</v>
      </c>
      <c r="E27" s="6">
        <v>2805.7596666666664</v>
      </c>
      <c r="F27" s="6">
        <v>47</v>
      </c>
      <c r="G27" s="6">
        <v>2308.0896428571427</v>
      </c>
      <c r="H27" s="6">
        <v>19</v>
      </c>
      <c r="I27" s="6">
        <v>2740.550836357143</v>
      </c>
      <c r="J27" s="6">
        <v>44</v>
      </c>
      <c r="K27" s="6">
        <v>4517.194502411765</v>
      </c>
      <c r="L27" s="6">
        <v>34</v>
      </c>
      <c r="M27" s="6">
        <v>1419.348611111111</v>
      </c>
      <c r="N27" s="6">
        <v>39</v>
      </c>
      <c r="O27" s="6">
        <v>3921.6549999999997</v>
      </c>
      <c r="P27" s="6">
        <v>12</v>
      </c>
      <c r="Q27" s="6">
        <v>4622.5657142857135</v>
      </c>
      <c r="R27" s="6">
        <v>17</v>
      </c>
    </row>
    <row r="28" spans="1:18" ht="12.75">
      <c r="A28" s="80">
        <v>26</v>
      </c>
      <c r="B28" s="141" t="s">
        <v>115</v>
      </c>
      <c r="C28" s="6">
        <v>3165.1944455000003</v>
      </c>
      <c r="D28" s="1">
        <v>32</v>
      </c>
      <c r="E28" s="6">
        <v>3362.3206666666665</v>
      </c>
      <c r="F28" s="6">
        <v>18</v>
      </c>
      <c r="G28" s="6">
        <v>2386.6305357142855</v>
      </c>
      <c r="H28" s="6">
        <v>13</v>
      </c>
      <c r="I28" s="6">
        <v>2674.792491857142</v>
      </c>
      <c r="J28" s="6">
        <v>45</v>
      </c>
      <c r="K28" s="6">
        <v>4898.596596764705</v>
      </c>
      <c r="L28" s="6">
        <v>16</v>
      </c>
      <c r="M28" s="6">
        <v>1429.8097222222218</v>
      </c>
      <c r="N28" s="6">
        <v>37</v>
      </c>
      <c r="O28" s="6">
        <v>3459.4957500000005</v>
      </c>
      <c r="P28" s="6">
        <v>31</v>
      </c>
      <c r="Q28" s="6">
        <v>4579.862678571429</v>
      </c>
      <c r="R28" s="6">
        <v>20</v>
      </c>
    </row>
    <row r="29" spans="1:18" ht="12.75">
      <c r="A29" s="80">
        <v>27</v>
      </c>
      <c r="B29" s="141" t="s">
        <v>271</v>
      </c>
      <c r="C29" s="6">
        <v>2906.663708024391</v>
      </c>
      <c r="D29" s="1">
        <v>45</v>
      </c>
      <c r="E29" s="6">
        <v>3103.766833333334</v>
      </c>
      <c r="F29" s="6">
        <v>36</v>
      </c>
      <c r="G29" s="6">
        <v>2015.8876785714288</v>
      </c>
      <c r="H29" s="6">
        <v>44</v>
      </c>
      <c r="I29" s="6">
        <v>3044.456627214286</v>
      </c>
      <c r="J29" s="6">
        <v>39</v>
      </c>
      <c r="K29" s="6">
        <v>4397.439192764707</v>
      </c>
      <c r="L29" s="6">
        <v>40</v>
      </c>
      <c r="M29" s="6">
        <v>1235.9055555555558</v>
      </c>
      <c r="N29" s="6">
        <v>50</v>
      </c>
      <c r="O29" s="6">
        <v>2488.3835000000004</v>
      </c>
      <c r="P29" s="6">
        <v>50</v>
      </c>
      <c r="Q29" s="6">
        <v>3450.451071428571</v>
      </c>
      <c r="R29" s="6">
        <v>49</v>
      </c>
    </row>
    <row r="30" spans="1:18" ht="12.75">
      <c r="A30" s="80">
        <v>28</v>
      </c>
      <c r="B30" s="141" t="s">
        <v>273</v>
      </c>
      <c r="C30" s="6">
        <v>3488.849038268293</v>
      </c>
      <c r="D30" s="1">
        <v>7</v>
      </c>
      <c r="E30" s="6">
        <v>3585.3664999999996</v>
      </c>
      <c r="F30" s="6">
        <v>3</v>
      </c>
      <c r="G30" s="6">
        <v>2832.0008928571433</v>
      </c>
      <c r="H30" s="6">
        <v>1</v>
      </c>
      <c r="I30" s="6">
        <v>3505.317038714285</v>
      </c>
      <c r="J30" s="6">
        <v>9</v>
      </c>
      <c r="K30" s="6">
        <v>4543.897652705881</v>
      </c>
      <c r="L30" s="6">
        <v>33</v>
      </c>
      <c r="M30" s="6">
        <v>1591.5833333333335</v>
      </c>
      <c r="N30" s="6">
        <v>27</v>
      </c>
      <c r="O30" s="6">
        <v>4353.19375</v>
      </c>
      <c r="P30" s="6">
        <v>5</v>
      </c>
      <c r="Q30" s="6">
        <v>5564.917678571428</v>
      </c>
      <c r="R30" s="6">
        <v>2</v>
      </c>
    </row>
    <row r="31" spans="1:18" ht="12.75">
      <c r="A31" s="80">
        <v>29</v>
      </c>
      <c r="B31" s="141" t="s">
        <v>275</v>
      </c>
      <c r="C31" s="6">
        <v>3590.3637871975325</v>
      </c>
      <c r="D31" s="1">
        <v>1</v>
      </c>
      <c r="E31" s="6">
        <v>3467.6789999999996</v>
      </c>
      <c r="F31" s="6">
        <v>10</v>
      </c>
      <c r="G31" s="6">
        <v>2527.06625</v>
      </c>
      <c r="H31" s="6">
        <v>5</v>
      </c>
      <c r="I31" s="6">
        <v>3522.9488997857147</v>
      </c>
      <c r="J31" s="6">
        <v>8</v>
      </c>
      <c r="K31" s="6">
        <v>5060.723104125</v>
      </c>
      <c r="L31" s="6">
        <v>10</v>
      </c>
      <c r="M31" s="6">
        <v>1950.6236111111111</v>
      </c>
      <c r="N31" s="6">
        <v>8</v>
      </c>
      <c r="O31" s="6">
        <v>4503.88125</v>
      </c>
      <c r="P31" s="6">
        <v>2</v>
      </c>
      <c r="Q31" s="6">
        <v>5190.663035714286</v>
      </c>
      <c r="R31" s="6">
        <v>5</v>
      </c>
    </row>
    <row r="32" spans="1:18" ht="12.75">
      <c r="A32" s="80">
        <v>30</v>
      </c>
      <c r="B32" s="141" t="s">
        <v>277</v>
      </c>
      <c r="C32" s="6">
        <v>3346.135716756097</v>
      </c>
      <c r="D32" s="1">
        <v>16</v>
      </c>
      <c r="E32" s="6">
        <v>3526.634833333333</v>
      </c>
      <c r="F32" s="6">
        <v>7</v>
      </c>
      <c r="G32" s="6">
        <v>2426.6124999999997</v>
      </c>
      <c r="H32" s="6">
        <v>10</v>
      </c>
      <c r="I32" s="6">
        <v>3309.8402460714287</v>
      </c>
      <c r="J32" s="6">
        <v>19</v>
      </c>
      <c r="K32" s="6">
        <v>4976.215754647058</v>
      </c>
      <c r="L32" s="6">
        <v>13</v>
      </c>
      <c r="M32" s="6">
        <v>1522.0916666666665</v>
      </c>
      <c r="N32" s="6">
        <v>33</v>
      </c>
      <c r="O32" s="6">
        <v>3318.8050000000003</v>
      </c>
      <c r="P32" s="6">
        <v>35</v>
      </c>
      <c r="Q32" s="6">
        <v>4459.488571428571</v>
      </c>
      <c r="R32" s="6">
        <v>25</v>
      </c>
    </row>
    <row r="33" spans="1:18" ht="12.75">
      <c r="A33" s="80">
        <v>31</v>
      </c>
      <c r="B33" s="141" t="s">
        <v>280</v>
      </c>
      <c r="C33" s="6">
        <v>3414.9197336707325</v>
      </c>
      <c r="D33" s="1">
        <v>13</v>
      </c>
      <c r="E33" s="6">
        <v>3436.026666666666</v>
      </c>
      <c r="F33" s="6">
        <v>12</v>
      </c>
      <c r="G33" s="6">
        <v>2292.218392857143</v>
      </c>
      <c r="H33" s="6">
        <v>22</v>
      </c>
      <c r="I33" s="6">
        <v>3428.4083840000008</v>
      </c>
      <c r="J33" s="6">
        <v>13</v>
      </c>
      <c r="K33" s="6">
        <v>5110.179899117647</v>
      </c>
      <c r="L33" s="6">
        <v>9</v>
      </c>
      <c r="M33" s="6">
        <v>1751.115277777778</v>
      </c>
      <c r="N33" s="6">
        <v>19</v>
      </c>
      <c r="O33" s="6">
        <v>3400.5847499999995</v>
      </c>
      <c r="P33" s="6">
        <v>33</v>
      </c>
      <c r="Q33" s="6">
        <v>4286.52107142857</v>
      </c>
      <c r="R33" s="6">
        <v>38</v>
      </c>
    </row>
    <row r="34" spans="1:18" ht="12.75">
      <c r="A34" s="80">
        <v>32</v>
      </c>
      <c r="B34" s="141" t="s">
        <v>281</v>
      </c>
      <c r="C34" s="6">
        <v>3061.9938129390252</v>
      </c>
      <c r="D34" s="1">
        <v>38</v>
      </c>
      <c r="E34" s="6">
        <v>3162.8571666666667</v>
      </c>
      <c r="F34" s="6">
        <v>31</v>
      </c>
      <c r="G34" s="6">
        <v>1816.9274999999998</v>
      </c>
      <c r="H34" s="6">
        <v>49</v>
      </c>
      <c r="I34" s="6">
        <v>3272.553997285714</v>
      </c>
      <c r="J34" s="6">
        <v>21</v>
      </c>
      <c r="K34" s="6">
        <v>4627.136276411764</v>
      </c>
      <c r="L34" s="6">
        <v>26</v>
      </c>
      <c r="M34" s="6">
        <v>1285.2222222222222</v>
      </c>
      <c r="N34" s="6">
        <v>46</v>
      </c>
      <c r="O34" s="6">
        <v>3127.85275</v>
      </c>
      <c r="P34" s="6">
        <v>43</v>
      </c>
      <c r="Q34" s="6">
        <v>3727.8776785714285</v>
      </c>
      <c r="R34" s="6">
        <v>48</v>
      </c>
    </row>
    <row r="35" spans="1:18" ht="12.75">
      <c r="A35" s="80">
        <v>33</v>
      </c>
      <c r="B35" s="141" t="s">
        <v>283</v>
      </c>
      <c r="C35" s="6">
        <v>3408.074348085366</v>
      </c>
      <c r="D35" s="1">
        <v>14</v>
      </c>
      <c r="E35" s="6">
        <v>3583.3489999999997</v>
      </c>
      <c r="F35" s="6">
        <v>4</v>
      </c>
      <c r="G35" s="6">
        <v>2280.502142857143</v>
      </c>
      <c r="H35" s="6">
        <v>23</v>
      </c>
      <c r="I35" s="6">
        <v>3815.094632071429</v>
      </c>
      <c r="J35" s="6">
        <v>2</v>
      </c>
      <c r="K35" s="6">
        <v>5016.199217294117</v>
      </c>
      <c r="L35" s="6">
        <v>11</v>
      </c>
      <c r="M35" s="6">
        <v>1452.6</v>
      </c>
      <c r="N35" s="6">
        <v>35</v>
      </c>
      <c r="O35" s="6">
        <v>3016.8545000000004</v>
      </c>
      <c r="P35" s="6">
        <v>45</v>
      </c>
      <c r="Q35" s="6">
        <v>4241.024821428572</v>
      </c>
      <c r="R35" s="6">
        <v>40</v>
      </c>
    </row>
    <row r="36" spans="1:18" ht="12.75">
      <c r="A36" s="80">
        <v>34</v>
      </c>
      <c r="B36" s="142" t="s">
        <v>460</v>
      </c>
      <c r="C36" s="6">
        <v>3176.228279243902</v>
      </c>
      <c r="D36" s="1">
        <v>31</v>
      </c>
      <c r="E36" s="6">
        <v>3317.1734999999994</v>
      </c>
      <c r="F36" s="6">
        <v>21</v>
      </c>
      <c r="G36" s="6">
        <v>2141.5003571428574</v>
      </c>
      <c r="H36" s="6">
        <v>36</v>
      </c>
      <c r="I36" s="6">
        <v>3221.3027174999997</v>
      </c>
      <c r="J36" s="6">
        <v>28</v>
      </c>
      <c r="K36" s="6">
        <v>4398.151079588236</v>
      </c>
      <c r="L36" s="6">
        <v>39</v>
      </c>
      <c r="M36" s="6">
        <v>1773.5319444444442</v>
      </c>
      <c r="N36" s="6">
        <v>16</v>
      </c>
      <c r="O36" s="6">
        <v>3567.69925</v>
      </c>
      <c r="P36" s="6">
        <v>23</v>
      </c>
      <c r="Q36" s="6">
        <v>4395.649642857143</v>
      </c>
      <c r="R36" s="6">
        <v>29</v>
      </c>
    </row>
    <row r="37" spans="1:18" ht="12.75">
      <c r="A37" s="80">
        <v>35</v>
      </c>
      <c r="B37" s="141" t="s">
        <v>287</v>
      </c>
      <c r="C37" s="6">
        <v>2972.0005656666663</v>
      </c>
      <c r="D37" s="1">
        <v>43</v>
      </c>
      <c r="E37" s="6">
        <v>3111.5678333333335</v>
      </c>
      <c r="F37" s="6">
        <v>34</v>
      </c>
      <c r="G37" s="6">
        <v>2167.7287499999998</v>
      </c>
      <c r="H37" s="6">
        <v>33</v>
      </c>
      <c r="I37" s="6">
        <v>2574.963011857143</v>
      </c>
      <c r="J37" s="6">
        <v>47</v>
      </c>
      <c r="K37" s="6">
        <v>4572.817259562501</v>
      </c>
      <c r="L37" s="6">
        <v>30</v>
      </c>
      <c r="M37" s="6">
        <v>1437.2819444444447</v>
      </c>
      <c r="N37" s="6">
        <v>36</v>
      </c>
      <c r="O37" s="6">
        <v>3244.113</v>
      </c>
      <c r="P37" s="6">
        <v>39</v>
      </c>
      <c r="Q37" s="6">
        <v>4353.32267857143</v>
      </c>
      <c r="R37" s="6">
        <v>35</v>
      </c>
    </row>
    <row r="38" spans="1:18" ht="12.75">
      <c r="A38" s="80">
        <v>36</v>
      </c>
      <c r="B38" s="141" t="s">
        <v>289</v>
      </c>
      <c r="C38" s="6">
        <v>2952.30434842683</v>
      </c>
      <c r="D38" s="1">
        <v>44</v>
      </c>
      <c r="E38" s="6">
        <v>3200.517166666666</v>
      </c>
      <c r="F38" s="6">
        <v>27</v>
      </c>
      <c r="G38" s="6">
        <v>2115.4112499999997</v>
      </c>
      <c r="H38" s="6">
        <v>39</v>
      </c>
      <c r="I38" s="6">
        <v>3090.671467571429</v>
      </c>
      <c r="J38" s="6">
        <v>34</v>
      </c>
      <c r="K38" s="6">
        <v>4169.613295588236</v>
      </c>
      <c r="L38" s="6">
        <v>44</v>
      </c>
      <c r="M38" s="6">
        <v>1262.8055555555557</v>
      </c>
      <c r="N38" s="6">
        <v>48</v>
      </c>
      <c r="O38" s="6">
        <v>2909.5240000000003</v>
      </c>
      <c r="P38" s="6">
        <v>47</v>
      </c>
      <c r="Q38" s="6">
        <v>4136.458214285713</v>
      </c>
      <c r="R38" s="6">
        <v>41</v>
      </c>
    </row>
    <row r="39" spans="1:18" ht="12.75">
      <c r="A39" s="80">
        <v>37</v>
      </c>
      <c r="B39" s="141" t="s">
        <v>291</v>
      </c>
      <c r="C39" s="6">
        <v>3293.165229890245</v>
      </c>
      <c r="D39" s="1">
        <v>22</v>
      </c>
      <c r="E39" s="6">
        <v>3447.1453333333334</v>
      </c>
      <c r="F39" s="6">
        <v>11</v>
      </c>
      <c r="G39" s="6">
        <v>2345.9214285714293</v>
      </c>
      <c r="H39" s="6">
        <v>15</v>
      </c>
      <c r="I39" s="6">
        <v>3179.2926065714278</v>
      </c>
      <c r="J39" s="6">
        <v>30</v>
      </c>
      <c r="K39" s="6">
        <v>4581.618815235294</v>
      </c>
      <c r="L39" s="6">
        <v>29</v>
      </c>
      <c r="M39" s="6">
        <v>1580.0013888888889</v>
      </c>
      <c r="N39" s="6">
        <v>28</v>
      </c>
      <c r="O39" s="6">
        <v>3978.6364999999996</v>
      </c>
      <c r="P39" s="6">
        <v>11</v>
      </c>
      <c r="Q39" s="6">
        <v>5003.090535714286</v>
      </c>
      <c r="R39" s="6">
        <v>8</v>
      </c>
    </row>
    <row r="40" spans="1:18" ht="12.75">
      <c r="A40" s="80">
        <v>38</v>
      </c>
      <c r="B40" s="141" t="s">
        <v>293</v>
      </c>
      <c r="C40" s="6">
        <v>3154.799431878048</v>
      </c>
      <c r="D40" s="1">
        <v>33</v>
      </c>
      <c r="E40" s="6">
        <v>3383.885500000001</v>
      </c>
      <c r="F40" s="6">
        <v>16</v>
      </c>
      <c r="G40" s="6">
        <v>2351.772678571429</v>
      </c>
      <c r="H40" s="6">
        <v>14</v>
      </c>
      <c r="I40" s="6">
        <v>3251.683545642857</v>
      </c>
      <c r="J40" s="6">
        <v>24</v>
      </c>
      <c r="K40" s="6">
        <v>4146.871398529412</v>
      </c>
      <c r="L40" s="6">
        <v>45</v>
      </c>
      <c r="M40" s="6">
        <v>1768.3013888888886</v>
      </c>
      <c r="N40" s="6">
        <v>17</v>
      </c>
      <c r="O40" s="6">
        <v>3293.4057499999994</v>
      </c>
      <c r="P40" s="6">
        <v>36</v>
      </c>
      <c r="Q40" s="6">
        <v>4419.190714285714</v>
      </c>
      <c r="R40" s="6">
        <v>27</v>
      </c>
    </row>
    <row r="41" spans="1:18" ht="12.75">
      <c r="A41" s="80">
        <v>39</v>
      </c>
      <c r="B41" s="141" t="s">
        <v>109</v>
      </c>
      <c r="C41" s="6">
        <v>3306.4109549268287</v>
      </c>
      <c r="D41" s="1">
        <v>21</v>
      </c>
      <c r="E41" s="6">
        <v>3488.6161666666667</v>
      </c>
      <c r="F41" s="6">
        <v>9</v>
      </c>
      <c r="G41" s="6">
        <v>2111.828571428571</v>
      </c>
      <c r="H41" s="6">
        <v>40</v>
      </c>
      <c r="I41" s="6">
        <v>3262.5058097857145</v>
      </c>
      <c r="J41" s="6">
        <v>23</v>
      </c>
      <c r="K41" s="6">
        <v>4882.639086294117</v>
      </c>
      <c r="L41" s="6">
        <v>17</v>
      </c>
      <c r="M41" s="6">
        <v>1639.7791666666665</v>
      </c>
      <c r="N41" s="6">
        <v>25</v>
      </c>
      <c r="O41" s="6">
        <v>3462.26725</v>
      </c>
      <c r="P41" s="6">
        <v>30</v>
      </c>
      <c r="Q41" s="6">
        <v>4303.766071428571</v>
      </c>
      <c r="R41" s="6">
        <v>36</v>
      </c>
    </row>
    <row r="42" spans="1:18" ht="12.75">
      <c r="A42" s="80">
        <v>40</v>
      </c>
      <c r="B42" s="141" t="s">
        <v>111</v>
      </c>
      <c r="C42" s="6">
        <v>3220.651827146342</v>
      </c>
      <c r="D42" s="1">
        <v>29</v>
      </c>
      <c r="E42" s="6">
        <v>3215.3569999999995</v>
      </c>
      <c r="F42" s="6">
        <v>25</v>
      </c>
      <c r="G42" s="6">
        <v>2011.5116071428572</v>
      </c>
      <c r="H42" s="6">
        <v>45</v>
      </c>
      <c r="I42" s="6">
        <v>2975.617582785714</v>
      </c>
      <c r="J42" s="6">
        <v>40</v>
      </c>
      <c r="K42" s="6">
        <v>4686.696686294118</v>
      </c>
      <c r="L42" s="6">
        <v>24</v>
      </c>
      <c r="M42" s="6">
        <v>1557.211111111111</v>
      </c>
      <c r="N42" s="6">
        <v>29</v>
      </c>
      <c r="O42" s="6">
        <v>4306.05925</v>
      </c>
      <c r="P42" s="6">
        <v>6</v>
      </c>
      <c r="Q42" s="6">
        <v>4529.839821428572</v>
      </c>
      <c r="R42" s="6">
        <v>21</v>
      </c>
    </row>
    <row r="43" spans="1:18" ht="12.75">
      <c r="A43" s="80">
        <v>41</v>
      </c>
      <c r="B43" s="141" t="s">
        <v>295</v>
      </c>
      <c r="C43" s="6">
        <v>3149.4097445000007</v>
      </c>
      <c r="D43" s="1">
        <v>34</v>
      </c>
      <c r="E43" s="6">
        <v>3097.1763333333333</v>
      </c>
      <c r="F43" s="6">
        <v>38</v>
      </c>
      <c r="G43" s="6">
        <v>2165.015535714286</v>
      </c>
      <c r="H43" s="6">
        <v>34</v>
      </c>
      <c r="I43" s="6">
        <v>3136.7071765714286</v>
      </c>
      <c r="J43" s="6">
        <v>33</v>
      </c>
      <c r="K43" s="6">
        <v>4443.311386882353</v>
      </c>
      <c r="L43" s="6">
        <v>38</v>
      </c>
      <c r="M43" s="6">
        <v>1673.0305555555558</v>
      </c>
      <c r="N43" s="6">
        <v>23</v>
      </c>
      <c r="O43" s="6">
        <v>3647.1817500000006</v>
      </c>
      <c r="P43" s="6">
        <v>21</v>
      </c>
      <c r="Q43" s="6">
        <v>4481.740892857143</v>
      </c>
      <c r="R43" s="6">
        <v>24</v>
      </c>
    </row>
    <row r="44" spans="1:18" ht="12.75">
      <c r="A44" s="80">
        <v>42</v>
      </c>
      <c r="B44" s="141" t="s">
        <v>297</v>
      </c>
      <c r="C44" s="6">
        <v>3486.7056829146345</v>
      </c>
      <c r="D44" s="1">
        <v>9</v>
      </c>
      <c r="E44" s="6">
        <v>3645.667333333333</v>
      </c>
      <c r="F44" s="6">
        <v>1</v>
      </c>
      <c r="G44" s="6">
        <v>2430.858035714286</v>
      </c>
      <c r="H44" s="6">
        <v>9</v>
      </c>
      <c r="I44" s="6">
        <v>3333.9714322857144</v>
      </c>
      <c r="J44" s="6">
        <v>18</v>
      </c>
      <c r="K44" s="6">
        <v>4562.849467470589</v>
      </c>
      <c r="L44" s="6">
        <v>32</v>
      </c>
      <c r="M44" s="6">
        <v>1878.8902777777778</v>
      </c>
      <c r="N44" s="6">
        <v>11</v>
      </c>
      <c r="O44" s="6">
        <v>4488.201499999999</v>
      </c>
      <c r="P44" s="6">
        <v>3</v>
      </c>
      <c r="Q44" s="6">
        <v>5286.1225</v>
      </c>
      <c r="R44" s="6">
        <v>4</v>
      </c>
    </row>
    <row r="45" spans="1:18" ht="12.75">
      <c r="A45" s="80">
        <v>43</v>
      </c>
      <c r="B45" s="141" t="s">
        <v>299</v>
      </c>
      <c r="C45" s="6">
        <v>3222.9499541707323</v>
      </c>
      <c r="D45" s="1">
        <v>28</v>
      </c>
      <c r="E45" s="6">
        <v>3189.2191666666668</v>
      </c>
      <c r="F45" s="6">
        <v>30</v>
      </c>
      <c r="G45" s="6">
        <v>2022.154821428571</v>
      </c>
      <c r="H45" s="6">
        <v>43</v>
      </c>
      <c r="I45" s="6">
        <v>3384.5241940714286</v>
      </c>
      <c r="J45" s="6">
        <v>15</v>
      </c>
      <c r="K45" s="6">
        <v>4663.666325000001</v>
      </c>
      <c r="L45" s="6">
        <v>25</v>
      </c>
      <c r="M45" s="6">
        <v>1402.1625000000001</v>
      </c>
      <c r="N45" s="6">
        <v>40</v>
      </c>
      <c r="O45" s="6">
        <v>3782.6037499999998</v>
      </c>
      <c r="P45" s="6">
        <v>17</v>
      </c>
      <c r="Q45" s="6">
        <v>4394.173035714285</v>
      </c>
      <c r="R45" s="6">
        <v>30</v>
      </c>
    </row>
    <row r="46" spans="1:18" ht="12.75">
      <c r="A46" s="80">
        <v>44</v>
      </c>
      <c r="B46" s="141" t="s">
        <v>301</v>
      </c>
      <c r="C46" s="6">
        <v>3226.5923135000007</v>
      </c>
      <c r="D46" s="1">
        <v>27</v>
      </c>
      <c r="E46" s="6">
        <v>3318.6978333333336</v>
      </c>
      <c r="F46" s="6">
        <v>20</v>
      </c>
      <c r="G46" s="6">
        <v>2182.3192857142853</v>
      </c>
      <c r="H46" s="6">
        <v>32</v>
      </c>
      <c r="I46" s="6">
        <v>3469.650138571428</v>
      </c>
      <c r="J46" s="6">
        <v>12</v>
      </c>
      <c r="K46" s="6">
        <v>4505.380309823529</v>
      </c>
      <c r="L46" s="6">
        <v>35</v>
      </c>
      <c r="M46" s="6">
        <v>1959.2166666666667</v>
      </c>
      <c r="N46" s="6">
        <v>7</v>
      </c>
      <c r="O46" s="6">
        <v>3140.0965000000006</v>
      </c>
      <c r="P46" s="6">
        <v>41</v>
      </c>
      <c r="Q46" s="6">
        <v>4116.524642857143</v>
      </c>
      <c r="R46" s="6">
        <v>42</v>
      </c>
    </row>
    <row r="47" spans="1:18" ht="12.75">
      <c r="A47" s="80">
        <v>45</v>
      </c>
      <c r="B47" s="141" t="s">
        <v>303</v>
      </c>
      <c r="C47" s="6">
        <v>2766.9951767195116</v>
      </c>
      <c r="D47" s="1">
        <v>47</v>
      </c>
      <c r="E47" s="6">
        <v>3194.106</v>
      </c>
      <c r="F47" s="6">
        <v>29</v>
      </c>
      <c r="G47" s="6">
        <v>2292.7576785714286</v>
      </c>
      <c r="H47" s="6">
        <v>21</v>
      </c>
      <c r="I47" s="6">
        <v>2877.0227084285716</v>
      </c>
      <c r="J47" s="6">
        <v>41</v>
      </c>
      <c r="K47" s="6">
        <v>3249.087445470588</v>
      </c>
      <c r="L47" s="6">
        <v>49</v>
      </c>
      <c r="M47" s="6">
        <v>1693.9527777777778</v>
      </c>
      <c r="N47" s="6">
        <v>22</v>
      </c>
      <c r="O47" s="6">
        <v>2710.6802500000003</v>
      </c>
      <c r="P47" s="6">
        <v>49</v>
      </c>
      <c r="Q47" s="6">
        <v>4383.408035714286</v>
      </c>
      <c r="R47" s="6">
        <v>31</v>
      </c>
    </row>
    <row r="48" spans="1:18" ht="12.75">
      <c r="A48" s="80">
        <v>46</v>
      </c>
      <c r="B48" s="141" t="s">
        <v>305</v>
      </c>
      <c r="C48" s="6">
        <v>2610.549271560975</v>
      </c>
      <c r="D48" s="1">
        <v>49</v>
      </c>
      <c r="E48" s="6">
        <v>2697.7561666666666</v>
      </c>
      <c r="F48" s="6">
        <v>49</v>
      </c>
      <c r="G48" s="6">
        <v>2148.803214285714</v>
      </c>
      <c r="H48" s="6">
        <v>35</v>
      </c>
      <c r="I48" s="6">
        <v>2799.644467857143</v>
      </c>
      <c r="J48" s="6">
        <v>43</v>
      </c>
      <c r="K48" s="6">
        <v>3315.283101058824</v>
      </c>
      <c r="L48" s="6">
        <v>48</v>
      </c>
      <c r="M48" s="6">
        <v>1353.2194444444444</v>
      </c>
      <c r="N48" s="6">
        <v>43</v>
      </c>
      <c r="O48" s="6">
        <v>2849.1742500000005</v>
      </c>
      <c r="P48" s="6">
        <v>48</v>
      </c>
      <c r="Q48" s="6">
        <v>4070.7001785714283</v>
      </c>
      <c r="R48" s="6">
        <v>45</v>
      </c>
    </row>
    <row r="49" spans="1:25" s="65" customFormat="1" ht="12.75">
      <c r="A49" s="80">
        <v>47</v>
      </c>
      <c r="B49" s="141" t="s">
        <v>307</v>
      </c>
      <c r="C49" s="6">
        <v>3357.9745480731704</v>
      </c>
      <c r="D49" s="1">
        <v>15</v>
      </c>
      <c r="E49" s="6">
        <v>3389.220666666667</v>
      </c>
      <c r="F49" s="6">
        <v>14</v>
      </c>
      <c r="G49" s="6">
        <v>2335.153035714286</v>
      </c>
      <c r="H49" s="6">
        <v>16</v>
      </c>
      <c r="I49" s="6">
        <v>3235.9217357857146</v>
      </c>
      <c r="J49" s="6">
        <v>25</v>
      </c>
      <c r="K49" s="6">
        <v>4982.415949470587</v>
      </c>
      <c r="L49" s="6">
        <v>12</v>
      </c>
      <c r="M49" s="6">
        <v>1825.4638888888887</v>
      </c>
      <c r="N49" s="6">
        <v>14</v>
      </c>
      <c r="O49" s="6">
        <v>3789.1935</v>
      </c>
      <c r="P49" s="6">
        <v>16</v>
      </c>
      <c r="Q49" s="6">
        <v>4655.100714285714</v>
      </c>
      <c r="R49" s="6">
        <v>16</v>
      </c>
      <c r="S49" s="68"/>
      <c r="T49" s="68"/>
      <c r="U49" s="68"/>
      <c r="V49" s="68"/>
      <c r="W49" s="68"/>
      <c r="X49" s="68"/>
      <c r="Y49" s="68"/>
    </row>
    <row r="50" spans="1:18" ht="12.75">
      <c r="A50" s="80">
        <v>48</v>
      </c>
      <c r="B50" s="141" t="s">
        <v>310</v>
      </c>
      <c r="C50" s="6">
        <v>3444.602393914634</v>
      </c>
      <c r="D50" s="1">
        <v>12</v>
      </c>
      <c r="E50" s="6">
        <v>3362.948333333333</v>
      </c>
      <c r="F50" s="6">
        <v>17</v>
      </c>
      <c r="G50" s="6">
        <v>2267.045357142857</v>
      </c>
      <c r="H50" s="6">
        <v>26</v>
      </c>
      <c r="I50" s="6">
        <v>3343.833629071429</v>
      </c>
      <c r="J50" s="6">
        <v>17</v>
      </c>
      <c r="K50" s="6">
        <v>5200.104587882353</v>
      </c>
      <c r="L50" s="6">
        <v>6</v>
      </c>
      <c r="M50" s="6">
        <v>1809.025</v>
      </c>
      <c r="N50" s="6">
        <v>15</v>
      </c>
      <c r="O50" s="6">
        <v>3905.3512500000006</v>
      </c>
      <c r="P50" s="6">
        <v>13</v>
      </c>
      <c r="Q50" s="6">
        <v>4731.431607142857</v>
      </c>
      <c r="R50" s="6">
        <v>14</v>
      </c>
    </row>
    <row r="51" spans="1:18" ht="12.75">
      <c r="A51" s="80">
        <v>49</v>
      </c>
      <c r="B51" s="141" t="s">
        <v>312</v>
      </c>
      <c r="C51" s="6">
        <v>3243.3347448048767</v>
      </c>
      <c r="D51" s="1">
        <v>24</v>
      </c>
      <c r="E51" s="6">
        <v>3108.8329999999996</v>
      </c>
      <c r="F51" s="6">
        <v>35</v>
      </c>
      <c r="G51" s="6">
        <v>2308.7969642857142</v>
      </c>
      <c r="H51" s="6">
        <v>18</v>
      </c>
      <c r="I51" s="6">
        <v>3079.763157</v>
      </c>
      <c r="J51" s="6">
        <v>36</v>
      </c>
      <c r="K51" s="6">
        <v>5261.865728</v>
      </c>
      <c r="L51" s="6">
        <v>3</v>
      </c>
      <c r="M51" s="6">
        <v>1379.3722222222218</v>
      </c>
      <c r="N51" s="6">
        <v>41</v>
      </c>
      <c r="O51" s="6">
        <v>3133.5744999999997</v>
      </c>
      <c r="P51" s="6">
        <v>42</v>
      </c>
      <c r="Q51" s="6">
        <v>4110.970892857144</v>
      </c>
      <c r="R51" s="6">
        <v>44</v>
      </c>
    </row>
    <row r="52" spans="1:18" ht="12.75">
      <c r="A52" s="98">
        <v>50</v>
      </c>
      <c r="B52" s="143" t="s">
        <v>314</v>
      </c>
      <c r="C52" s="29">
        <v>3246.9854011219513</v>
      </c>
      <c r="D52" s="13">
        <v>23</v>
      </c>
      <c r="E52" s="29">
        <v>3212.936</v>
      </c>
      <c r="F52" s="29">
        <v>26</v>
      </c>
      <c r="G52" s="29">
        <v>2208.4796428571435</v>
      </c>
      <c r="H52" s="29">
        <v>29</v>
      </c>
      <c r="I52" s="29">
        <v>3221.9774573571426</v>
      </c>
      <c r="J52" s="29">
        <v>27</v>
      </c>
      <c r="K52" s="29">
        <v>4817.537264058825</v>
      </c>
      <c r="L52" s="29">
        <v>19</v>
      </c>
      <c r="M52" s="29">
        <v>1865.0666666666666</v>
      </c>
      <c r="N52" s="29">
        <v>12</v>
      </c>
      <c r="O52" s="29">
        <v>3431.0229999999997</v>
      </c>
      <c r="P52" s="29">
        <v>32</v>
      </c>
      <c r="Q52" s="29">
        <v>4504.143571428571</v>
      </c>
      <c r="R52" s="29">
        <v>22</v>
      </c>
    </row>
    <row r="53" spans="2:17" ht="12">
      <c r="B53" s="99" t="s">
        <v>7</v>
      </c>
      <c r="C53" s="5">
        <v>3206</v>
      </c>
      <c r="D53" s="5"/>
      <c r="E53" s="87">
        <v>3211.8949700000003</v>
      </c>
      <c r="G53" s="87">
        <v>2246.634571428572</v>
      </c>
      <c r="I53" s="87">
        <v>3186.3084971199987</v>
      </c>
      <c r="K53" s="87">
        <v>4610.971140971397</v>
      </c>
      <c r="M53" s="87">
        <v>1638.2249444444449</v>
      </c>
      <c r="O53" s="87">
        <v>3592.787735</v>
      </c>
      <c r="Q53" s="87">
        <v>4500.848485714287</v>
      </c>
    </row>
    <row r="54" spans="2:25" s="191" customFormat="1" ht="12">
      <c r="B54" s="192" t="s">
        <v>57</v>
      </c>
      <c r="C54" s="15">
        <v>13.3</v>
      </c>
      <c r="D54" s="15"/>
      <c r="E54" s="101">
        <v>11</v>
      </c>
      <c r="F54" s="15"/>
      <c r="G54" s="101">
        <v>16.3</v>
      </c>
      <c r="H54" s="15"/>
      <c r="I54" s="101">
        <v>14.3</v>
      </c>
      <c r="J54" s="15"/>
      <c r="K54" s="101">
        <v>8.9</v>
      </c>
      <c r="L54" s="15"/>
      <c r="M54" s="101">
        <v>25.3</v>
      </c>
      <c r="N54" s="15"/>
      <c r="O54" s="101">
        <v>16.7</v>
      </c>
      <c r="P54" s="15"/>
      <c r="Q54" s="101">
        <v>13.1</v>
      </c>
      <c r="R54" s="15"/>
      <c r="S54" s="15"/>
      <c r="T54" s="15"/>
      <c r="U54" s="15"/>
      <c r="V54" s="15"/>
      <c r="W54" s="15"/>
      <c r="X54" s="15"/>
      <c r="Y54" s="15"/>
    </row>
    <row r="55" spans="2:17" ht="12">
      <c r="B55" s="99" t="s">
        <v>16</v>
      </c>
      <c r="C55" s="5">
        <v>264</v>
      </c>
      <c r="D55" s="5"/>
      <c r="E55" s="88">
        <v>514</v>
      </c>
      <c r="G55" s="1">
        <v>449</v>
      </c>
      <c r="I55" s="1">
        <v>531</v>
      </c>
      <c r="K55" s="1">
        <v>588</v>
      </c>
      <c r="M55" s="1">
        <v>612</v>
      </c>
      <c r="O55" s="1">
        <v>917</v>
      </c>
      <c r="Q55" s="1">
        <v>846</v>
      </c>
    </row>
    <row r="56" spans="1:17" ht="12">
      <c r="A56" s="1"/>
      <c r="B56" s="99" t="s">
        <v>84</v>
      </c>
      <c r="C56" s="5">
        <v>82</v>
      </c>
      <c r="D56" s="5"/>
      <c r="E56" s="1">
        <v>15</v>
      </c>
      <c r="G56" s="1">
        <v>14</v>
      </c>
      <c r="I56" s="1">
        <v>14</v>
      </c>
      <c r="K56" s="1">
        <v>17</v>
      </c>
      <c r="M56" s="1">
        <v>9</v>
      </c>
      <c r="O56" s="1">
        <v>10</v>
      </c>
      <c r="Q56" s="1">
        <v>14</v>
      </c>
    </row>
  </sheetData>
  <mergeCells count="8">
    <mergeCell ref="Q1:R1"/>
    <mergeCell ref="C1:D1"/>
    <mergeCell ref="M1:N1"/>
    <mergeCell ref="O1:P1"/>
    <mergeCell ref="E1:F1"/>
    <mergeCell ref="G1:H1"/>
    <mergeCell ref="I1:J1"/>
    <mergeCell ref="K1:L1"/>
  </mergeCells>
  <printOptions horizontalCentered="1"/>
  <pageMargins left="0.45" right="0.46" top="1" bottom="1" header="0.5" footer="0.5"/>
  <pageSetup horizontalDpi="600" verticalDpi="600" orientation="portrait" scale="78" r:id="rId1"/>
  <headerFooter alignWithMargins="0">
    <oddHeader>&amp;CTable 6.  Mean grain yields (kg/ha) of entries in the 2006 SRPN for regional production zones (after Peterson, 1992, Crop Science 32: 907). Irrigated trials = Clovis and Farmington, NM, Bushland, TX, Goodland, OK (lost in 2006) and Ft. Collins, CO.</oddHeader>
  </headerFooter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P52"/>
  <sheetViews>
    <sheetView workbookViewId="0" topLeftCell="A1">
      <selection activeCell="A1" sqref="A1"/>
    </sheetView>
  </sheetViews>
  <sheetFormatPr defaultColWidth="9.140625" defaultRowHeight="12.75"/>
  <cols>
    <col min="2" max="2" width="20.421875" style="0" customWidth="1"/>
    <col min="3" max="3" width="8.7109375" style="0" customWidth="1"/>
    <col min="4" max="4" width="9.8515625" style="15" customWidth="1"/>
    <col min="5" max="8" width="12.140625" style="15" customWidth="1"/>
    <col min="9" max="9" width="11.00390625" style="15" customWidth="1"/>
    <col min="10" max="10" width="9.421875" style="15" customWidth="1"/>
    <col min="11" max="12" width="8.8515625" style="15" customWidth="1"/>
    <col min="13" max="13" width="11.28125" style="15" customWidth="1"/>
    <col min="14" max="15" width="9.140625" style="15" customWidth="1"/>
    <col min="16" max="16" width="10.7109375" style="15" customWidth="1"/>
    <col min="17" max="18" width="9.140625" style="15" customWidth="1"/>
    <col min="19" max="19" width="8.28125" style="15" customWidth="1"/>
    <col min="20" max="20" width="11.57421875" style="15" customWidth="1"/>
    <col min="21" max="23" width="10.140625" style="15" customWidth="1"/>
    <col min="24" max="24" width="11.421875" style="15" customWidth="1"/>
    <col min="25" max="25" width="10.00390625" style="15" customWidth="1"/>
    <col min="26" max="42" width="9.140625" style="15" customWidth="1"/>
  </cols>
  <sheetData>
    <row r="1" spans="1:42" s="32" customFormat="1" ht="37.5">
      <c r="A1" s="38" t="s">
        <v>19</v>
      </c>
      <c r="B1" s="38" t="s">
        <v>4</v>
      </c>
      <c r="C1" s="38" t="s">
        <v>26</v>
      </c>
      <c r="D1" s="39" t="s">
        <v>68</v>
      </c>
      <c r="E1" s="40" t="s">
        <v>83</v>
      </c>
      <c r="F1" s="39" t="s">
        <v>49</v>
      </c>
      <c r="G1" s="39" t="s">
        <v>164</v>
      </c>
      <c r="H1" s="39" t="s">
        <v>319</v>
      </c>
      <c r="I1" s="78" t="s">
        <v>21</v>
      </c>
      <c r="J1" s="39" t="s">
        <v>9</v>
      </c>
      <c r="K1" s="39" t="s">
        <v>10</v>
      </c>
      <c r="L1" s="39" t="s">
        <v>99</v>
      </c>
      <c r="M1" s="39" t="s">
        <v>323</v>
      </c>
      <c r="N1" s="39" t="s">
        <v>11</v>
      </c>
      <c r="O1" s="39" t="s">
        <v>22</v>
      </c>
      <c r="P1" s="39" t="s">
        <v>64</v>
      </c>
      <c r="Q1" s="39" t="s">
        <v>15</v>
      </c>
      <c r="R1" s="39" t="s">
        <v>41</v>
      </c>
      <c r="S1" s="39" t="s">
        <v>12</v>
      </c>
      <c r="T1" s="39" t="s">
        <v>321</v>
      </c>
      <c r="U1" s="78" t="s">
        <v>25</v>
      </c>
      <c r="V1" s="78" t="s">
        <v>62</v>
      </c>
      <c r="W1" s="78" t="s">
        <v>24</v>
      </c>
      <c r="X1" s="39" t="s">
        <v>63</v>
      </c>
      <c r="Y1" s="39" t="s">
        <v>13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12.75">
      <c r="A2" s="79">
        <v>1</v>
      </c>
      <c r="B2" s="141" t="s">
        <v>5</v>
      </c>
      <c r="C2" s="14">
        <v>74.821214</v>
      </c>
      <c r="D2" s="14">
        <v>74.82</v>
      </c>
      <c r="E2" s="14">
        <v>76.98075</v>
      </c>
      <c r="F2" s="14">
        <v>71.2725</v>
      </c>
      <c r="G2" s="14">
        <v>74.37925000000001</v>
      </c>
      <c r="H2" s="14">
        <v>76.5185</v>
      </c>
      <c r="I2" s="14">
        <v>68.241</v>
      </c>
      <c r="J2" s="14">
        <v>77.916</v>
      </c>
      <c r="K2" s="14">
        <v>77.46449999999999</v>
      </c>
      <c r="L2" s="14">
        <v>78.432</v>
      </c>
      <c r="N2" s="14">
        <v>72.498</v>
      </c>
      <c r="O2" s="14">
        <v>74.046</v>
      </c>
      <c r="P2" s="14">
        <v>73.17309999999999</v>
      </c>
      <c r="Q2" s="14">
        <v>75.1468</v>
      </c>
      <c r="R2" s="14">
        <v>71.122</v>
      </c>
      <c r="S2" s="14">
        <v>74.906</v>
      </c>
      <c r="T2" s="14">
        <v>71.38</v>
      </c>
      <c r="U2" s="14">
        <v>76.45</v>
      </c>
      <c r="V2" s="14">
        <v>77.3</v>
      </c>
      <c r="W2" s="14">
        <v>77.3</v>
      </c>
      <c r="X2" s="14">
        <v>78.62550000000002</v>
      </c>
      <c r="Y2" s="14">
        <v>74.992</v>
      </c>
      <c r="AP2"/>
    </row>
    <row r="3" spans="1:42" ht="12.75">
      <c r="A3" s="79">
        <v>2</v>
      </c>
      <c r="B3" s="141" t="s">
        <v>6</v>
      </c>
      <c r="C3" s="14">
        <v>75.88711538461538</v>
      </c>
      <c r="D3" s="14">
        <v>77.17425</v>
      </c>
      <c r="E3" s="14">
        <v>78.59325</v>
      </c>
      <c r="F3" s="14">
        <v>72.1755</v>
      </c>
      <c r="G3" s="14">
        <v>74.949</v>
      </c>
      <c r="H3" s="14">
        <v>78.73299999999999</v>
      </c>
      <c r="I3" s="14">
        <v>79.0383</v>
      </c>
      <c r="J3" s="14">
        <v>79.3995</v>
      </c>
      <c r="K3" s="14">
        <v>79.464</v>
      </c>
      <c r="L3" s="14">
        <v>80.625</v>
      </c>
      <c r="M3" s="14">
        <v>73.00110000000001</v>
      </c>
      <c r="N3" s="14">
        <v>77.4</v>
      </c>
      <c r="O3" s="14">
        <v>75.98100000000001</v>
      </c>
      <c r="P3" s="14">
        <v>71.8057</v>
      </c>
      <c r="Q3" s="14">
        <v>76.07990000000001</v>
      </c>
      <c r="R3" s="14">
        <v>72.885</v>
      </c>
      <c r="S3" s="14">
        <v>75.121</v>
      </c>
      <c r="T3" s="14">
        <v>71.767</v>
      </c>
      <c r="U3" s="14">
        <v>76.5</v>
      </c>
      <c r="V3" s="14">
        <v>79.85</v>
      </c>
      <c r="W3" s="14">
        <v>77.15</v>
      </c>
      <c r="X3" s="14">
        <v>77.46449999999999</v>
      </c>
      <c r="Y3" s="14">
        <v>74.777</v>
      </c>
      <c r="AP3"/>
    </row>
    <row r="4" spans="1:42" ht="12.75">
      <c r="A4" s="79">
        <v>3</v>
      </c>
      <c r="B4" s="141" t="s">
        <v>17</v>
      </c>
      <c r="C4" s="14">
        <v>74.16211538461539</v>
      </c>
      <c r="D4" s="14">
        <v>76.239</v>
      </c>
      <c r="E4" s="14">
        <v>76.85175000000001</v>
      </c>
      <c r="F4" s="14">
        <v>72.27225</v>
      </c>
      <c r="G4" s="14">
        <v>73.79445</v>
      </c>
      <c r="H4" s="14">
        <v>78.57390000000002</v>
      </c>
      <c r="I4" s="14">
        <v>78.6255</v>
      </c>
      <c r="J4" s="14">
        <v>58.5015</v>
      </c>
      <c r="K4" s="14">
        <v>79.0125</v>
      </c>
      <c r="L4" s="14">
        <v>79.7865</v>
      </c>
      <c r="M4" s="14">
        <v>69.20205000000001</v>
      </c>
      <c r="N4" s="14">
        <v>74.39</v>
      </c>
      <c r="O4" s="14">
        <v>75.29299999999999</v>
      </c>
      <c r="P4" s="14">
        <v>73.0183</v>
      </c>
      <c r="Q4" s="14">
        <v>77.142</v>
      </c>
      <c r="R4" s="14">
        <v>73.315</v>
      </c>
      <c r="S4" s="14">
        <v>74.39</v>
      </c>
      <c r="T4" s="14">
        <v>70.17599999999999</v>
      </c>
      <c r="U4" s="14">
        <v>76.75</v>
      </c>
      <c r="V4" s="14">
        <v>76.95</v>
      </c>
      <c r="W4" s="14">
        <v>73.65</v>
      </c>
      <c r="X4" s="14">
        <v>75.981</v>
      </c>
      <c r="Y4" s="14">
        <v>74.046</v>
      </c>
      <c r="AP4"/>
    </row>
    <row r="5" spans="1:42" ht="12.75">
      <c r="A5" s="80">
        <v>4</v>
      </c>
      <c r="B5" s="141" t="s">
        <v>52</v>
      </c>
      <c r="C5" s="14">
        <v>77.30983461538463</v>
      </c>
      <c r="D5" s="14">
        <v>78.3675</v>
      </c>
      <c r="E5" s="14">
        <v>78.6255</v>
      </c>
      <c r="F5" s="14">
        <v>74.85225</v>
      </c>
      <c r="G5" s="14">
        <v>77.2925</v>
      </c>
      <c r="H5" s="14">
        <v>81.7</v>
      </c>
      <c r="I5" s="14">
        <v>82.0827</v>
      </c>
      <c r="J5" s="14">
        <v>80.9475</v>
      </c>
      <c r="K5" s="14">
        <v>81.2055</v>
      </c>
      <c r="L5" s="14">
        <v>82.56</v>
      </c>
      <c r="M5" s="14">
        <v>73.13870000000001</v>
      </c>
      <c r="N5" s="14">
        <v>78.045</v>
      </c>
      <c r="O5" s="14">
        <v>79.077</v>
      </c>
      <c r="P5" s="14">
        <v>73.1559</v>
      </c>
      <c r="Q5" s="14">
        <v>78.7072</v>
      </c>
      <c r="R5" s="14">
        <v>75.25</v>
      </c>
      <c r="S5" s="14">
        <v>77.85150000000002</v>
      </c>
      <c r="T5" s="14">
        <v>73.40100000000001</v>
      </c>
      <c r="U5" s="14">
        <v>74.55</v>
      </c>
      <c r="V5" s="14">
        <v>81.1</v>
      </c>
      <c r="W5" s="14">
        <v>77.65</v>
      </c>
      <c r="X5" s="14">
        <v>78.69</v>
      </c>
      <c r="Y5" s="14">
        <v>77.099</v>
      </c>
      <c r="AP5"/>
    </row>
    <row r="6" spans="1:42" ht="12.75">
      <c r="A6" s="80">
        <v>5</v>
      </c>
      <c r="B6" s="142" t="s">
        <v>320</v>
      </c>
      <c r="C6" s="14">
        <v>76.75689166666668</v>
      </c>
      <c r="D6" s="14">
        <v>76.78725</v>
      </c>
      <c r="E6" s="14">
        <v>79.2705</v>
      </c>
      <c r="F6" s="14">
        <v>74.6265</v>
      </c>
      <c r="G6" s="14">
        <v>77.75689999999999</v>
      </c>
      <c r="H6" s="14">
        <v>81.3388</v>
      </c>
      <c r="I6" s="14">
        <v>82.4955</v>
      </c>
      <c r="J6" s="14">
        <v>80.625</v>
      </c>
      <c r="K6" s="14">
        <v>80.883</v>
      </c>
      <c r="L6" s="14">
        <v>82.818</v>
      </c>
      <c r="M6" s="14">
        <v>72.5367</v>
      </c>
      <c r="N6" s="14">
        <v>78.905</v>
      </c>
      <c r="O6" s="14">
        <v>79.63600000000001</v>
      </c>
      <c r="P6" s="14">
        <v>73.4397</v>
      </c>
      <c r="Q6" s="14">
        <v>76.5142</v>
      </c>
      <c r="R6" s="14">
        <v>75.164</v>
      </c>
      <c r="T6" s="14">
        <v>72.498</v>
      </c>
      <c r="U6" s="14">
        <v>77.4</v>
      </c>
      <c r="W6" s="14">
        <v>78.4</v>
      </c>
      <c r="X6" s="14">
        <v>77.27099999999999</v>
      </c>
      <c r="Y6" s="14">
        <v>73.573</v>
      </c>
      <c r="AP6"/>
    </row>
    <row r="7" spans="1:42" ht="12.75">
      <c r="A7" s="80">
        <v>6</v>
      </c>
      <c r="B7" s="141" t="s">
        <v>232</v>
      </c>
      <c r="C7" s="14">
        <v>76.4883923076923</v>
      </c>
      <c r="D7" s="14">
        <v>77.099</v>
      </c>
      <c r="E7" s="14">
        <v>77.7225</v>
      </c>
      <c r="F7" s="14">
        <v>74.3685</v>
      </c>
      <c r="G7" s="14">
        <v>76.29705</v>
      </c>
      <c r="H7" s="14">
        <v>80.99910000000001</v>
      </c>
      <c r="I7" s="14">
        <v>81.6828</v>
      </c>
      <c r="J7" s="14">
        <v>81.399</v>
      </c>
      <c r="K7" s="14">
        <v>81.915</v>
      </c>
      <c r="L7" s="14">
        <v>82.43100000000001</v>
      </c>
      <c r="M7" s="14">
        <v>71.11770000000001</v>
      </c>
      <c r="N7" s="14">
        <v>77.701</v>
      </c>
      <c r="O7" s="14">
        <v>78.948</v>
      </c>
      <c r="P7" s="14">
        <v>71.46600000000001</v>
      </c>
      <c r="Q7" s="14">
        <v>79.1931</v>
      </c>
      <c r="R7" s="14">
        <v>74.175</v>
      </c>
      <c r="S7" s="14">
        <v>75.766</v>
      </c>
      <c r="T7" s="14">
        <v>72.025</v>
      </c>
      <c r="U7" s="14">
        <v>76.1</v>
      </c>
      <c r="V7" s="14">
        <v>75.85</v>
      </c>
      <c r="W7" s="14">
        <v>75.15</v>
      </c>
      <c r="X7" s="14">
        <v>79.0125</v>
      </c>
      <c r="Y7" s="14">
        <v>77.615</v>
      </c>
      <c r="AP7"/>
    </row>
    <row r="8" spans="1:42" ht="12.75">
      <c r="A8" s="80">
        <v>7</v>
      </c>
      <c r="B8" s="142" t="s">
        <v>235</v>
      </c>
      <c r="C8" s="14">
        <v>75.48890000000002</v>
      </c>
      <c r="D8" s="14">
        <v>76.07775</v>
      </c>
      <c r="E8" s="14">
        <v>78.65775</v>
      </c>
      <c r="F8" s="14">
        <v>69.82125</v>
      </c>
      <c r="G8" s="14">
        <v>75.47359999999999</v>
      </c>
      <c r="H8" s="14">
        <v>80.21220000000001</v>
      </c>
      <c r="I8" s="14">
        <v>80.8701</v>
      </c>
      <c r="J8" s="14">
        <v>80.68950000000001</v>
      </c>
      <c r="K8" s="14">
        <v>80.68950000000001</v>
      </c>
      <c r="L8" s="14">
        <v>82.4955</v>
      </c>
      <c r="M8" s="14">
        <v>74.1019</v>
      </c>
      <c r="N8" s="14">
        <v>75.07799999999999</v>
      </c>
      <c r="O8" s="14">
        <v>75.551</v>
      </c>
      <c r="P8" s="14">
        <v>74.1406</v>
      </c>
      <c r="Q8" s="14">
        <v>75.7144</v>
      </c>
      <c r="R8" s="14">
        <v>71.07900000000001</v>
      </c>
      <c r="S8" s="14">
        <v>75.895</v>
      </c>
      <c r="T8" s="14">
        <v>69.316</v>
      </c>
      <c r="U8" s="14">
        <v>76.15</v>
      </c>
      <c r="V8" s="14">
        <v>80.05</v>
      </c>
      <c r="W8" s="14">
        <v>74.55</v>
      </c>
      <c r="X8" s="14">
        <v>77.3355</v>
      </c>
      <c r="Y8" s="14">
        <v>75.379</v>
      </c>
      <c r="AP8"/>
    </row>
    <row r="9" spans="1:42" ht="12.75">
      <c r="A9" s="80">
        <v>8</v>
      </c>
      <c r="B9" s="141" t="s">
        <v>237</v>
      </c>
      <c r="C9" s="14">
        <v>75.26524339622641</v>
      </c>
      <c r="D9" s="14">
        <v>76.65825000000001</v>
      </c>
      <c r="E9" s="14">
        <v>78.303</v>
      </c>
      <c r="F9" s="14">
        <v>72.53025</v>
      </c>
      <c r="G9" s="14">
        <v>74.82</v>
      </c>
      <c r="H9" s="14">
        <v>79.55</v>
      </c>
      <c r="I9" s="14">
        <v>79.24470000000001</v>
      </c>
      <c r="J9" s="14">
        <v>78.303</v>
      </c>
      <c r="K9" s="14">
        <v>78.75450000000001</v>
      </c>
      <c r="L9" s="14">
        <v>80.9475</v>
      </c>
      <c r="M9" s="14">
        <v>73.8138</v>
      </c>
      <c r="N9" s="14">
        <v>76.454</v>
      </c>
      <c r="O9" s="14">
        <v>75.637</v>
      </c>
      <c r="P9" s="14">
        <v>74.13629999999999</v>
      </c>
      <c r="Q9" s="14">
        <v>74.49319999999999</v>
      </c>
      <c r="R9" s="14">
        <v>72.025</v>
      </c>
      <c r="S9" s="14">
        <v>73.788</v>
      </c>
      <c r="T9" s="14">
        <v>69.31599999999999</v>
      </c>
      <c r="U9" s="14">
        <v>76.45</v>
      </c>
      <c r="V9" s="14">
        <v>77.5</v>
      </c>
      <c r="W9" s="14">
        <v>72.95</v>
      </c>
      <c r="X9" s="14">
        <v>77.3355</v>
      </c>
      <c r="Y9" s="14">
        <v>75.207</v>
      </c>
      <c r="AP9"/>
    </row>
    <row r="10" spans="1:42" ht="12.75">
      <c r="A10" s="80">
        <v>9</v>
      </c>
      <c r="B10" s="141" t="s">
        <v>239</v>
      </c>
      <c r="C10" s="14">
        <v>76.4057924528302</v>
      </c>
      <c r="D10" s="14">
        <v>75.17475000000002</v>
      </c>
      <c r="E10" s="14">
        <v>78.81900000000002</v>
      </c>
      <c r="F10" s="14">
        <v>74.98125</v>
      </c>
      <c r="G10" s="14">
        <v>74.9705</v>
      </c>
      <c r="H10" s="14">
        <v>79.851</v>
      </c>
      <c r="I10" s="14">
        <v>79.851</v>
      </c>
      <c r="J10" s="14">
        <v>79.52850000000001</v>
      </c>
      <c r="K10" s="14">
        <v>80.238</v>
      </c>
      <c r="L10" s="14">
        <v>80.68950000000001</v>
      </c>
      <c r="M10" s="14">
        <v>76.583</v>
      </c>
      <c r="N10" s="14">
        <v>74.69100000000002</v>
      </c>
      <c r="O10" s="14">
        <v>77.013</v>
      </c>
      <c r="P10" s="14">
        <v>74.0503</v>
      </c>
      <c r="Q10" s="14">
        <v>77.5247</v>
      </c>
      <c r="R10" s="14">
        <v>74.777</v>
      </c>
      <c r="S10" s="14">
        <v>74.734</v>
      </c>
      <c r="T10" s="14">
        <v>72.154</v>
      </c>
      <c r="U10" s="14">
        <v>76.2</v>
      </c>
      <c r="V10" s="14">
        <v>79.45</v>
      </c>
      <c r="W10" s="14">
        <v>77.1</v>
      </c>
      <c r="X10" s="14">
        <v>77.5935</v>
      </c>
      <c r="Y10" s="14">
        <v>75.80900000000001</v>
      </c>
      <c r="AP10"/>
    </row>
    <row r="11" spans="1:42" ht="12.75">
      <c r="A11" s="80">
        <v>10</v>
      </c>
      <c r="B11" s="141" t="s">
        <v>241</v>
      </c>
      <c r="C11" s="14">
        <v>75.49973962264153</v>
      </c>
      <c r="D11" s="14">
        <v>75.94875</v>
      </c>
      <c r="E11" s="14">
        <v>78.6255</v>
      </c>
      <c r="F11" s="14">
        <v>72.65925</v>
      </c>
      <c r="G11" s="14">
        <v>77.22155</v>
      </c>
      <c r="H11" s="14">
        <v>80.4831</v>
      </c>
      <c r="I11" s="14">
        <v>80.4573</v>
      </c>
      <c r="J11" s="14">
        <v>79.6575</v>
      </c>
      <c r="K11" s="14">
        <v>78.94800000000001</v>
      </c>
      <c r="L11" s="14">
        <v>80.68950000000001</v>
      </c>
      <c r="M11" s="14">
        <v>75.83479999999999</v>
      </c>
      <c r="N11" s="14">
        <v>75.29299999999999</v>
      </c>
      <c r="O11" s="14">
        <v>76.325</v>
      </c>
      <c r="P11" s="14">
        <v>73.77510000000001</v>
      </c>
      <c r="Q11" s="14">
        <v>75.05650000000001</v>
      </c>
      <c r="R11" s="14">
        <v>73.40100000000001</v>
      </c>
      <c r="S11" s="14">
        <v>74.132</v>
      </c>
      <c r="T11" s="14">
        <v>71.20800000000001</v>
      </c>
      <c r="U11" s="14">
        <v>74.65</v>
      </c>
      <c r="V11" s="14">
        <v>76.55</v>
      </c>
      <c r="W11" s="14">
        <v>74</v>
      </c>
      <c r="X11" s="14">
        <v>78.045</v>
      </c>
      <c r="Y11" s="14">
        <v>74.132</v>
      </c>
      <c r="AP11"/>
    </row>
    <row r="12" spans="1:42" ht="12.75">
      <c r="A12" s="80">
        <v>11</v>
      </c>
      <c r="B12" s="141" t="s">
        <v>243</v>
      </c>
      <c r="C12" s="14">
        <v>72.32665094339622</v>
      </c>
      <c r="D12" s="14">
        <v>74.94900000000001</v>
      </c>
      <c r="E12" s="14">
        <v>72.40125</v>
      </c>
      <c r="F12" s="14">
        <v>67.9185</v>
      </c>
      <c r="G12" s="14">
        <v>72.06585</v>
      </c>
      <c r="H12" s="14">
        <v>75.7617</v>
      </c>
      <c r="I12" s="14">
        <v>78.0192</v>
      </c>
      <c r="J12" s="14">
        <v>78.2385</v>
      </c>
      <c r="K12" s="14">
        <v>77.9805</v>
      </c>
      <c r="L12" s="14">
        <v>78.8835</v>
      </c>
      <c r="M12" s="14">
        <v>70.09429999999999</v>
      </c>
      <c r="N12" s="14">
        <v>71.767</v>
      </c>
      <c r="O12" s="14">
        <v>72.75600000000001</v>
      </c>
      <c r="P12" s="14">
        <v>70.2147</v>
      </c>
      <c r="Q12" s="14">
        <v>73.68050000000001</v>
      </c>
      <c r="R12" s="14">
        <v>68.11200000000001</v>
      </c>
      <c r="S12" s="14">
        <v>73.831</v>
      </c>
      <c r="T12" s="14">
        <v>67.854</v>
      </c>
      <c r="U12" s="14">
        <v>72.8</v>
      </c>
      <c r="V12" s="14">
        <v>75.15</v>
      </c>
      <c r="W12" s="14">
        <v>65.1</v>
      </c>
      <c r="X12" s="14">
        <v>77.271</v>
      </c>
      <c r="Y12" s="14">
        <v>72.15400000000001</v>
      </c>
      <c r="AP12"/>
    </row>
    <row r="13" spans="1:42" ht="12.75">
      <c r="A13" s="80">
        <v>12</v>
      </c>
      <c r="B13" s="141" t="s">
        <v>244</v>
      </c>
      <c r="C13" s="14">
        <v>75.23782075471698</v>
      </c>
      <c r="D13" s="14">
        <v>74.949</v>
      </c>
      <c r="E13" s="14">
        <v>78.3675</v>
      </c>
      <c r="F13" s="14">
        <v>72.1755</v>
      </c>
      <c r="G13" s="14">
        <v>74.27175000000001</v>
      </c>
      <c r="H13" s="14">
        <v>78.4535</v>
      </c>
      <c r="I13" s="14">
        <v>79.0383</v>
      </c>
      <c r="J13" s="14">
        <v>78.6255</v>
      </c>
      <c r="K13" s="14">
        <v>79.0125</v>
      </c>
      <c r="L13" s="14">
        <v>79.7865</v>
      </c>
      <c r="M13" s="14">
        <v>75.5424</v>
      </c>
      <c r="N13" s="14">
        <v>75.336</v>
      </c>
      <c r="O13" s="14">
        <v>75.508</v>
      </c>
      <c r="P13" s="14">
        <v>73.6117</v>
      </c>
      <c r="Q13" s="14">
        <v>78.7674</v>
      </c>
      <c r="R13" s="14">
        <v>71.07900000000001</v>
      </c>
      <c r="S13" s="14">
        <v>73.444</v>
      </c>
      <c r="T13" s="14">
        <v>68.88600000000001</v>
      </c>
      <c r="U13" s="14">
        <v>76.65</v>
      </c>
      <c r="V13" s="14">
        <v>78</v>
      </c>
      <c r="W13" s="14">
        <v>74.4</v>
      </c>
      <c r="X13" s="14">
        <v>77.4645</v>
      </c>
      <c r="Y13" s="14">
        <v>73.745</v>
      </c>
      <c r="AP13"/>
    </row>
    <row r="14" spans="1:42" ht="12.75">
      <c r="A14" s="80">
        <v>13</v>
      </c>
      <c r="B14" s="141" t="s">
        <v>120</v>
      </c>
      <c r="C14" s="14">
        <v>72.18434901960782</v>
      </c>
      <c r="D14" s="14">
        <v>73.917</v>
      </c>
      <c r="E14" s="14">
        <v>76.4325</v>
      </c>
      <c r="F14" s="14">
        <v>69.2085</v>
      </c>
      <c r="G14" s="14">
        <v>71.13920000000002</v>
      </c>
      <c r="H14" s="14">
        <v>76.2734</v>
      </c>
      <c r="I14" s="14">
        <v>76.6002</v>
      </c>
      <c r="J14" s="14">
        <v>77.916</v>
      </c>
      <c r="K14" s="14">
        <v>76.9485</v>
      </c>
      <c r="L14" s="14">
        <v>79.3995</v>
      </c>
      <c r="M14" s="14">
        <v>71.3843</v>
      </c>
      <c r="N14" s="14">
        <v>70.219</v>
      </c>
      <c r="O14" s="14">
        <v>71.63799999999999</v>
      </c>
      <c r="P14" s="14">
        <v>67.0972</v>
      </c>
      <c r="Q14" s="14">
        <v>70.3781</v>
      </c>
      <c r="R14" s="14">
        <v>68.757</v>
      </c>
      <c r="S14" s="14">
        <v>72.82050000000001</v>
      </c>
      <c r="T14" s="14">
        <v>67.854</v>
      </c>
      <c r="U14" s="14">
        <v>72.3</v>
      </c>
      <c r="V14" s="14">
        <v>76.8</v>
      </c>
      <c r="W14" s="14">
        <v>69.5</v>
      </c>
      <c r="X14" s="14">
        <v>74.8845</v>
      </c>
      <c r="Y14" s="14">
        <v>72.283</v>
      </c>
      <c r="AP14"/>
    </row>
    <row r="15" spans="1:42" ht="12.75">
      <c r="A15" s="80">
        <v>14</v>
      </c>
      <c r="B15" s="141" t="s">
        <v>246</v>
      </c>
      <c r="C15" s="14">
        <v>75.81816078431373</v>
      </c>
      <c r="D15" s="14">
        <v>77.43225</v>
      </c>
      <c r="E15" s="14">
        <v>78.174</v>
      </c>
      <c r="F15" s="14">
        <v>73.36875</v>
      </c>
      <c r="G15" s="14">
        <v>75.57035</v>
      </c>
      <c r="H15" s="14">
        <v>79.7607</v>
      </c>
      <c r="I15" s="14">
        <v>79.4382</v>
      </c>
      <c r="J15" s="14">
        <v>79.851</v>
      </c>
      <c r="K15" s="14">
        <v>80.49600000000001</v>
      </c>
      <c r="L15" s="14">
        <v>80.10900000000001</v>
      </c>
      <c r="M15" s="14">
        <v>73.9643</v>
      </c>
      <c r="N15" s="14">
        <v>76.798</v>
      </c>
      <c r="O15" s="14">
        <v>76.06700000000001</v>
      </c>
      <c r="P15" s="14">
        <v>75.6585</v>
      </c>
      <c r="Q15" s="14">
        <v>77.4946</v>
      </c>
      <c r="R15" s="14">
        <v>73.616</v>
      </c>
      <c r="S15" s="14">
        <v>74.94900000000001</v>
      </c>
      <c r="T15" s="14">
        <v>71.509</v>
      </c>
      <c r="U15" s="14">
        <v>75.25</v>
      </c>
      <c r="V15" s="14">
        <v>79.3</v>
      </c>
      <c r="W15" s="14">
        <v>71.3</v>
      </c>
      <c r="X15" s="14">
        <v>77.3355</v>
      </c>
      <c r="Y15" s="14">
        <v>72.541</v>
      </c>
      <c r="AP15"/>
    </row>
    <row r="16" spans="1:42" ht="12.75">
      <c r="A16" s="80">
        <v>15</v>
      </c>
      <c r="B16" s="141" t="s">
        <v>248</v>
      </c>
      <c r="C16" s="14">
        <v>74.97010392156862</v>
      </c>
      <c r="D16" s="14">
        <v>72.0465</v>
      </c>
      <c r="E16" s="14">
        <v>78.561</v>
      </c>
      <c r="F16" s="14">
        <v>72.4335</v>
      </c>
      <c r="G16" s="14">
        <v>75.6198</v>
      </c>
      <c r="H16" s="14">
        <v>79.2146</v>
      </c>
      <c r="I16" s="14">
        <v>79.24470000000001</v>
      </c>
      <c r="J16" s="14">
        <v>79.0125</v>
      </c>
      <c r="K16" s="14">
        <v>78.75450000000001</v>
      </c>
      <c r="L16" s="14">
        <v>80.49600000000001</v>
      </c>
      <c r="M16" s="14">
        <v>73.92560000000002</v>
      </c>
      <c r="N16" s="14">
        <v>76.23899999999999</v>
      </c>
      <c r="O16" s="14">
        <v>74.132</v>
      </c>
      <c r="P16" s="14">
        <v>74.51899999999999</v>
      </c>
      <c r="Q16" s="14">
        <v>75.70150000000001</v>
      </c>
      <c r="R16" s="14">
        <v>70.305</v>
      </c>
      <c r="S16" s="14">
        <v>75.078</v>
      </c>
      <c r="T16" s="14">
        <v>70.649</v>
      </c>
      <c r="U16" s="14">
        <v>76.7</v>
      </c>
      <c r="V16" s="14">
        <v>78.9</v>
      </c>
      <c r="W16" s="14">
        <v>75.65</v>
      </c>
      <c r="X16" s="14">
        <v>77.013</v>
      </c>
      <c r="Y16" s="14">
        <v>73.53</v>
      </c>
      <c r="AP16"/>
    </row>
    <row r="17" spans="1:42" ht="12.75">
      <c r="A17" s="80">
        <v>16</v>
      </c>
      <c r="B17" s="141" t="s">
        <v>250</v>
      </c>
      <c r="C17" s="14">
        <v>75.0417923076923</v>
      </c>
      <c r="D17" s="14">
        <v>75.4005</v>
      </c>
      <c r="E17" s="14">
        <v>78.2385</v>
      </c>
      <c r="F17" s="14">
        <v>71.88525</v>
      </c>
      <c r="G17" s="14">
        <v>73.5171</v>
      </c>
      <c r="H17" s="14">
        <v>79.0942</v>
      </c>
      <c r="I17" s="14">
        <v>78.2256</v>
      </c>
      <c r="J17" s="14">
        <v>76.9485</v>
      </c>
      <c r="K17" s="14">
        <v>79.077</v>
      </c>
      <c r="L17" s="14">
        <v>80.4315</v>
      </c>
      <c r="M17" s="14">
        <v>74.94040000000001</v>
      </c>
      <c r="N17" s="14">
        <v>75.895</v>
      </c>
      <c r="O17" s="14">
        <v>74.734</v>
      </c>
      <c r="P17" s="14">
        <v>73.90840000000001</v>
      </c>
      <c r="Q17" s="14">
        <v>76.3336</v>
      </c>
      <c r="R17" s="14">
        <v>71.337</v>
      </c>
      <c r="S17" s="14">
        <v>73.78800000000001</v>
      </c>
      <c r="T17" s="14">
        <v>69.70300000000002</v>
      </c>
      <c r="U17" s="14">
        <v>75.25</v>
      </c>
      <c r="V17" s="14">
        <v>77.3</v>
      </c>
      <c r="W17" s="14">
        <v>74.4</v>
      </c>
      <c r="X17" s="14">
        <v>76.36800000000001</v>
      </c>
      <c r="Y17" s="14">
        <v>74.132</v>
      </c>
      <c r="AP17"/>
    </row>
    <row r="18" spans="1:42" ht="12.75">
      <c r="A18" s="80">
        <v>17</v>
      </c>
      <c r="B18" s="141" t="s">
        <v>252</v>
      </c>
      <c r="C18" s="14">
        <v>74.141425</v>
      </c>
      <c r="D18" s="14">
        <v>74.94900000000001</v>
      </c>
      <c r="E18" s="14">
        <v>78.39975</v>
      </c>
      <c r="F18" s="14">
        <v>72.01425</v>
      </c>
      <c r="G18" s="14">
        <v>73.24405000000002</v>
      </c>
      <c r="H18" s="14">
        <v>78.3331</v>
      </c>
      <c r="I18" s="14">
        <v>77.6064</v>
      </c>
      <c r="J18" s="14">
        <v>79.14150000000001</v>
      </c>
      <c r="K18" s="14">
        <v>78.75450000000001</v>
      </c>
      <c r="L18" s="14">
        <v>81.012</v>
      </c>
      <c r="M18" s="14">
        <v>74.62650000000001</v>
      </c>
      <c r="N18" s="14">
        <v>72.92800000000001</v>
      </c>
      <c r="O18" s="14">
        <v>72.584</v>
      </c>
      <c r="P18" s="14">
        <v>72.3174</v>
      </c>
      <c r="Q18" s="14">
        <v>74.9748</v>
      </c>
      <c r="R18" s="14">
        <v>68.972</v>
      </c>
      <c r="S18" s="14">
        <v>72.69149999999999</v>
      </c>
      <c r="T18" s="14">
        <v>67.295</v>
      </c>
      <c r="U18" s="14">
        <v>73.75</v>
      </c>
      <c r="V18" s="14">
        <v>77.45</v>
      </c>
      <c r="W18" s="14">
        <v>72.2</v>
      </c>
      <c r="X18" s="14">
        <v>74.691</v>
      </c>
      <c r="Y18" s="14">
        <v>74.476</v>
      </c>
      <c r="AP18"/>
    </row>
    <row r="19" spans="1:42" ht="12.75">
      <c r="A19" s="80">
        <v>18</v>
      </c>
      <c r="B19" s="141" t="s">
        <v>255</v>
      </c>
      <c r="C19" s="14">
        <v>76.66826346153846</v>
      </c>
      <c r="D19" s="14">
        <v>77.658</v>
      </c>
      <c r="E19" s="14">
        <v>78.94800000000001</v>
      </c>
      <c r="F19" s="14">
        <v>70.88550000000001</v>
      </c>
      <c r="G19" s="14">
        <v>76.06269999999999</v>
      </c>
      <c r="H19" s="14">
        <v>79.67039999999999</v>
      </c>
      <c r="I19" s="14">
        <v>81.8763</v>
      </c>
      <c r="J19" s="14">
        <v>79.72200000000001</v>
      </c>
      <c r="K19" s="14">
        <v>82.2375</v>
      </c>
      <c r="L19" s="14">
        <v>83.59200000000001</v>
      </c>
      <c r="M19" s="14">
        <v>74.6179</v>
      </c>
      <c r="N19" s="14">
        <v>73.616</v>
      </c>
      <c r="O19" s="14">
        <v>76.755</v>
      </c>
      <c r="P19" s="14">
        <v>75.5596</v>
      </c>
      <c r="Q19" s="14">
        <v>78.2084</v>
      </c>
      <c r="R19" s="14">
        <v>72.541</v>
      </c>
      <c r="S19" s="14">
        <v>79.0125</v>
      </c>
      <c r="T19" s="14">
        <v>72.41199999999999</v>
      </c>
      <c r="U19" s="14">
        <v>76</v>
      </c>
      <c r="V19" s="14">
        <v>81.1</v>
      </c>
      <c r="W19" s="14">
        <v>78.05</v>
      </c>
      <c r="X19" s="14">
        <v>79.14150000000001</v>
      </c>
      <c r="Y19" s="14">
        <v>75.981</v>
      </c>
      <c r="AP19"/>
    </row>
    <row r="20" spans="1:42" ht="12.75">
      <c r="A20" s="80">
        <v>19</v>
      </c>
      <c r="B20" s="141" t="s">
        <v>257</v>
      </c>
      <c r="C20" s="14">
        <v>74.36133846153847</v>
      </c>
      <c r="D20" s="14">
        <v>73.057</v>
      </c>
      <c r="E20" s="14">
        <v>77.88375</v>
      </c>
      <c r="F20" s="14">
        <v>72.20774999999999</v>
      </c>
      <c r="G20" s="14">
        <v>74.2094</v>
      </c>
      <c r="H20" s="14">
        <v>78.54379999999999</v>
      </c>
      <c r="I20" s="14">
        <v>79.0383</v>
      </c>
      <c r="J20" s="14">
        <v>79.7865</v>
      </c>
      <c r="K20" s="14">
        <v>77.916</v>
      </c>
      <c r="L20" s="14">
        <v>80.1735</v>
      </c>
      <c r="M20" s="14">
        <v>74.0288</v>
      </c>
      <c r="N20" s="14">
        <v>74.777</v>
      </c>
      <c r="O20" s="14">
        <v>71.423</v>
      </c>
      <c r="P20" s="14">
        <v>74.28679999999999</v>
      </c>
      <c r="Q20" s="14">
        <v>74.9576</v>
      </c>
      <c r="R20" s="14">
        <v>68.88600000000001</v>
      </c>
      <c r="S20" s="14">
        <v>72.885</v>
      </c>
      <c r="T20" s="14">
        <v>67.42399999999999</v>
      </c>
      <c r="U20" s="14">
        <v>75.8</v>
      </c>
      <c r="V20" s="14">
        <v>78.75</v>
      </c>
      <c r="W20" s="14">
        <v>74.6</v>
      </c>
      <c r="X20" s="14">
        <v>76.3035</v>
      </c>
      <c r="Y20" s="14">
        <v>74.86300000000001</v>
      </c>
      <c r="AP20"/>
    </row>
    <row r="21" spans="1:42" ht="12.75">
      <c r="A21" s="80">
        <v>20</v>
      </c>
      <c r="B21" s="141" t="s">
        <v>259</v>
      </c>
      <c r="C21" s="14">
        <v>74.680525</v>
      </c>
      <c r="D21" s="14">
        <v>76.239</v>
      </c>
      <c r="E21" s="14">
        <v>77.43225000000001</v>
      </c>
      <c r="F21" s="14">
        <v>71.2725</v>
      </c>
      <c r="G21" s="14">
        <v>74.476</v>
      </c>
      <c r="H21" s="14">
        <v>80.152</v>
      </c>
      <c r="I21" s="14">
        <v>76.6002</v>
      </c>
      <c r="J21" s="14">
        <v>78.75450000000001</v>
      </c>
      <c r="K21" s="14">
        <v>79.335</v>
      </c>
      <c r="L21" s="14">
        <v>79.7865</v>
      </c>
      <c r="M21" s="14">
        <v>70.5243</v>
      </c>
      <c r="N21" s="14">
        <v>76.79800000000002</v>
      </c>
      <c r="O21" s="14">
        <v>74.476</v>
      </c>
      <c r="P21" s="14">
        <v>72.7001</v>
      </c>
      <c r="Q21" s="14">
        <v>75.4607</v>
      </c>
      <c r="R21" s="14">
        <v>67.08</v>
      </c>
      <c r="S21" s="14">
        <v>73.917</v>
      </c>
      <c r="T21" s="14">
        <v>71.1435</v>
      </c>
      <c r="U21" s="14">
        <v>76.5</v>
      </c>
      <c r="V21" s="14">
        <v>76.25</v>
      </c>
      <c r="W21" s="14">
        <v>73.65</v>
      </c>
      <c r="X21" s="14">
        <v>76.626</v>
      </c>
      <c r="Y21" s="14">
        <v>75.551</v>
      </c>
      <c r="AP21"/>
    </row>
    <row r="22" spans="1:42" ht="12.75">
      <c r="A22" s="80">
        <v>21</v>
      </c>
      <c r="B22" s="141" t="s">
        <v>261</v>
      </c>
      <c r="C22" s="14">
        <v>76.12309056603775</v>
      </c>
      <c r="D22" s="14">
        <v>77.36775</v>
      </c>
      <c r="E22" s="14">
        <v>78.01275000000001</v>
      </c>
      <c r="F22" s="14">
        <v>73.75575</v>
      </c>
      <c r="G22" s="14">
        <v>77.8343</v>
      </c>
      <c r="H22" s="14">
        <v>81.2786</v>
      </c>
      <c r="I22" s="14">
        <v>79.851</v>
      </c>
      <c r="J22" s="14">
        <v>78.43200000000002</v>
      </c>
      <c r="K22" s="14">
        <v>80.4315</v>
      </c>
      <c r="L22" s="14">
        <v>82.947</v>
      </c>
      <c r="M22" s="14">
        <v>72.9839</v>
      </c>
      <c r="N22" s="14">
        <v>75.508</v>
      </c>
      <c r="O22" s="14">
        <v>75.50800000000001</v>
      </c>
      <c r="P22" s="14">
        <v>74.9404</v>
      </c>
      <c r="Q22" s="14">
        <v>74.91029999999999</v>
      </c>
      <c r="R22" s="14">
        <v>74.175</v>
      </c>
      <c r="S22" s="14">
        <v>76.669</v>
      </c>
      <c r="T22" s="14">
        <v>71.423</v>
      </c>
      <c r="U22" s="14">
        <v>76.6</v>
      </c>
      <c r="V22" s="14">
        <v>79.85</v>
      </c>
      <c r="W22" s="14">
        <v>76.6</v>
      </c>
      <c r="X22" s="14">
        <v>78.43200000000002</v>
      </c>
      <c r="Y22" s="14">
        <v>74.347</v>
      </c>
      <c r="AP22"/>
    </row>
    <row r="23" spans="1:42" ht="12.75">
      <c r="A23" s="80">
        <v>22</v>
      </c>
      <c r="B23" s="141" t="s">
        <v>263</v>
      </c>
      <c r="C23" s="14">
        <v>76.45566981132073</v>
      </c>
      <c r="D23" s="14">
        <v>77.81925000000001</v>
      </c>
      <c r="E23" s="14">
        <v>80.46375</v>
      </c>
      <c r="F23" s="14">
        <v>75.6585</v>
      </c>
      <c r="G23" s="14">
        <v>77.16995</v>
      </c>
      <c r="H23" s="14">
        <v>81.6699</v>
      </c>
      <c r="I23" s="14">
        <v>81.4764</v>
      </c>
      <c r="J23" s="14">
        <v>80.4315</v>
      </c>
      <c r="K23" s="14">
        <v>80.8185</v>
      </c>
      <c r="L23" s="14">
        <v>82.7535</v>
      </c>
      <c r="M23" s="14">
        <v>72.5969</v>
      </c>
      <c r="N23" s="14">
        <v>77.185</v>
      </c>
      <c r="O23" s="14">
        <v>77.70100000000001</v>
      </c>
      <c r="P23" s="14">
        <v>74.132</v>
      </c>
      <c r="Q23" s="14">
        <v>76.72059999999999</v>
      </c>
      <c r="R23" s="14">
        <v>74.261</v>
      </c>
      <c r="S23" s="14">
        <v>74.949</v>
      </c>
      <c r="T23" s="14">
        <v>70.17599999999999</v>
      </c>
      <c r="U23" s="14">
        <v>75.8</v>
      </c>
      <c r="V23" s="14">
        <v>79.85</v>
      </c>
      <c r="W23" s="14">
        <v>75.1</v>
      </c>
      <c r="X23" s="14">
        <v>75.91650000000001</v>
      </c>
      <c r="Y23" s="14">
        <v>73.96</v>
      </c>
      <c r="AP23"/>
    </row>
    <row r="24" spans="1:42" ht="12.75">
      <c r="A24" s="80">
        <v>23</v>
      </c>
      <c r="B24" s="141" t="s">
        <v>265</v>
      </c>
      <c r="C24" s="14">
        <v>76.15145400000003</v>
      </c>
      <c r="D24" s="14">
        <v>76.3035</v>
      </c>
      <c r="E24" s="14">
        <v>78.59325000000001</v>
      </c>
      <c r="F24" s="14">
        <v>70.59525</v>
      </c>
      <c r="G24" s="14">
        <v>76.11645</v>
      </c>
      <c r="H24" s="14">
        <v>80.6379</v>
      </c>
      <c r="I24" s="14">
        <v>79.851</v>
      </c>
      <c r="J24" s="14">
        <v>79.52850000000001</v>
      </c>
      <c r="K24" s="14">
        <v>81.07650000000001</v>
      </c>
      <c r="L24" s="14">
        <v>81.72149999999999</v>
      </c>
      <c r="N24" s="14">
        <v>75.938</v>
      </c>
      <c r="O24" s="14">
        <v>76.196</v>
      </c>
      <c r="P24" s="14">
        <v>74.4975</v>
      </c>
      <c r="Q24" s="14">
        <v>76.18740000000001</v>
      </c>
      <c r="R24" s="14">
        <v>73.01400000000001</v>
      </c>
      <c r="S24" s="14">
        <v>77.14200000000001</v>
      </c>
      <c r="T24" s="14">
        <v>71.595</v>
      </c>
      <c r="U24" s="14">
        <v>77.85</v>
      </c>
      <c r="V24" s="14">
        <v>79.1</v>
      </c>
      <c r="W24" s="14">
        <v>73.3</v>
      </c>
      <c r="X24" s="14">
        <v>78.8835</v>
      </c>
      <c r="Y24" s="14">
        <v>76.325</v>
      </c>
      <c r="AP24"/>
    </row>
    <row r="25" spans="1:42" ht="12.75">
      <c r="A25" s="80">
        <v>24</v>
      </c>
      <c r="B25" s="141" t="s">
        <v>267</v>
      </c>
      <c r="C25" s="14">
        <v>75.27485192307692</v>
      </c>
      <c r="D25" s="14">
        <v>75.723</v>
      </c>
      <c r="E25" s="14">
        <v>79.62525000000001</v>
      </c>
      <c r="F25" s="14">
        <v>70.14375</v>
      </c>
      <c r="G25" s="14">
        <v>73.84175</v>
      </c>
      <c r="H25" s="14">
        <v>78.66850000000001</v>
      </c>
      <c r="I25" s="14">
        <v>80.4573</v>
      </c>
      <c r="J25" s="14">
        <v>79.2705</v>
      </c>
      <c r="K25" s="14">
        <v>79.52850000000001</v>
      </c>
      <c r="L25" s="14">
        <v>80.68950000000001</v>
      </c>
      <c r="M25" s="14">
        <v>73.53860000000002</v>
      </c>
      <c r="N25" s="14">
        <v>74.08900000000001</v>
      </c>
      <c r="O25" s="14">
        <v>75.422</v>
      </c>
      <c r="P25" s="14">
        <v>71.86590000000001</v>
      </c>
      <c r="Q25" s="14">
        <v>75.81760000000001</v>
      </c>
      <c r="R25" s="14">
        <v>71.896</v>
      </c>
      <c r="S25" s="14">
        <v>76.626</v>
      </c>
      <c r="T25" s="14">
        <v>70.82100000000001</v>
      </c>
      <c r="U25" s="14">
        <v>79</v>
      </c>
      <c r="V25" s="14">
        <v>78.95</v>
      </c>
      <c r="W25" s="14">
        <v>74.55</v>
      </c>
      <c r="X25" s="14">
        <v>77.787</v>
      </c>
      <c r="Y25" s="14">
        <v>73.057</v>
      </c>
      <c r="AP25"/>
    </row>
    <row r="26" spans="1:42" ht="12.75">
      <c r="A26" s="80">
        <v>25</v>
      </c>
      <c r="B26" s="141" t="s">
        <v>269</v>
      </c>
      <c r="C26" s="14">
        <v>75.35106078431373</v>
      </c>
      <c r="D26" s="14">
        <v>78.07724999999999</v>
      </c>
      <c r="E26" s="14">
        <v>80.20575</v>
      </c>
      <c r="F26" s="14">
        <v>70.33725000000001</v>
      </c>
      <c r="G26" s="14">
        <v>75.69505</v>
      </c>
      <c r="H26" s="14">
        <v>79.5801</v>
      </c>
      <c r="I26" s="14">
        <v>80.4573</v>
      </c>
      <c r="J26" s="14">
        <v>79.14150000000001</v>
      </c>
      <c r="K26" s="14">
        <v>78.561</v>
      </c>
      <c r="L26" s="14">
        <v>80.9475</v>
      </c>
      <c r="M26" s="14">
        <v>75.1554</v>
      </c>
      <c r="N26" s="14">
        <v>75.336</v>
      </c>
      <c r="O26" s="14">
        <v>76.54</v>
      </c>
      <c r="P26" s="14">
        <v>73.96</v>
      </c>
      <c r="Q26" s="14">
        <v>64.0313</v>
      </c>
      <c r="R26" s="14">
        <v>72.455</v>
      </c>
      <c r="S26" s="14">
        <v>77.013</v>
      </c>
      <c r="T26" s="14">
        <v>70.7565</v>
      </c>
      <c r="U26" s="14">
        <v>77.95</v>
      </c>
      <c r="V26" s="14">
        <v>79.1</v>
      </c>
      <c r="W26" s="14">
        <v>76.25</v>
      </c>
      <c r="X26" s="14">
        <v>78.1095</v>
      </c>
      <c r="Y26" s="14">
        <v>73.444</v>
      </c>
      <c r="AP26"/>
    </row>
    <row r="27" spans="1:42" ht="12.75">
      <c r="A27" s="80">
        <v>26</v>
      </c>
      <c r="B27" s="141" t="s">
        <v>115</v>
      </c>
      <c r="C27" s="14">
        <v>74.84785000000001</v>
      </c>
      <c r="D27" s="14">
        <v>73.11075</v>
      </c>
      <c r="E27" s="14">
        <v>78.49650000000001</v>
      </c>
      <c r="F27" s="14">
        <v>69.66</v>
      </c>
      <c r="G27" s="14">
        <v>74.02665</v>
      </c>
      <c r="H27" s="14">
        <v>78.3933</v>
      </c>
      <c r="I27" s="14">
        <v>80.0574</v>
      </c>
      <c r="J27" s="14">
        <v>79.206</v>
      </c>
      <c r="K27" s="14">
        <v>78.819</v>
      </c>
      <c r="L27" s="14">
        <v>81.399</v>
      </c>
      <c r="M27" s="14">
        <v>75.3274</v>
      </c>
      <c r="N27" s="14">
        <v>74.347</v>
      </c>
      <c r="O27" s="14">
        <v>76.411</v>
      </c>
      <c r="P27" s="14">
        <v>69.4923</v>
      </c>
      <c r="Q27" s="14">
        <v>72.6227</v>
      </c>
      <c r="R27" s="14">
        <v>71.079</v>
      </c>
      <c r="S27" s="14">
        <v>74.6265</v>
      </c>
      <c r="T27" s="14">
        <v>71.079</v>
      </c>
      <c r="U27" s="14">
        <v>77.25</v>
      </c>
      <c r="V27" s="14">
        <v>79.65</v>
      </c>
      <c r="W27" s="14">
        <v>75.65</v>
      </c>
      <c r="X27" s="14">
        <v>78.75450000000001</v>
      </c>
      <c r="Y27" s="14">
        <v>75.078</v>
      </c>
      <c r="AP27"/>
    </row>
    <row r="28" spans="1:42" ht="12.75">
      <c r="A28" s="80">
        <v>27</v>
      </c>
      <c r="B28" s="141" t="s">
        <v>271</v>
      </c>
      <c r="C28" s="14">
        <v>74.18350784313724</v>
      </c>
      <c r="D28" s="14">
        <v>74.85225</v>
      </c>
      <c r="E28" s="14">
        <v>78.94800000000001</v>
      </c>
      <c r="F28" s="14">
        <v>70.563</v>
      </c>
      <c r="G28" s="14">
        <v>74.29755</v>
      </c>
      <c r="H28" s="14">
        <v>79.5801</v>
      </c>
      <c r="I28" s="14">
        <v>79.64460000000001</v>
      </c>
      <c r="J28" s="14">
        <v>78.4965</v>
      </c>
      <c r="K28" s="14">
        <v>77.9805</v>
      </c>
      <c r="L28" s="14">
        <v>81.14099999999999</v>
      </c>
      <c r="M28" s="14">
        <v>72.756</v>
      </c>
      <c r="N28" s="14">
        <v>73.272</v>
      </c>
      <c r="O28" s="14">
        <v>73.96</v>
      </c>
      <c r="P28" s="14">
        <v>69.6213</v>
      </c>
      <c r="Q28" s="14">
        <v>72.71300000000001</v>
      </c>
      <c r="R28" s="14">
        <v>69.617</v>
      </c>
      <c r="S28" s="14">
        <v>75.723</v>
      </c>
      <c r="T28" s="14">
        <v>69.101</v>
      </c>
      <c r="U28" s="14">
        <v>75.9</v>
      </c>
      <c r="V28" s="14">
        <v>79.7</v>
      </c>
      <c r="W28" s="14">
        <v>73.65</v>
      </c>
      <c r="X28" s="14">
        <v>77.658</v>
      </c>
      <c r="Y28" s="14">
        <v>72.67</v>
      </c>
      <c r="AP28"/>
    </row>
    <row r="29" spans="1:42" ht="12.75">
      <c r="A29" s="80">
        <v>28</v>
      </c>
      <c r="B29" s="141" t="s">
        <v>273</v>
      </c>
      <c r="C29" s="14">
        <v>73.88049230769232</v>
      </c>
      <c r="D29" s="14">
        <v>75.2715</v>
      </c>
      <c r="E29" s="14">
        <v>78.4965</v>
      </c>
      <c r="F29" s="14">
        <v>70.305</v>
      </c>
      <c r="G29" s="14">
        <v>73.22469999999998</v>
      </c>
      <c r="H29" s="14">
        <v>79.1544</v>
      </c>
      <c r="I29" s="14">
        <v>78.2256</v>
      </c>
      <c r="J29" s="14">
        <v>79.14150000000001</v>
      </c>
      <c r="K29" s="14">
        <v>77.7225</v>
      </c>
      <c r="L29" s="14">
        <v>80.9475</v>
      </c>
      <c r="M29" s="14">
        <v>68.03460000000001</v>
      </c>
      <c r="N29" s="14">
        <v>73.616</v>
      </c>
      <c r="O29" s="14">
        <v>74.04599999999999</v>
      </c>
      <c r="P29" s="14">
        <v>71.72829999999999</v>
      </c>
      <c r="Q29" s="14">
        <v>75.1425</v>
      </c>
      <c r="R29" s="14">
        <v>69.703</v>
      </c>
      <c r="S29" s="14">
        <v>73.917</v>
      </c>
      <c r="T29" s="14">
        <v>69.27300000000001</v>
      </c>
      <c r="U29" s="14">
        <v>74.2</v>
      </c>
      <c r="V29" s="14">
        <v>77.7</v>
      </c>
      <c r="W29" s="14">
        <v>69.65</v>
      </c>
      <c r="X29" s="14">
        <v>76.239</v>
      </c>
      <c r="Y29" s="14">
        <v>71.98200000000001</v>
      </c>
      <c r="AP29"/>
    </row>
    <row r="30" spans="1:42" ht="12.75">
      <c r="A30" s="80">
        <v>29</v>
      </c>
      <c r="B30" s="141" t="s">
        <v>275</v>
      </c>
      <c r="C30" s="14">
        <v>75.43084339622644</v>
      </c>
      <c r="D30" s="14">
        <v>77.529</v>
      </c>
      <c r="E30" s="14">
        <v>79.10925</v>
      </c>
      <c r="F30" s="14">
        <v>71.04675</v>
      </c>
      <c r="G30" s="14">
        <v>74.3255</v>
      </c>
      <c r="H30" s="14">
        <v>79.851</v>
      </c>
      <c r="I30" s="14">
        <v>81.6828</v>
      </c>
      <c r="J30" s="14">
        <v>81.3345</v>
      </c>
      <c r="K30" s="14">
        <v>80.1735</v>
      </c>
      <c r="L30" s="14">
        <v>82.43100000000001</v>
      </c>
      <c r="M30" s="14">
        <v>73.5988</v>
      </c>
      <c r="N30" s="14">
        <v>74.39</v>
      </c>
      <c r="O30" s="14">
        <v>75.207</v>
      </c>
      <c r="P30" s="14">
        <v>71.3456</v>
      </c>
      <c r="Q30" s="14">
        <v>76.4325</v>
      </c>
      <c r="R30" s="14">
        <v>71.72399999999999</v>
      </c>
      <c r="S30" s="14">
        <v>74.519</v>
      </c>
      <c r="T30" s="14">
        <v>69.746</v>
      </c>
      <c r="U30" s="14">
        <v>74.15</v>
      </c>
      <c r="V30" s="14">
        <v>80.05</v>
      </c>
      <c r="W30" s="14">
        <v>75.85</v>
      </c>
      <c r="X30" s="14">
        <v>77.013</v>
      </c>
      <c r="Y30" s="14">
        <v>74.734</v>
      </c>
      <c r="AP30"/>
    </row>
    <row r="31" spans="1:42" ht="12.75">
      <c r="A31" s="80">
        <v>30</v>
      </c>
      <c r="B31" s="141" t="s">
        <v>277</v>
      </c>
      <c r="C31" s="14">
        <v>74.90094615384618</v>
      </c>
      <c r="D31" s="14">
        <v>76.33574999999999</v>
      </c>
      <c r="E31" s="14">
        <v>76.30349999999999</v>
      </c>
      <c r="F31" s="14">
        <v>71.82075</v>
      </c>
      <c r="G31" s="14">
        <v>74.71895</v>
      </c>
      <c r="H31" s="14">
        <v>80.63790000000002</v>
      </c>
      <c r="I31" s="14">
        <v>80.6637</v>
      </c>
      <c r="J31" s="14">
        <v>79.6575</v>
      </c>
      <c r="K31" s="14">
        <v>80.0445</v>
      </c>
      <c r="L31" s="14">
        <v>81.46350000000001</v>
      </c>
      <c r="M31" s="14">
        <v>71.7455</v>
      </c>
      <c r="N31" s="14">
        <v>74.476</v>
      </c>
      <c r="O31" s="14">
        <v>74.605</v>
      </c>
      <c r="P31" s="14">
        <v>72.8033</v>
      </c>
      <c r="Q31" s="14">
        <v>75.43060000000001</v>
      </c>
      <c r="R31" s="14">
        <v>71.63799999999999</v>
      </c>
      <c r="S31" s="14">
        <v>74.4975</v>
      </c>
      <c r="T31" s="14">
        <v>70.82100000000001</v>
      </c>
      <c r="U31" s="14">
        <v>74.8</v>
      </c>
      <c r="V31" s="14">
        <v>79.85</v>
      </c>
      <c r="W31" s="14">
        <v>72.25</v>
      </c>
      <c r="X31" s="14">
        <v>77.9805</v>
      </c>
      <c r="Y31" s="14">
        <v>73.78800000000001</v>
      </c>
      <c r="AP31"/>
    </row>
    <row r="32" spans="1:42" ht="12.75">
      <c r="A32" s="80">
        <v>31</v>
      </c>
      <c r="B32" s="141" t="s">
        <v>280</v>
      </c>
      <c r="C32" s="14">
        <v>75.06403773584907</v>
      </c>
      <c r="D32" s="14">
        <v>75.75525</v>
      </c>
      <c r="E32" s="14">
        <v>77.0775</v>
      </c>
      <c r="F32" s="14">
        <v>71.75625</v>
      </c>
      <c r="G32" s="14">
        <v>74.94470000000001</v>
      </c>
      <c r="H32" s="14">
        <v>79.1544</v>
      </c>
      <c r="I32" s="14">
        <v>79.0383</v>
      </c>
      <c r="J32" s="14">
        <v>78.561</v>
      </c>
      <c r="K32" s="14">
        <v>79.6575</v>
      </c>
      <c r="L32" s="14">
        <v>80.625</v>
      </c>
      <c r="M32" s="14">
        <v>74.2008</v>
      </c>
      <c r="N32" s="14">
        <v>74.433</v>
      </c>
      <c r="O32" s="14">
        <v>74.64800000000001</v>
      </c>
      <c r="P32" s="14">
        <v>73.86540000000001</v>
      </c>
      <c r="Q32" s="14">
        <v>76.5228</v>
      </c>
      <c r="R32" s="14">
        <v>72.068</v>
      </c>
      <c r="S32" s="14">
        <v>73.616</v>
      </c>
      <c r="T32" s="14">
        <v>69.918</v>
      </c>
      <c r="U32" s="14">
        <v>76.3</v>
      </c>
      <c r="V32" s="14">
        <v>79.3</v>
      </c>
      <c r="W32" s="14">
        <v>73.65</v>
      </c>
      <c r="X32" s="14">
        <v>77.013</v>
      </c>
      <c r="Y32" s="14">
        <v>74.003</v>
      </c>
      <c r="AP32"/>
    </row>
    <row r="33" spans="1:42" ht="12.75">
      <c r="A33" s="80">
        <v>32</v>
      </c>
      <c r="B33" s="141" t="s">
        <v>281</v>
      </c>
      <c r="C33" s="14">
        <v>75.22553846153848</v>
      </c>
      <c r="D33" s="14">
        <v>76.54</v>
      </c>
      <c r="E33" s="14">
        <v>77.04525000000001</v>
      </c>
      <c r="F33" s="14">
        <v>72.20775</v>
      </c>
      <c r="G33" s="14">
        <v>75.0995</v>
      </c>
      <c r="H33" s="14">
        <v>78.604</v>
      </c>
      <c r="I33" s="14">
        <v>78.8319</v>
      </c>
      <c r="J33" s="14">
        <v>78.81900000000002</v>
      </c>
      <c r="K33" s="14">
        <v>79.39949999999999</v>
      </c>
      <c r="L33" s="14">
        <v>80.10900000000001</v>
      </c>
      <c r="M33" s="14">
        <v>74.64370000000001</v>
      </c>
      <c r="N33" s="14">
        <v>74.73400000000001</v>
      </c>
      <c r="O33" s="14">
        <v>74.08900000000001</v>
      </c>
      <c r="P33" s="14">
        <v>72.33460000000001</v>
      </c>
      <c r="Q33" s="14">
        <v>75.2457</v>
      </c>
      <c r="R33" s="14">
        <v>71.122</v>
      </c>
      <c r="S33" s="14">
        <v>74.64800000000001</v>
      </c>
      <c r="T33" s="14">
        <v>71.896</v>
      </c>
      <c r="U33" s="14">
        <v>76.85</v>
      </c>
      <c r="V33" s="14">
        <v>79.5</v>
      </c>
      <c r="W33" s="14">
        <v>75.3</v>
      </c>
      <c r="X33" s="14">
        <v>77.27100000000002</v>
      </c>
      <c r="Y33" s="14">
        <v>74.82</v>
      </c>
      <c r="AP33"/>
    </row>
    <row r="34" spans="1:42" ht="12.75">
      <c r="A34" s="80">
        <v>33</v>
      </c>
      <c r="B34" s="141" t="s">
        <v>283</v>
      </c>
      <c r="C34" s="14">
        <v>73.49349230769229</v>
      </c>
      <c r="D34" s="14">
        <v>75.20700000000001</v>
      </c>
      <c r="E34" s="14">
        <v>75.94875</v>
      </c>
      <c r="F34" s="14">
        <v>70.33725000000001</v>
      </c>
      <c r="G34" s="14">
        <v>71.1822</v>
      </c>
      <c r="H34" s="14">
        <v>76.5744</v>
      </c>
      <c r="I34" s="14">
        <v>74.9748</v>
      </c>
      <c r="J34" s="14">
        <v>78.561</v>
      </c>
      <c r="K34" s="14">
        <v>77.658</v>
      </c>
      <c r="L34" s="14">
        <v>79.0125</v>
      </c>
      <c r="M34" s="14">
        <v>72.6829</v>
      </c>
      <c r="N34" s="14">
        <v>74.992</v>
      </c>
      <c r="O34" s="14">
        <v>74.046</v>
      </c>
      <c r="P34" s="14">
        <v>70.1889</v>
      </c>
      <c r="Q34" s="14">
        <v>73.77940000000001</v>
      </c>
      <c r="R34" s="14">
        <v>70.47699999999999</v>
      </c>
      <c r="S34" s="14">
        <v>72.3045</v>
      </c>
      <c r="T34" s="14">
        <v>68.714</v>
      </c>
      <c r="U34" s="14">
        <v>74.25</v>
      </c>
      <c r="V34" s="14">
        <v>77.1</v>
      </c>
      <c r="W34" s="14">
        <v>70.2</v>
      </c>
      <c r="X34" s="14">
        <v>73.98150000000001</v>
      </c>
      <c r="Y34" s="14">
        <v>71.638</v>
      </c>
      <c r="AP34"/>
    </row>
    <row r="35" spans="1:42" ht="12.75">
      <c r="A35" s="80">
        <v>34</v>
      </c>
      <c r="B35" s="142" t="s">
        <v>460</v>
      </c>
      <c r="C35" s="14">
        <v>76.70286538461538</v>
      </c>
      <c r="D35" s="14">
        <v>78.432</v>
      </c>
      <c r="E35" s="14">
        <v>79.0125</v>
      </c>
      <c r="F35" s="14">
        <v>72.498</v>
      </c>
      <c r="G35" s="14">
        <v>76.03905</v>
      </c>
      <c r="H35" s="14">
        <v>81.1281</v>
      </c>
      <c r="I35" s="14">
        <v>80.4573</v>
      </c>
      <c r="J35" s="14">
        <v>80.88300000000001</v>
      </c>
      <c r="K35" s="14">
        <v>80.8185</v>
      </c>
      <c r="L35" s="14">
        <v>82.3665</v>
      </c>
      <c r="M35" s="14">
        <v>76.08420000000001</v>
      </c>
      <c r="N35" s="14">
        <v>76.282</v>
      </c>
      <c r="O35" s="14">
        <v>76.11</v>
      </c>
      <c r="P35" s="14">
        <v>75.6972</v>
      </c>
      <c r="Q35" s="14">
        <v>77.02159999999999</v>
      </c>
      <c r="R35" s="14">
        <v>72.67</v>
      </c>
      <c r="S35" s="14">
        <v>75.938</v>
      </c>
      <c r="T35" s="14">
        <v>70.864</v>
      </c>
      <c r="U35" s="14">
        <v>78.6</v>
      </c>
      <c r="V35" s="14">
        <v>80.2</v>
      </c>
      <c r="W35" s="14">
        <v>75.85</v>
      </c>
      <c r="X35" s="14">
        <v>79.206</v>
      </c>
      <c r="Y35" s="14">
        <v>76.45400000000001</v>
      </c>
      <c r="AP35"/>
    </row>
    <row r="36" spans="1:42" ht="12.75">
      <c r="A36" s="80">
        <v>35</v>
      </c>
      <c r="B36" s="141" t="s">
        <v>287</v>
      </c>
      <c r="C36" s="14">
        <v>73.40958269230768</v>
      </c>
      <c r="D36" s="14">
        <v>74.40075000000002</v>
      </c>
      <c r="E36" s="14">
        <v>80.46375</v>
      </c>
      <c r="F36" s="14">
        <v>70.1115</v>
      </c>
      <c r="G36" s="14">
        <v>72.5754</v>
      </c>
      <c r="H36" s="14">
        <v>77.4258</v>
      </c>
      <c r="I36" s="14">
        <v>78.0192</v>
      </c>
      <c r="J36" s="14">
        <v>78.2385</v>
      </c>
      <c r="K36" s="14">
        <v>78.1095</v>
      </c>
      <c r="L36" s="14">
        <v>80.4315</v>
      </c>
      <c r="M36" s="14">
        <v>70.3007</v>
      </c>
      <c r="N36" s="14">
        <v>70.52</v>
      </c>
      <c r="O36" s="14">
        <v>71.853</v>
      </c>
      <c r="P36" s="14">
        <v>69.3805</v>
      </c>
      <c r="Q36" s="14">
        <v>70.40390000000001</v>
      </c>
      <c r="R36" s="14">
        <v>69.144</v>
      </c>
      <c r="S36" s="14">
        <v>72.82050000000001</v>
      </c>
      <c r="T36" s="14">
        <v>68.456</v>
      </c>
      <c r="U36" s="14">
        <v>79.45</v>
      </c>
      <c r="V36" s="14">
        <v>78.4</v>
      </c>
      <c r="W36" s="14">
        <v>70.4</v>
      </c>
      <c r="X36" s="14">
        <v>77.0775</v>
      </c>
      <c r="Y36" s="14">
        <v>72.455</v>
      </c>
      <c r="AP36"/>
    </row>
    <row r="37" spans="1:42" ht="12.75">
      <c r="A37" s="80">
        <v>36</v>
      </c>
      <c r="B37" s="141" t="s">
        <v>289</v>
      </c>
      <c r="C37" s="14">
        <v>76.53034038461541</v>
      </c>
      <c r="D37" s="14">
        <v>77.3355</v>
      </c>
      <c r="E37" s="14">
        <v>79.46400000000001</v>
      </c>
      <c r="F37" s="14">
        <v>73.36875</v>
      </c>
      <c r="G37" s="14">
        <v>77.06675</v>
      </c>
      <c r="H37" s="14">
        <v>80.6035</v>
      </c>
      <c r="I37" s="14">
        <v>81.06360000000001</v>
      </c>
      <c r="J37" s="14">
        <v>80.10900000000001</v>
      </c>
      <c r="K37" s="14">
        <v>80.49600000000001</v>
      </c>
      <c r="L37" s="14">
        <v>82.56</v>
      </c>
      <c r="M37" s="14">
        <v>73.5214</v>
      </c>
      <c r="N37" s="14">
        <v>78.08800000000001</v>
      </c>
      <c r="O37" s="14">
        <v>77.22800000000001</v>
      </c>
      <c r="P37" s="14">
        <v>73.01400000000001</v>
      </c>
      <c r="Q37" s="14">
        <v>73.5945</v>
      </c>
      <c r="R37" s="14">
        <v>72.283</v>
      </c>
      <c r="S37" s="14">
        <v>76.239</v>
      </c>
      <c r="T37" s="14">
        <v>72.67</v>
      </c>
      <c r="U37" s="14">
        <v>78.3</v>
      </c>
      <c r="V37" s="14">
        <v>82.2</v>
      </c>
      <c r="W37" s="14">
        <v>75.45</v>
      </c>
      <c r="X37" s="14">
        <v>79.0125</v>
      </c>
      <c r="Y37" s="14">
        <v>76.325</v>
      </c>
      <c r="AP37"/>
    </row>
    <row r="38" spans="1:42" ht="12.75">
      <c r="A38" s="80">
        <v>37</v>
      </c>
      <c r="B38" s="141" t="s">
        <v>291</v>
      </c>
      <c r="C38" s="14">
        <v>75.37170377358491</v>
      </c>
      <c r="D38" s="14">
        <v>76.9485</v>
      </c>
      <c r="E38" s="14">
        <v>75.4005</v>
      </c>
      <c r="F38" s="14">
        <v>72.11099999999999</v>
      </c>
      <c r="G38" s="14">
        <v>75.465</v>
      </c>
      <c r="H38" s="14">
        <v>79.55</v>
      </c>
      <c r="I38" s="14">
        <v>76.8066</v>
      </c>
      <c r="J38" s="14">
        <v>79.72200000000001</v>
      </c>
      <c r="K38" s="14">
        <v>80.496</v>
      </c>
      <c r="L38" s="14">
        <v>82.62450000000001</v>
      </c>
      <c r="M38" s="14">
        <v>69.2386</v>
      </c>
      <c r="N38" s="14">
        <v>74.949</v>
      </c>
      <c r="O38" s="14">
        <v>76.325</v>
      </c>
      <c r="P38" s="14">
        <v>72.4335</v>
      </c>
      <c r="Q38" s="14">
        <v>75.16399999999999</v>
      </c>
      <c r="R38" s="14">
        <v>73.401</v>
      </c>
      <c r="S38" s="14">
        <v>74.949</v>
      </c>
      <c r="T38" s="14">
        <v>72.154</v>
      </c>
      <c r="U38" s="14">
        <v>75.9</v>
      </c>
      <c r="V38" s="14">
        <v>79.1</v>
      </c>
      <c r="W38" s="14">
        <v>75.65</v>
      </c>
      <c r="X38" s="14">
        <v>79.59299999999999</v>
      </c>
      <c r="Y38" s="14">
        <v>74.949</v>
      </c>
      <c r="AP38"/>
    </row>
    <row r="39" spans="1:42" ht="12.75">
      <c r="A39" s="80">
        <v>38</v>
      </c>
      <c r="B39" s="141" t="s">
        <v>293</v>
      </c>
      <c r="C39" s="14">
        <v>75.74459811320756</v>
      </c>
      <c r="D39" s="14">
        <v>76.1745</v>
      </c>
      <c r="E39" s="14">
        <v>78.3675</v>
      </c>
      <c r="F39" s="14">
        <v>71.56275</v>
      </c>
      <c r="G39" s="14">
        <v>76.31425</v>
      </c>
      <c r="H39" s="14">
        <v>81.24849999999999</v>
      </c>
      <c r="I39" s="14">
        <v>80.6637</v>
      </c>
      <c r="J39" s="14">
        <v>81.9795</v>
      </c>
      <c r="K39" s="14">
        <v>81.786</v>
      </c>
      <c r="L39" s="14">
        <v>83.1405</v>
      </c>
      <c r="M39" s="14">
        <v>68.9075</v>
      </c>
      <c r="N39" s="14">
        <v>76.54</v>
      </c>
      <c r="O39" s="14">
        <v>77.83</v>
      </c>
      <c r="P39" s="14">
        <v>72.33030000000001</v>
      </c>
      <c r="Q39" s="14">
        <v>73.8181</v>
      </c>
      <c r="R39" s="14">
        <v>73.702</v>
      </c>
      <c r="S39" s="14">
        <v>74.218</v>
      </c>
      <c r="T39" s="14">
        <v>72.58399999999999</v>
      </c>
      <c r="U39" s="14">
        <v>77.4</v>
      </c>
      <c r="V39" s="14">
        <v>80.4</v>
      </c>
      <c r="W39" s="14">
        <v>74.05</v>
      </c>
      <c r="X39" s="14">
        <v>78.045</v>
      </c>
      <c r="Y39" s="14">
        <v>75.551</v>
      </c>
      <c r="AP39"/>
    </row>
    <row r="40" spans="1:42" ht="12.75">
      <c r="A40" s="80">
        <v>39</v>
      </c>
      <c r="B40" s="141" t="s">
        <v>109</v>
      </c>
      <c r="C40" s="14">
        <v>72.77655094339622</v>
      </c>
      <c r="D40" s="14">
        <v>74.65875</v>
      </c>
      <c r="E40" s="14">
        <v>76.52925</v>
      </c>
      <c r="F40" s="14">
        <v>70.46625</v>
      </c>
      <c r="G40" s="14">
        <v>71.9003</v>
      </c>
      <c r="H40" s="14">
        <v>76.93560000000001</v>
      </c>
      <c r="I40" s="14">
        <v>77.6064</v>
      </c>
      <c r="J40" s="14">
        <v>76.626</v>
      </c>
      <c r="K40" s="14">
        <v>76.9485</v>
      </c>
      <c r="L40" s="14">
        <v>79.72200000000001</v>
      </c>
      <c r="M40" s="14">
        <v>69.84490000000001</v>
      </c>
      <c r="N40" s="14">
        <v>72.627</v>
      </c>
      <c r="O40" s="14">
        <v>71.294</v>
      </c>
      <c r="P40" s="14">
        <v>69.7976</v>
      </c>
      <c r="Q40" s="14">
        <v>73.0269</v>
      </c>
      <c r="R40" s="14">
        <v>67.55300000000001</v>
      </c>
      <c r="S40" s="14">
        <v>71.76700000000001</v>
      </c>
      <c r="T40" s="14">
        <v>68.06900000000002</v>
      </c>
      <c r="U40" s="14">
        <v>76.35</v>
      </c>
      <c r="V40" s="14">
        <v>76.55</v>
      </c>
      <c r="W40" s="14">
        <v>71.15</v>
      </c>
      <c r="X40" s="14">
        <v>75.01350000000001</v>
      </c>
      <c r="Y40" s="14">
        <v>71.294</v>
      </c>
      <c r="AP40"/>
    </row>
    <row r="41" spans="1:42" ht="12.75">
      <c r="A41" s="80">
        <v>40</v>
      </c>
      <c r="B41" s="141" t="s">
        <v>111</v>
      </c>
      <c r="C41" s="14">
        <v>75.84658461538463</v>
      </c>
      <c r="D41" s="14">
        <v>76.196</v>
      </c>
      <c r="E41" s="14">
        <v>79.23825000000001</v>
      </c>
      <c r="F41" s="14">
        <v>73.88475</v>
      </c>
      <c r="G41" s="14">
        <v>76.34865</v>
      </c>
      <c r="H41" s="14">
        <v>80.2423</v>
      </c>
      <c r="I41" s="14">
        <v>80.4573</v>
      </c>
      <c r="J41" s="14">
        <v>80.4315</v>
      </c>
      <c r="K41" s="14">
        <v>80.1735</v>
      </c>
      <c r="L41" s="14">
        <v>82.4955</v>
      </c>
      <c r="M41" s="14">
        <v>72.9237</v>
      </c>
      <c r="N41" s="14">
        <v>74.906</v>
      </c>
      <c r="O41" s="14">
        <v>75.508</v>
      </c>
      <c r="P41" s="14">
        <v>70.83390000000001</v>
      </c>
      <c r="Q41" s="14">
        <v>76.4712</v>
      </c>
      <c r="R41" s="14">
        <v>70.993</v>
      </c>
      <c r="S41" s="14">
        <v>75.551</v>
      </c>
      <c r="T41" s="14">
        <v>72.32600000000001</v>
      </c>
      <c r="U41" s="14">
        <v>78</v>
      </c>
      <c r="V41" s="14">
        <v>81.5</v>
      </c>
      <c r="W41" s="14">
        <v>77.1</v>
      </c>
      <c r="X41" s="14">
        <v>77.658</v>
      </c>
      <c r="Y41" s="14">
        <v>73.229</v>
      </c>
      <c r="AP41"/>
    </row>
    <row r="42" spans="1:42" ht="12.75">
      <c r="A42" s="80">
        <v>41</v>
      </c>
      <c r="B42" s="141" t="s">
        <v>295</v>
      </c>
      <c r="C42" s="14">
        <v>74.85317254901962</v>
      </c>
      <c r="D42" s="14">
        <v>75.20700000000001</v>
      </c>
      <c r="E42" s="14">
        <v>78.69</v>
      </c>
      <c r="F42" s="14">
        <v>72.40125</v>
      </c>
      <c r="G42" s="14">
        <v>74.9748</v>
      </c>
      <c r="H42" s="14">
        <v>78.9996</v>
      </c>
      <c r="I42" s="14">
        <v>79.24470000000001</v>
      </c>
      <c r="J42" s="14">
        <v>77.271</v>
      </c>
      <c r="K42" s="14">
        <v>78.4965</v>
      </c>
      <c r="L42" s="14">
        <v>80.3025</v>
      </c>
      <c r="M42" s="14">
        <v>71.896</v>
      </c>
      <c r="N42" s="14">
        <v>73.831</v>
      </c>
      <c r="O42" s="14">
        <v>74.218</v>
      </c>
      <c r="P42" s="14">
        <v>73.7407</v>
      </c>
      <c r="Q42" s="14">
        <v>75.0479</v>
      </c>
      <c r="R42" s="14">
        <v>71.724</v>
      </c>
      <c r="S42" s="14">
        <v>73.702</v>
      </c>
      <c r="T42" s="14">
        <v>69.9825</v>
      </c>
      <c r="U42" s="14">
        <v>77.15</v>
      </c>
      <c r="V42" s="14">
        <v>79.1</v>
      </c>
      <c r="W42" s="14">
        <v>73.3</v>
      </c>
      <c r="X42" s="14">
        <v>76.6905</v>
      </c>
      <c r="Y42" s="14">
        <v>73.487</v>
      </c>
      <c r="AP42"/>
    </row>
    <row r="43" spans="1:42" ht="12.75">
      <c r="A43" s="80">
        <v>42</v>
      </c>
      <c r="B43" s="141" t="s">
        <v>297</v>
      </c>
      <c r="C43" s="14">
        <v>74.54583207547168</v>
      </c>
      <c r="D43" s="14">
        <v>77.787</v>
      </c>
      <c r="E43" s="14">
        <v>75.981</v>
      </c>
      <c r="F43" s="14">
        <v>72.8205</v>
      </c>
      <c r="G43" s="14">
        <v>76.12935</v>
      </c>
      <c r="H43" s="14">
        <v>80.6637</v>
      </c>
      <c r="I43" s="14">
        <v>80.2509</v>
      </c>
      <c r="J43" s="14">
        <v>80.1735</v>
      </c>
      <c r="K43" s="14">
        <v>80.1735</v>
      </c>
      <c r="L43" s="14">
        <v>81.72149999999999</v>
      </c>
      <c r="M43" s="14">
        <v>70.6232</v>
      </c>
      <c r="N43" s="14">
        <v>76.024</v>
      </c>
      <c r="O43" s="14">
        <v>74.777</v>
      </c>
      <c r="P43" s="14">
        <v>66.5425</v>
      </c>
      <c r="Q43" s="14">
        <v>70.348</v>
      </c>
      <c r="R43" s="14">
        <v>72.58399999999999</v>
      </c>
      <c r="S43" s="14">
        <v>74.39</v>
      </c>
      <c r="T43" s="14">
        <v>70.95</v>
      </c>
      <c r="U43" s="14">
        <v>75.4</v>
      </c>
      <c r="V43" s="14">
        <v>79.15</v>
      </c>
      <c r="W43" s="14">
        <v>73.1</v>
      </c>
      <c r="X43" s="14">
        <v>76.239</v>
      </c>
      <c r="Y43" s="14">
        <v>74.648</v>
      </c>
      <c r="AP43"/>
    </row>
    <row r="44" spans="1:42" ht="12.75">
      <c r="A44" s="80">
        <v>43</v>
      </c>
      <c r="B44" s="141" t="s">
        <v>299</v>
      </c>
      <c r="C44" s="14">
        <v>75.02611320754716</v>
      </c>
      <c r="D44" s="14">
        <v>76.27125</v>
      </c>
      <c r="E44" s="14">
        <v>77.94825</v>
      </c>
      <c r="F44" s="14">
        <v>71.0145</v>
      </c>
      <c r="G44" s="14">
        <v>75.42200000000001</v>
      </c>
      <c r="H44" s="14">
        <v>79.24900000000001</v>
      </c>
      <c r="I44" s="14">
        <v>77.8128</v>
      </c>
      <c r="J44" s="14">
        <v>78.69</v>
      </c>
      <c r="K44" s="14">
        <v>79.72200000000001</v>
      </c>
      <c r="L44" s="14">
        <v>80.88300000000001</v>
      </c>
      <c r="M44" s="14">
        <v>73.229</v>
      </c>
      <c r="N44" s="14">
        <v>75.336</v>
      </c>
      <c r="O44" s="14">
        <v>74.218</v>
      </c>
      <c r="P44" s="14">
        <v>73.4956</v>
      </c>
      <c r="Q44" s="14">
        <v>76.0154</v>
      </c>
      <c r="R44" s="14">
        <v>70.04700000000001</v>
      </c>
      <c r="S44" s="14">
        <v>74.519</v>
      </c>
      <c r="T44" s="14">
        <v>70.262</v>
      </c>
      <c r="U44" s="14">
        <v>76.45</v>
      </c>
      <c r="V44" s="14">
        <v>77.85</v>
      </c>
      <c r="W44" s="14">
        <v>73.3</v>
      </c>
      <c r="X44" s="14">
        <v>78.30300000000001</v>
      </c>
      <c r="Y44" s="14">
        <v>74.562</v>
      </c>
      <c r="AP44"/>
    </row>
    <row r="45" spans="1:42" ht="12.75">
      <c r="A45" s="80">
        <v>44</v>
      </c>
      <c r="B45" s="141" t="s">
        <v>301</v>
      </c>
      <c r="C45" s="14">
        <v>73.02773269230771</v>
      </c>
      <c r="D45" s="14">
        <v>75.293</v>
      </c>
      <c r="E45" s="14">
        <v>75.56175</v>
      </c>
      <c r="F45" s="14">
        <v>70.07925</v>
      </c>
      <c r="G45" s="14">
        <v>72.8979</v>
      </c>
      <c r="H45" s="14">
        <v>77.2108</v>
      </c>
      <c r="I45" s="14">
        <v>75.3747</v>
      </c>
      <c r="J45" s="14">
        <v>75.33600000000001</v>
      </c>
      <c r="K45" s="14">
        <v>76.9485</v>
      </c>
      <c r="L45" s="14">
        <v>79.206</v>
      </c>
      <c r="M45" s="14">
        <v>70.3351</v>
      </c>
      <c r="N45" s="14">
        <v>74.089</v>
      </c>
      <c r="O45" s="14">
        <v>72.025</v>
      </c>
      <c r="P45" s="14">
        <v>70.85969999999999</v>
      </c>
      <c r="Q45" s="14">
        <v>72.6829</v>
      </c>
      <c r="R45" s="14">
        <v>68.49900000000001</v>
      </c>
      <c r="S45" s="14">
        <v>73.401</v>
      </c>
      <c r="T45" s="14">
        <v>69.101</v>
      </c>
      <c r="U45" s="14">
        <v>75.8</v>
      </c>
      <c r="V45" s="14">
        <v>76.6</v>
      </c>
      <c r="W45" s="14">
        <v>69.65</v>
      </c>
      <c r="X45" s="14">
        <v>76.626</v>
      </c>
      <c r="Y45" s="14">
        <v>71.896</v>
      </c>
      <c r="AP45"/>
    </row>
    <row r="46" spans="1:42" ht="12.75">
      <c r="A46" s="80">
        <v>45</v>
      </c>
      <c r="B46" s="141" t="s">
        <v>303</v>
      </c>
      <c r="C46" s="14">
        <v>74.39563799999999</v>
      </c>
      <c r="D46" s="14">
        <v>76.497</v>
      </c>
      <c r="E46" s="14">
        <v>77.17425</v>
      </c>
      <c r="F46" s="14">
        <v>70.20825</v>
      </c>
      <c r="G46" s="14">
        <v>74.31474999999999</v>
      </c>
      <c r="H46" s="14">
        <v>79.1845</v>
      </c>
      <c r="I46" s="14">
        <v>78.8319</v>
      </c>
      <c r="J46" s="14">
        <v>79.52850000000001</v>
      </c>
      <c r="K46" s="14">
        <v>80.36699999999999</v>
      </c>
      <c r="L46" s="14">
        <v>82.173</v>
      </c>
      <c r="M46" s="14">
        <v>69.18700000000001</v>
      </c>
      <c r="N46" s="14">
        <v>75.723</v>
      </c>
      <c r="O46" s="14">
        <v>75.42200000000001</v>
      </c>
      <c r="P46" s="14">
        <v>68.843</v>
      </c>
      <c r="Q46" s="14">
        <v>76.07130000000001</v>
      </c>
      <c r="R46" s="14">
        <v>70.649</v>
      </c>
      <c r="S46" s="14">
        <v>74.734</v>
      </c>
      <c r="T46" s="14">
        <v>70.907</v>
      </c>
      <c r="U46" s="14">
        <v>70.9</v>
      </c>
      <c r="W46" s="14">
        <v>72.55</v>
      </c>
      <c r="X46" s="14">
        <v>77.4</v>
      </c>
      <c r="Y46" s="14">
        <v>74.90599999999999</v>
      </c>
      <c r="AP46"/>
    </row>
    <row r="47" spans="1:42" ht="12.75">
      <c r="A47" s="80">
        <v>46</v>
      </c>
      <c r="B47" s="141" t="s">
        <v>305</v>
      </c>
      <c r="C47" s="14">
        <v>75.86652040816327</v>
      </c>
      <c r="D47" s="14">
        <v>76.94850000000001</v>
      </c>
      <c r="E47" s="14">
        <v>77.7225</v>
      </c>
      <c r="F47" s="14">
        <v>72.43350000000001</v>
      </c>
      <c r="G47" s="14">
        <v>76.89474999999999</v>
      </c>
      <c r="H47" s="14">
        <v>79.3995</v>
      </c>
      <c r="I47" s="14">
        <v>79.851</v>
      </c>
      <c r="J47" s="14">
        <v>77.9805</v>
      </c>
      <c r="K47" s="14">
        <v>78.8835</v>
      </c>
      <c r="L47" s="14">
        <v>81.2055</v>
      </c>
      <c r="M47" s="14">
        <v>72.4722</v>
      </c>
      <c r="N47" s="14">
        <v>77.83</v>
      </c>
      <c r="O47" s="14">
        <v>76.927</v>
      </c>
      <c r="P47" s="14">
        <v>71.20800000000001</v>
      </c>
      <c r="Q47" s="14">
        <v>75.20270000000001</v>
      </c>
      <c r="R47" s="14">
        <v>72.928</v>
      </c>
      <c r="S47" s="14">
        <v>73.53</v>
      </c>
      <c r="T47" s="14">
        <v>73.27199999999999</v>
      </c>
      <c r="U47" s="14">
        <v>74.4</v>
      </c>
      <c r="V47" s="14">
        <v>79.85</v>
      </c>
      <c r="W47" s="14">
        <v>75.5</v>
      </c>
      <c r="X47" s="14">
        <v>78.8835</v>
      </c>
      <c r="Y47" s="14">
        <v>76.11</v>
      </c>
      <c r="AP47"/>
    </row>
    <row r="48" spans="1:68" ht="12.75">
      <c r="A48" s="80">
        <v>47</v>
      </c>
      <c r="B48" s="141" t="s">
        <v>307</v>
      </c>
      <c r="C48" s="14">
        <v>75.8397113207547</v>
      </c>
      <c r="D48" s="14">
        <v>73.788</v>
      </c>
      <c r="E48" s="14">
        <v>78.27075</v>
      </c>
      <c r="F48" s="14">
        <v>72.111</v>
      </c>
      <c r="G48" s="14">
        <v>75.45210000000002</v>
      </c>
      <c r="H48" s="14">
        <v>79.3092</v>
      </c>
      <c r="I48" s="14">
        <v>79.851</v>
      </c>
      <c r="J48" s="14">
        <v>78.8835</v>
      </c>
      <c r="K48" s="14">
        <v>79.91550000000001</v>
      </c>
      <c r="L48" s="14">
        <v>81.915</v>
      </c>
      <c r="M48" s="14">
        <v>75.3833</v>
      </c>
      <c r="N48" s="14">
        <v>74.949</v>
      </c>
      <c r="O48" s="14">
        <v>75.035</v>
      </c>
      <c r="P48" s="14">
        <v>74.94900000000001</v>
      </c>
      <c r="Q48" s="14">
        <v>78.01060000000001</v>
      </c>
      <c r="R48" s="14">
        <v>71.767</v>
      </c>
      <c r="S48" s="14">
        <v>75.809</v>
      </c>
      <c r="T48" s="14">
        <v>72.068</v>
      </c>
      <c r="U48" s="14">
        <v>76.1</v>
      </c>
      <c r="V48" s="14">
        <v>80</v>
      </c>
      <c r="W48" s="14">
        <v>76.4</v>
      </c>
      <c r="X48" s="14">
        <v>78.69</v>
      </c>
      <c r="Y48" s="14">
        <v>75.035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</row>
    <row r="49" spans="1:41" s="65" customFormat="1" ht="12.75">
      <c r="A49" s="80">
        <v>48</v>
      </c>
      <c r="B49" s="141" t="s">
        <v>310</v>
      </c>
      <c r="C49" s="14">
        <v>72.48077115384616</v>
      </c>
      <c r="D49" s="14">
        <v>71.24025</v>
      </c>
      <c r="E49" s="14">
        <v>75.81975</v>
      </c>
      <c r="F49" s="14">
        <v>71.11125</v>
      </c>
      <c r="G49" s="14">
        <v>70.60814999999998</v>
      </c>
      <c r="H49" s="14">
        <v>75.21130000000001</v>
      </c>
      <c r="I49" s="14">
        <v>74.3685</v>
      </c>
      <c r="J49" s="14">
        <v>77.0775</v>
      </c>
      <c r="K49" s="14">
        <v>79.0125</v>
      </c>
      <c r="L49" s="14">
        <v>80.4315</v>
      </c>
      <c r="M49" s="14">
        <v>71.1478</v>
      </c>
      <c r="N49" s="14">
        <v>72.111</v>
      </c>
      <c r="O49" s="14">
        <v>72.24</v>
      </c>
      <c r="P49" s="14">
        <v>66.6457</v>
      </c>
      <c r="Q49" s="14">
        <v>72.7302</v>
      </c>
      <c r="R49" s="14">
        <v>68.972</v>
      </c>
      <c r="S49" s="14">
        <v>71.466</v>
      </c>
      <c r="T49" s="14">
        <v>67.14450000000001</v>
      </c>
      <c r="U49" s="14">
        <v>74.9</v>
      </c>
      <c r="V49" s="14">
        <v>76.55</v>
      </c>
      <c r="W49" s="14">
        <v>69.15</v>
      </c>
      <c r="X49" s="14">
        <v>74.046</v>
      </c>
      <c r="Y49" s="14">
        <v>71.25099999999999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:68" ht="12.75">
      <c r="A50" s="80">
        <v>49</v>
      </c>
      <c r="B50" s="141" t="s">
        <v>312</v>
      </c>
      <c r="C50" s="14">
        <v>74.81213773584906</v>
      </c>
      <c r="D50" s="14">
        <v>76.14225</v>
      </c>
      <c r="E50" s="14">
        <v>78.98025</v>
      </c>
      <c r="F50" s="14">
        <v>70.72425000000001</v>
      </c>
      <c r="G50" s="14">
        <v>74.9447</v>
      </c>
      <c r="H50" s="14">
        <v>78.72439999999999</v>
      </c>
      <c r="I50" s="14">
        <v>80.0574</v>
      </c>
      <c r="J50" s="14">
        <v>78.2385</v>
      </c>
      <c r="K50" s="14">
        <v>78.561</v>
      </c>
      <c r="L50" s="14">
        <v>80.8185</v>
      </c>
      <c r="M50" s="14">
        <v>72.4593</v>
      </c>
      <c r="N50" s="14">
        <v>73.401</v>
      </c>
      <c r="O50" s="14">
        <v>73.358</v>
      </c>
      <c r="P50" s="14">
        <v>73.12150000000001</v>
      </c>
      <c r="Q50" s="14">
        <v>74.9103</v>
      </c>
      <c r="R50" s="14">
        <v>69.875</v>
      </c>
      <c r="S50" s="14">
        <v>75.20700000000001</v>
      </c>
      <c r="T50" s="14">
        <v>71.63799999999999</v>
      </c>
      <c r="U50" s="14">
        <v>75.9</v>
      </c>
      <c r="V50" s="14">
        <v>78.75</v>
      </c>
      <c r="W50" s="14">
        <v>76.2</v>
      </c>
      <c r="X50" s="14">
        <v>77.2065</v>
      </c>
      <c r="Y50" s="14">
        <v>72.79899999999999</v>
      </c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</row>
    <row r="51" spans="1:68" ht="12.75">
      <c r="A51" s="98">
        <v>50</v>
      </c>
      <c r="B51" s="143" t="s">
        <v>314</v>
      </c>
      <c r="C51" s="30">
        <v>75.4302346153846</v>
      </c>
      <c r="D51" s="30">
        <v>77.099</v>
      </c>
      <c r="E51" s="30">
        <v>78.10950000000001</v>
      </c>
      <c r="F51" s="30">
        <v>71.24025</v>
      </c>
      <c r="G51" s="30">
        <v>73.14085</v>
      </c>
      <c r="H51" s="30">
        <v>77.9117</v>
      </c>
      <c r="I51" s="30">
        <v>78.6255</v>
      </c>
      <c r="J51" s="30">
        <v>79.14150000000001</v>
      </c>
      <c r="K51" s="30">
        <v>79.14150000000001</v>
      </c>
      <c r="L51" s="30">
        <v>81.786</v>
      </c>
      <c r="M51" s="30">
        <v>74.2395</v>
      </c>
      <c r="N51" s="30">
        <v>76.45400000000001</v>
      </c>
      <c r="O51" s="30">
        <v>75.80900000000001</v>
      </c>
      <c r="P51" s="30">
        <v>73.2118</v>
      </c>
      <c r="Q51" s="30">
        <v>76.2691</v>
      </c>
      <c r="R51" s="30">
        <v>71.20800000000001</v>
      </c>
      <c r="S51" s="30">
        <v>75.379</v>
      </c>
      <c r="T51" s="30">
        <v>70.391</v>
      </c>
      <c r="U51" s="30">
        <v>75.95</v>
      </c>
      <c r="V51" s="30">
        <v>79.15</v>
      </c>
      <c r="W51" s="30">
        <v>73.5</v>
      </c>
      <c r="X51" s="30">
        <v>77.787</v>
      </c>
      <c r="Y51" s="30">
        <v>73.96</v>
      </c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</row>
    <row r="52" spans="2:25" ht="12">
      <c r="B52" s="99" t="s">
        <v>7</v>
      </c>
      <c r="C52" s="66">
        <v>75.05117186882464</v>
      </c>
      <c r="D52" s="66">
        <v>75.90510499999999</v>
      </c>
      <c r="E52" s="66">
        <v>77.96695500000001</v>
      </c>
      <c r="F52" s="66">
        <v>71.78527500000001</v>
      </c>
      <c r="G52" s="66">
        <v>74.80194</v>
      </c>
      <c r="H52" s="66">
        <v>79.19998000000001</v>
      </c>
      <c r="I52" s="66">
        <v>79.05661800000003</v>
      </c>
      <c r="J52" s="66">
        <v>78.71709</v>
      </c>
      <c r="K52" s="66">
        <v>79.42014</v>
      </c>
      <c r="L52" s="66">
        <v>81.1023</v>
      </c>
      <c r="M52" s="66">
        <v>72.750759375</v>
      </c>
      <c r="N52" s="66">
        <v>75.01608</v>
      </c>
      <c r="O52" s="66">
        <v>75.12271999999999</v>
      </c>
      <c r="P52" s="66">
        <v>72.37828800000003</v>
      </c>
      <c r="Q52" s="66">
        <v>75.077484</v>
      </c>
      <c r="R52" s="66">
        <v>71.50211999999996</v>
      </c>
      <c r="S52" s="66">
        <v>74.6708163265306</v>
      </c>
      <c r="T52" s="66">
        <v>70.52258</v>
      </c>
      <c r="U52" s="66">
        <v>76.001</v>
      </c>
      <c r="V52" s="66">
        <v>78.721875</v>
      </c>
      <c r="W52" s="66">
        <v>74.02100000000002</v>
      </c>
      <c r="X52" s="66">
        <v>77.33936999999999</v>
      </c>
      <c r="Y52" s="66">
        <v>74.21284</v>
      </c>
    </row>
  </sheetData>
  <printOptions horizontalCentered="1"/>
  <pageMargins left="0.75" right="0.75" top="1" bottom="0.6" header="0.5" footer="0.5"/>
  <pageSetup horizontalDpi="600" verticalDpi="600" orientation="portrait" scale="89" r:id="rId1"/>
  <headerFooter alignWithMargins="0">
    <oddHeader>&amp;CTable 7.  Summary of mean volume weights (kg/hl) of 50 entries in the 2006 SRPN.</oddHeader>
  </headerFooter>
  <colBreaks count="2" manualBreakCount="2">
    <brk id="14" max="51" man="1"/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1" sqref="A1"/>
    </sheetView>
  </sheetViews>
  <sheetFormatPr defaultColWidth="9.140625" defaultRowHeight="12.75"/>
  <cols>
    <col min="2" max="2" width="20.421875" style="0" customWidth="1"/>
    <col min="3" max="3" width="7.28125" style="5" customWidth="1"/>
    <col min="4" max="5" width="9.140625" style="5" customWidth="1"/>
    <col min="6" max="8" width="11.8515625" style="5" customWidth="1"/>
    <col min="9" max="10" width="9.140625" style="5" customWidth="1"/>
    <col min="11" max="11" width="6.7109375" style="5" customWidth="1"/>
    <col min="12" max="14" width="7.421875" style="5" customWidth="1"/>
    <col min="15" max="15" width="7.7109375" style="5" customWidth="1"/>
    <col min="16" max="16" width="7.421875" style="5" customWidth="1"/>
    <col min="17" max="17" width="8.7109375" style="5" customWidth="1"/>
    <col min="18" max="19" width="10.57421875" style="5" customWidth="1"/>
    <col min="20" max="21" width="9.7109375" style="5" customWidth="1"/>
    <col min="22" max="23" width="9.140625" style="5" customWidth="1"/>
    <col min="24" max="24" width="11.28125" style="5" customWidth="1"/>
    <col min="25" max="25" width="9.8515625" style="5" customWidth="1"/>
  </cols>
  <sheetData>
    <row r="1" spans="1:25" s="4" customFormat="1" ht="37.5">
      <c r="A1" s="38" t="s">
        <v>19</v>
      </c>
      <c r="B1" s="38" t="s">
        <v>4</v>
      </c>
      <c r="C1" s="38" t="s">
        <v>26</v>
      </c>
      <c r="D1" s="38" t="s">
        <v>86</v>
      </c>
      <c r="E1" s="38" t="s">
        <v>68</v>
      </c>
      <c r="F1" s="78" t="s">
        <v>49</v>
      </c>
      <c r="G1" s="39" t="s">
        <v>164</v>
      </c>
      <c r="H1" s="39" t="s">
        <v>319</v>
      </c>
      <c r="I1" s="78" t="s">
        <v>327</v>
      </c>
      <c r="J1" s="39" t="s">
        <v>10</v>
      </c>
      <c r="K1" s="39" t="s">
        <v>11</v>
      </c>
      <c r="L1" s="39" t="s">
        <v>22</v>
      </c>
      <c r="M1" s="39" t="s">
        <v>14</v>
      </c>
      <c r="N1" s="39" t="s">
        <v>15</v>
      </c>
      <c r="O1" s="39" t="s">
        <v>87</v>
      </c>
      <c r="P1" s="78" t="s">
        <v>12</v>
      </c>
      <c r="Q1" s="78" t="s">
        <v>23</v>
      </c>
      <c r="R1" s="38" t="s">
        <v>58</v>
      </c>
      <c r="S1" s="38" t="s">
        <v>59</v>
      </c>
      <c r="T1" s="38" t="s">
        <v>65</v>
      </c>
      <c r="U1" s="38" t="s">
        <v>25</v>
      </c>
      <c r="V1" s="38" t="s">
        <v>62</v>
      </c>
      <c r="W1" s="38" t="s">
        <v>24</v>
      </c>
      <c r="X1" s="38" t="s">
        <v>63</v>
      </c>
      <c r="Y1" s="38" t="s">
        <v>13</v>
      </c>
    </row>
    <row r="2" spans="1:25" ht="12.75">
      <c r="A2" s="79">
        <v>1</v>
      </c>
      <c r="B2" s="141" t="s">
        <v>5</v>
      </c>
      <c r="C2" s="6">
        <v>94.82109090909091</v>
      </c>
      <c r="D2" s="6">
        <v>60</v>
      </c>
      <c r="E2" s="6">
        <v>127.25</v>
      </c>
      <c r="F2" s="6">
        <v>93.345</v>
      </c>
      <c r="G2" s="6">
        <v>79.5</v>
      </c>
      <c r="H2" s="6">
        <v>106.33333333333333</v>
      </c>
      <c r="I2" s="6">
        <v>74</v>
      </c>
      <c r="J2" s="6">
        <v>100</v>
      </c>
      <c r="K2" s="6">
        <v>95.67333333333333</v>
      </c>
      <c r="L2" s="6">
        <v>85</v>
      </c>
      <c r="M2" s="6">
        <v>91.44</v>
      </c>
      <c r="N2" s="6">
        <v>134</v>
      </c>
      <c r="O2" s="6">
        <v>91.44</v>
      </c>
      <c r="P2" s="6">
        <v>64.77</v>
      </c>
      <c r="Q2" s="6">
        <v>109.22</v>
      </c>
      <c r="R2" s="6">
        <v>105.83333333333333</v>
      </c>
      <c r="S2" s="6">
        <v>78.74</v>
      </c>
      <c r="T2" s="6">
        <v>81.28</v>
      </c>
      <c r="U2" s="6">
        <v>116.84</v>
      </c>
      <c r="V2" s="6">
        <v>50.8</v>
      </c>
      <c r="W2" s="6">
        <v>76.2</v>
      </c>
      <c r="X2" s="6">
        <v>121</v>
      </c>
      <c r="Y2" s="6">
        <v>103.29333333333334</v>
      </c>
    </row>
    <row r="3" spans="1:25" ht="12.75">
      <c r="A3" s="79">
        <v>2</v>
      </c>
      <c r="B3" s="141" t="s">
        <v>6</v>
      </c>
      <c r="C3" s="6">
        <v>86.50981818181818</v>
      </c>
      <c r="D3" s="6">
        <v>55</v>
      </c>
      <c r="E3" s="6">
        <v>110</v>
      </c>
      <c r="F3" s="6">
        <v>78.74</v>
      </c>
      <c r="G3" s="6">
        <v>66.66666666666667</v>
      </c>
      <c r="H3" s="6">
        <v>83.33333333333333</v>
      </c>
      <c r="I3" s="6">
        <v>53.5</v>
      </c>
      <c r="J3" s="6">
        <v>84.5</v>
      </c>
      <c r="K3" s="6">
        <v>97.36666666666666</v>
      </c>
      <c r="L3" s="6">
        <v>76.66666666666667</v>
      </c>
      <c r="M3" s="6">
        <v>101.6</v>
      </c>
      <c r="N3" s="6">
        <v>117.33333333333333</v>
      </c>
      <c r="O3" s="6">
        <v>85.09</v>
      </c>
      <c r="P3" s="6">
        <v>59.69</v>
      </c>
      <c r="Q3" s="6">
        <v>113.45333333333333</v>
      </c>
      <c r="R3" s="6">
        <v>100.75333333333333</v>
      </c>
      <c r="S3" s="6">
        <v>81.28</v>
      </c>
      <c r="T3" s="6">
        <v>68.58</v>
      </c>
      <c r="U3" s="6">
        <v>109.22</v>
      </c>
      <c r="V3" s="6">
        <v>50.8</v>
      </c>
      <c r="W3" s="6">
        <v>71.12</v>
      </c>
      <c r="X3" s="6">
        <v>119</v>
      </c>
      <c r="Y3" s="6">
        <v>110.06666666666666</v>
      </c>
    </row>
    <row r="4" spans="1:25" ht="12.75">
      <c r="A4" s="79">
        <v>3</v>
      </c>
      <c r="B4" s="141" t="s">
        <v>17</v>
      </c>
      <c r="C4" s="6">
        <v>69.86763636363636</v>
      </c>
      <c r="D4" s="6">
        <v>46</v>
      </c>
      <c r="E4" s="6">
        <v>82</v>
      </c>
      <c r="F4" s="6">
        <v>57.785</v>
      </c>
      <c r="G4" s="6">
        <v>49.833333333333336</v>
      </c>
      <c r="H4" s="6">
        <v>63.666666666666664</v>
      </c>
      <c r="I4" s="6">
        <v>47.5</v>
      </c>
      <c r="J4" s="6">
        <v>73.5</v>
      </c>
      <c r="K4" s="6">
        <v>74.50666666666666</v>
      </c>
      <c r="L4" s="6">
        <v>63.333333333333336</v>
      </c>
      <c r="M4" s="6">
        <v>76.2</v>
      </c>
      <c r="N4" s="6">
        <v>86.66666666666667</v>
      </c>
      <c r="O4" s="6">
        <v>68.58</v>
      </c>
      <c r="P4" s="6">
        <v>53.34</v>
      </c>
      <c r="Q4" s="6">
        <v>103.29333333333334</v>
      </c>
      <c r="R4" s="6">
        <v>93.13333333333333</v>
      </c>
      <c r="S4" s="6">
        <v>71.12</v>
      </c>
      <c r="T4" s="6">
        <v>60.96</v>
      </c>
      <c r="U4" s="6">
        <v>93.98</v>
      </c>
      <c r="V4" s="6">
        <v>35.56</v>
      </c>
      <c r="W4" s="6">
        <v>58.42</v>
      </c>
      <c r="X4" s="6">
        <v>99</v>
      </c>
      <c r="Y4" s="6">
        <v>88.9</v>
      </c>
    </row>
    <row r="5" spans="1:25" ht="12.75">
      <c r="A5" s="80">
        <v>4</v>
      </c>
      <c r="B5" s="141" t="s">
        <v>52</v>
      </c>
      <c r="C5" s="6">
        <v>69.34690909090911</v>
      </c>
      <c r="D5" s="6">
        <v>42</v>
      </c>
      <c r="E5" s="6">
        <v>87.75</v>
      </c>
      <c r="F5" s="6">
        <v>60.325</v>
      </c>
      <c r="G5" s="6">
        <v>52</v>
      </c>
      <c r="H5" s="6">
        <v>66</v>
      </c>
      <c r="I5" s="6">
        <v>44</v>
      </c>
      <c r="J5" s="6">
        <v>71</v>
      </c>
      <c r="K5" s="6">
        <v>74.50666666666666</v>
      </c>
      <c r="L5" s="6">
        <v>63.333333333333336</v>
      </c>
      <c r="M5" s="6">
        <v>76.2</v>
      </c>
      <c r="N5" s="6">
        <v>85</v>
      </c>
      <c r="O5" s="6">
        <v>62.23</v>
      </c>
      <c r="P5" s="6">
        <v>49.53</v>
      </c>
      <c r="Q5" s="6">
        <v>100.75333333333333</v>
      </c>
      <c r="R5" s="6">
        <v>88.9</v>
      </c>
      <c r="S5" s="6">
        <v>63.5</v>
      </c>
      <c r="T5" s="6">
        <v>58.42</v>
      </c>
      <c r="U5" s="6">
        <v>88.9</v>
      </c>
      <c r="V5" s="6">
        <v>48.26</v>
      </c>
      <c r="W5" s="6">
        <v>55.88</v>
      </c>
      <c r="X5" s="6">
        <v>100</v>
      </c>
      <c r="Y5" s="6">
        <v>87.20666666666666</v>
      </c>
    </row>
    <row r="6" spans="1:25" ht="12.75">
      <c r="A6" s="80">
        <v>5</v>
      </c>
      <c r="B6" s="142" t="s">
        <v>320</v>
      </c>
      <c r="C6" s="6">
        <v>66.3389090909091</v>
      </c>
      <c r="D6" s="6">
        <v>39.25</v>
      </c>
      <c r="E6" s="6">
        <v>84</v>
      </c>
      <c r="F6" s="6">
        <v>62.23</v>
      </c>
      <c r="G6" s="6">
        <v>51.166666666666664</v>
      </c>
      <c r="H6" s="6">
        <v>62</v>
      </c>
      <c r="I6" s="6">
        <v>45</v>
      </c>
      <c r="J6" s="6">
        <v>63</v>
      </c>
      <c r="K6" s="6">
        <v>70.27333333333334</v>
      </c>
      <c r="L6" s="6">
        <v>60</v>
      </c>
      <c r="M6" s="6">
        <v>71.12</v>
      </c>
      <c r="N6" s="6">
        <v>86</v>
      </c>
      <c r="O6" s="6">
        <v>63.5</v>
      </c>
      <c r="P6" s="6">
        <v>40.64</v>
      </c>
      <c r="Q6" s="6">
        <v>94.82666666666667</v>
      </c>
      <c r="R6" s="6">
        <v>82.97333333333334</v>
      </c>
      <c r="S6" s="6">
        <v>63.5</v>
      </c>
      <c r="T6" s="6">
        <v>55.88</v>
      </c>
      <c r="U6" s="6">
        <v>88.9</v>
      </c>
      <c r="V6" s="6">
        <v>35.56</v>
      </c>
      <c r="W6" s="6">
        <v>45.72</v>
      </c>
      <c r="X6" s="6">
        <v>95</v>
      </c>
      <c r="Y6" s="6">
        <v>85.51333333333332</v>
      </c>
    </row>
    <row r="7" spans="1:25" ht="12.75">
      <c r="A7" s="80">
        <v>6</v>
      </c>
      <c r="B7" s="141" t="s">
        <v>232</v>
      </c>
      <c r="C7" s="6">
        <v>71.87490909090909</v>
      </c>
      <c r="D7" s="6">
        <v>42.5</v>
      </c>
      <c r="E7" s="6">
        <v>92.75</v>
      </c>
      <c r="F7" s="6">
        <v>66.675</v>
      </c>
      <c r="G7" s="6">
        <v>52.5</v>
      </c>
      <c r="H7" s="6">
        <v>66.66666666666667</v>
      </c>
      <c r="I7" s="6">
        <v>52.5</v>
      </c>
      <c r="J7" s="6">
        <v>71.5</v>
      </c>
      <c r="K7" s="6">
        <v>75.35333333333334</v>
      </c>
      <c r="L7" s="6">
        <v>63.333333333333336</v>
      </c>
      <c r="M7" s="6">
        <v>76.2</v>
      </c>
      <c r="N7" s="6">
        <v>91.66666666666667</v>
      </c>
      <c r="O7" s="6">
        <v>71.12</v>
      </c>
      <c r="P7" s="6">
        <v>40.64</v>
      </c>
      <c r="Q7" s="6">
        <v>104.14</v>
      </c>
      <c r="R7" s="6">
        <v>90.59333333333332</v>
      </c>
      <c r="S7" s="6">
        <v>68.58</v>
      </c>
      <c r="T7" s="6">
        <v>58.42</v>
      </c>
      <c r="U7" s="6">
        <v>88.9</v>
      </c>
      <c r="V7" s="6">
        <v>50.8</v>
      </c>
      <c r="W7" s="6">
        <v>58.42</v>
      </c>
      <c r="X7" s="6">
        <v>104</v>
      </c>
      <c r="Y7" s="6">
        <v>91.44</v>
      </c>
    </row>
    <row r="8" spans="1:25" ht="12.75">
      <c r="A8" s="80">
        <v>7</v>
      </c>
      <c r="B8" s="142" t="s">
        <v>235</v>
      </c>
      <c r="C8" s="6">
        <v>71.98545454545453</v>
      </c>
      <c r="D8" s="6">
        <v>41.75</v>
      </c>
      <c r="E8" s="6">
        <v>90</v>
      </c>
      <c r="F8" s="6">
        <v>66.04</v>
      </c>
      <c r="G8" s="6">
        <v>56.666666666666664</v>
      </c>
      <c r="H8" s="6">
        <v>70</v>
      </c>
      <c r="I8" s="6">
        <v>48.5</v>
      </c>
      <c r="J8" s="6">
        <v>68</v>
      </c>
      <c r="K8" s="6">
        <v>77.89333333333333</v>
      </c>
      <c r="L8" s="6">
        <v>65</v>
      </c>
      <c r="M8" s="6">
        <v>76.2</v>
      </c>
      <c r="N8" s="6">
        <v>91.66666666666667</v>
      </c>
      <c r="O8" s="6">
        <v>67.31</v>
      </c>
      <c r="P8" s="6">
        <v>43.18</v>
      </c>
      <c r="Q8" s="6">
        <v>103.29333333333334</v>
      </c>
      <c r="R8" s="6">
        <v>88.9</v>
      </c>
      <c r="S8" s="6">
        <v>68.58</v>
      </c>
      <c r="T8" s="6">
        <v>58.42</v>
      </c>
      <c r="U8" s="6">
        <v>96.52</v>
      </c>
      <c r="V8" s="6">
        <v>50.8</v>
      </c>
      <c r="W8" s="6">
        <v>55.88</v>
      </c>
      <c r="X8" s="6">
        <v>99</v>
      </c>
      <c r="Y8" s="6">
        <v>93.13333333333333</v>
      </c>
    </row>
    <row r="9" spans="1:25" ht="12.75">
      <c r="A9" s="80">
        <v>8</v>
      </c>
      <c r="B9" s="141" t="s">
        <v>237</v>
      </c>
      <c r="C9" s="6">
        <v>75.05490909090909</v>
      </c>
      <c r="D9" s="6">
        <v>52.5</v>
      </c>
      <c r="E9" s="6">
        <v>92.25</v>
      </c>
      <c r="F9" s="6">
        <v>66.675</v>
      </c>
      <c r="G9" s="6">
        <v>54.833333333333336</v>
      </c>
      <c r="H9" s="6">
        <v>69.66666666666667</v>
      </c>
      <c r="I9" s="6">
        <v>54</v>
      </c>
      <c r="J9" s="6">
        <v>71.5</v>
      </c>
      <c r="K9" s="6">
        <v>75.35333333333334</v>
      </c>
      <c r="L9" s="6">
        <v>70</v>
      </c>
      <c r="M9" s="6">
        <v>81.28</v>
      </c>
      <c r="N9" s="6">
        <v>93</v>
      </c>
      <c r="O9" s="6">
        <v>67.31</v>
      </c>
      <c r="P9" s="6">
        <v>53.34</v>
      </c>
      <c r="Q9" s="6">
        <v>108.37333333333333</v>
      </c>
      <c r="R9" s="6">
        <v>99.90666666666668</v>
      </c>
      <c r="S9" s="6">
        <v>73.66</v>
      </c>
      <c r="T9" s="6">
        <v>63.5</v>
      </c>
      <c r="U9" s="6">
        <v>96.52</v>
      </c>
      <c r="V9" s="6">
        <v>45.72</v>
      </c>
      <c r="W9" s="6">
        <v>55.88</v>
      </c>
      <c r="X9" s="6">
        <v>103</v>
      </c>
      <c r="Y9" s="6">
        <v>96.52</v>
      </c>
    </row>
    <row r="10" spans="1:25" ht="12.75">
      <c r="A10" s="80">
        <v>9</v>
      </c>
      <c r="B10" s="141" t="s">
        <v>239</v>
      </c>
      <c r="C10" s="6">
        <v>73.9061818181818</v>
      </c>
      <c r="D10" s="6">
        <v>48.75</v>
      </c>
      <c r="E10" s="6">
        <v>87.5</v>
      </c>
      <c r="F10" s="6">
        <v>65.405</v>
      </c>
      <c r="G10" s="6">
        <v>57.666666666666664</v>
      </c>
      <c r="H10" s="6">
        <v>72.33333333333333</v>
      </c>
      <c r="I10" s="6">
        <v>50</v>
      </c>
      <c r="J10" s="6">
        <v>66.5</v>
      </c>
      <c r="K10" s="6">
        <v>79.58666666666666</v>
      </c>
      <c r="L10" s="6">
        <v>70</v>
      </c>
      <c r="M10" s="6">
        <v>86.36</v>
      </c>
      <c r="N10" s="6">
        <v>96.66666666666667</v>
      </c>
      <c r="O10" s="6">
        <v>67.31</v>
      </c>
      <c r="P10" s="6">
        <v>48.26</v>
      </c>
      <c r="Q10" s="6">
        <v>102.44666666666667</v>
      </c>
      <c r="R10" s="6">
        <v>88.9</v>
      </c>
      <c r="S10" s="6">
        <v>68.58</v>
      </c>
      <c r="T10" s="6">
        <v>60.96</v>
      </c>
      <c r="U10" s="6">
        <v>99.06</v>
      </c>
      <c r="V10" s="6">
        <v>58.42</v>
      </c>
      <c r="W10" s="6">
        <v>58.42</v>
      </c>
      <c r="X10" s="6">
        <v>101</v>
      </c>
      <c r="Y10" s="6">
        <v>94.82666666666667</v>
      </c>
    </row>
    <row r="11" spans="1:25" ht="12.75">
      <c r="A11" s="80">
        <v>10</v>
      </c>
      <c r="B11" s="141" t="s">
        <v>241</v>
      </c>
      <c r="C11" s="6">
        <v>68.37636363636364</v>
      </c>
      <c r="D11" s="6">
        <v>42.75</v>
      </c>
      <c r="E11" s="6">
        <v>83.5</v>
      </c>
      <c r="F11" s="6">
        <v>60.325</v>
      </c>
      <c r="G11" s="6">
        <v>49.833333333333336</v>
      </c>
      <c r="H11" s="6">
        <v>62</v>
      </c>
      <c r="I11" s="6">
        <v>48.5</v>
      </c>
      <c r="J11" s="6">
        <v>65</v>
      </c>
      <c r="K11" s="6">
        <v>69.42666666666668</v>
      </c>
      <c r="L11" s="6">
        <v>61.666666666666664</v>
      </c>
      <c r="M11" s="6">
        <v>71.12</v>
      </c>
      <c r="N11" s="6">
        <v>80.33333333333333</v>
      </c>
      <c r="O11" s="6">
        <v>64.77</v>
      </c>
      <c r="P11" s="6">
        <v>45.72</v>
      </c>
      <c r="Q11" s="6">
        <v>105.83333333333333</v>
      </c>
      <c r="R11" s="6">
        <v>88.05333333333333</v>
      </c>
      <c r="S11" s="6">
        <v>66.04</v>
      </c>
      <c r="T11" s="6">
        <v>63.5</v>
      </c>
      <c r="U11" s="6">
        <v>93.98</v>
      </c>
      <c r="V11" s="6">
        <v>55.88</v>
      </c>
      <c r="W11" s="6">
        <v>63.5</v>
      </c>
      <c r="X11" s="6">
        <v>100</v>
      </c>
      <c r="Y11" s="6">
        <v>83.82</v>
      </c>
    </row>
    <row r="12" spans="1:25" ht="12.75">
      <c r="A12" s="80">
        <v>11</v>
      </c>
      <c r="B12" s="141" t="s">
        <v>243</v>
      </c>
      <c r="C12" s="6">
        <v>72.476</v>
      </c>
      <c r="D12" s="6">
        <v>46.5</v>
      </c>
      <c r="E12" s="6">
        <v>96</v>
      </c>
      <c r="F12" s="6">
        <v>69.85</v>
      </c>
      <c r="G12" s="6">
        <v>57.333333333333336</v>
      </c>
      <c r="H12" s="6">
        <v>72.66666666666667</v>
      </c>
      <c r="I12" s="6">
        <v>53</v>
      </c>
      <c r="J12" s="6">
        <v>71</v>
      </c>
      <c r="K12" s="6">
        <v>76.2</v>
      </c>
      <c r="L12" s="6">
        <v>63.333333333333336</v>
      </c>
      <c r="M12" s="6">
        <v>76.2</v>
      </c>
      <c r="N12" s="6">
        <v>93.33333333333333</v>
      </c>
      <c r="O12" s="6">
        <v>63.5</v>
      </c>
      <c r="P12" s="6">
        <v>49.53</v>
      </c>
      <c r="Q12" s="6">
        <v>96.52</v>
      </c>
      <c r="R12" s="6">
        <v>86.36</v>
      </c>
      <c r="S12" s="6">
        <v>68.58</v>
      </c>
      <c r="T12" s="6">
        <v>60.96</v>
      </c>
      <c r="U12" s="6">
        <v>93.98</v>
      </c>
      <c r="V12" s="6">
        <v>50.8</v>
      </c>
      <c r="W12" s="6">
        <v>58.42</v>
      </c>
      <c r="X12" s="6">
        <v>94</v>
      </c>
      <c r="Y12" s="6">
        <v>85.51333333333334</v>
      </c>
    </row>
    <row r="13" spans="1:25" ht="12.75">
      <c r="A13" s="80">
        <v>12</v>
      </c>
      <c r="B13" s="141" t="s">
        <v>244</v>
      </c>
      <c r="C13" s="6">
        <v>71.29854545454546</v>
      </c>
      <c r="D13" s="6">
        <v>46.5</v>
      </c>
      <c r="E13" s="6">
        <v>88.25</v>
      </c>
      <c r="F13" s="6">
        <v>64.135</v>
      </c>
      <c r="G13" s="6">
        <v>51.666666666666664</v>
      </c>
      <c r="H13" s="6">
        <v>67.33333333333333</v>
      </c>
      <c r="I13" s="6">
        <v>51</v>
      </c>
      <c r="J13" s="6">
        <v>70</v>
      </c>
      <c r="K13" s="6">
        <v>73.66</v>
      </c>
      <c r="L13" s="6">
        <v>65</v>
      </c>
      <c r="M13" s="6">
        <v>71.12</v>
      </c>
      <c r="N13" s="6">
        <v>91.33333333333333</v>
      </c>
      <c r="O13" s="6">
        <v>64.77</v>
      </c>
      <c r="P13" s="6">
        <v>46.99</v>
      </c>
      <c r="Q13" s="6">
        <v>98.21333333333332</v>
      </c>
      <c r="R13" s="6">
        <v>92.28666666666668</v>
      </c>
      <c r="S13" s="6">
        <v>68.58</v>
      </c>
      <c r="T13" s="6">
        <v>63.5</v>
      </c>
      <c r="U13" s="6">
        <v>93.98</v>
      </c>
      <c r="V13" s="6">
        <v>55.88</v>
      </c>
      <c r="W13" s="6">
        <v>58.42</v>
      </c>
      <c r="X13" s="6">
        <v>98</v>
      </c>
      <c r="Y13" s="6">
        <v>93.13333333333333</v>
      </c>
    </row>
    <row r="14" spans="1:25" ht="12.75">
      <c r="A14" s="80">
        <v>13</v>
      </c>
      <c r="B14" s="141" t="s">
        <v>120</v>
      </c>
      <c r="C14" s="6">
        <v>72.47636363636363</v>
      </c>
      <c r="D14" s="6">
        <v>41.25</v>
      </c>
      <c r="E14" s="6">
        <v>94.75</v>
      </c>
      <c r="F14" s="6">
        <v>61.595</v>
      </c>
      <c r="G14" s="6">
        <v>55.333333333333336</v>
      </c>
      <c r="H14" s="6">
        <v>68.66666666666667</v>
      </c>
      <c r="I14" s="6">
        <v>48.5</v>
      </c>
      <c r="J14" s="6">
        <v>71</v>
      </c>
      <c r="K14" s="6">
        <v>74.50666666666666</v>
      </c>
      <c r="L14" s="6">
        <v>65</v>
      </c>
      <c r="M14" s="6">
        <v>81.28</v>
      </c>
      <c r="N14" s="6">
        <v>96.33333333333333</v>
      </c>
      <c r="O14" s="6">
        <v>67.31</v>
      </c>
      <c r="P14" s="6">
        <v>43.18</v>
      </c>
      <c r="Q14" s="6">
        <v>104.98666666666668</v>
      </c>
      <c r="R14" s="6">
        <v>91.44</v>
      </c>
      <c r="S14" s="6">
        <v>73.66</v>
      </c>
      <c r="T14" s="6">
        <v>58.42</v>
      </c>
      <c r="U14" s="6">
        <v>104.14</v>
      </c>
      <c r="V14" s="6">
        <v>43.18</v>
      </c>
      <c r="W14" s="6">
        <v>60.96</v>
      </c>
      <c r="X14" s="6">
        <v>100</v>
      </c>
      <c r="Y14" s="6">
        <v>93.13333333333333</v>
      </c>
    </row>
    <row r="15" spans="1:25" ht="12.75">
      <c r="A15" s="80">
        <v>14</v>
      </c>
      <c r="B15" s="141" t="s">
        <v>246</v>
      </c>
      <c r="C15" s="6">
        <v>67.86436363636362</v>
      </c>
      <c r="D15" s="6">
        <v>39.5</v>
      </c>
      <c r="E15" s="6">
        <v>82</v>
      </c>
      <c r="F15" s="6">
        <v>58.42</v>
      </c>
      <c r="G15" s="6">
        <v>49</v>
      </c>
      <c r="H15" s="6">
        <v>60</v>
      </c>
      <c r="I15" s="6">
        <v>47</v>
      </c>
      <c r="J15" s="6">
        <v>67.5</v>
      </c>
      <c r="K15" s="6">
        <v>70.27333333333333</v>
      </c>
      <c r="L15" s="6">
        <v>66.66666666666667</v>
      </c>
      <c r="M15" s="6">
        <v>76.2</v>
      </c>
      <c r="N15" s="6">
        <v>81.33333333333333</v>
      </c>
      <c r="O15" s="6">
        <v>66.04</v>
      </c>
      <c r="P15" s="6">
        <v>43.18</v>
      </c>
      <c r="Q15" s="6">
        <v>104.98666666666668</v>
      </c>
      <c r="R15" s="6">
        <v>89.74666666666667</v>
      </c>
      <c r="S15" s="6">
        <v>68.58</v>
      </c>
      <c r="T15" s="6">
        <v>60.96</v>
      </c>
      <c r="U15" s="6">
        <v>91.44</v>
      </c>
      <c r="V15" s="6">
        <v>43.18</v>
      </c>
      <c r="W15" s="6">
        <v>58.42</v>
      </c>
      <c r="X15" s="6">
        <v>96</v>
      </c>
      <c r="Y15" s="6">
        <v>87.20666666666666</v>
      </c>
    </row>
    <row r="16" spans="1:25" ht="12.75">
      <c r="A16" s="80">
        <v>15</v>
      </c>
      <c r="B16" s="141" t="s">
        <v>248</v>
      </c>
      <c r="C16" s="6">
        <v>63.121818181818185</v>
      </c>
      <c r="D16" s="6">
        <v>40.25</v>
      </c>
      <c r="E16" s="6">
        <v>79.5</v>
      </c>
      <c r="F16" s="6">
        <v>49.53</v>
      </c>
      <c r="G16" s="6">
        <v>40.833333333333336</v>
      </c>
      <c r="H16" s="6">
        <v>50</v>
      </c>
      <c r="I16" s="6">
        <v>50</v>
      </c>
      <c r="J16" s="6">
        <v>60.5</v>
      </c>
      <c r="K16" s="6">
        <v>71.12</v>
      </c>
      <c r="L16" s="6">
        <v>58.333333333333336</v>
      </c>
      <c r="M16" s="6">
        <v>66.04</v>
      </c>
      <c r="N16" s="6">
        <v>74.33333333333333</v>
      </c>
      <c r="O16" s="6">
        <v>66.04</v>
      </c>
      <c r="P16" s="6">
        <v>43.18</v>
      </c>
      <c r="Q16" s="6">
        <v>98.21333333333332</v>
      </c>
      <c r="R16" s="6">
        <v>88.9</v>
      </c>
      <c r="S16" s="6">
        <v>73.66</v>
      </c>
      <c r="T16" s="6">
        <v>58.42</v>
      </c>
      <c r="U16" s="6">
        <v>68.58</v>
      </c>
      <c r="V16" s="6">
        <v>43.18</v>
      </c>
      <c r="W16" s="6">
        <v>50.8</v>
      </c>
      <c r="X16" s="6">
        <v>94</v>
      </c>
      <c r="Y16" s="6">
        <v>79.58666666666666</v>
      </c>
    </row>
    <row r="17" spans="1:25" ht="12.75">
      <c r="A17" s="80">
        <v>16</v>
      </c>
      <c r="B17" s="141" t="s">
        <v>250</v>
      </c>
      <c r="C17" s="6">
        <v>69.60545454545455</v>
      </c>
      <c r="D17" s="6">
        <v>46.75</v>
      </c>
      <c r="E17" s="6">
        <v>86.25</v>
      </c>
      <c r="F17" s="6">
        <v>51.435</v>
      </c>
      <c r="G17" s="6">
        <v>54.166666666666664</v>
      </c>
      <c r="H17" s="6">
        <v>65.66666666666667</v>
      </c>
      <c r="I17" s="6">
        <v>52.5</v>
      </c>
      <c r="J17" s="6">
        <v>69</v>
      </c>
      <c r="K17" s="6">
        <v>71.96666666666667</v>
      </c>
      <c r="L17" s="6">
        <v>65</v>
      </c>
      <c r="M17" s="6">
        <v>76.2</v>
      </c>
      <c r="N17" s="6">
        <v>82.66666666666667</v>
      </c>
      <c r="O17" s="6">
        <v>67.31</v>
      </c>
      <c r="P17" s="6">
        <v>40.64</v>
      </c>
      <c r="Q17" s="6">
        <v>103.29333333333334</v>
      </c>
      <c r="R17" s="6">
        <v>91.44</v>
      </c>
      <c r="S17" s="6">
        <v>73.66</v>
      </c>
      <c r="T17" s="6">
        <v>55.88</v>
      </c>
      <c r="U17" s="6">
        <v>86.36</v>
      </c>
      <c r="V17" s="6">
        <v>48.26</v>
      </c>
      <c r="W17" s="6">
        <v>50.8</v>
      </c>
      <c r="X17" s="6">
        <v>98</v>
      </c>
      <c r="Y17" s="6">
        <v>93.13333333333333</v>
      </c>
    </row>
    <row r="18" spans="1:25" ht="12.75">
      <c r="A18" s="80">
        <v>17</v>
      </c>
      <c r="B18" s="141" t="s">
        <v>252</v>
      </c>
      <c r="C18" s="6">
        <v>62.421090909090914</v>
      </c>
      <c r="D18" s="6">
        <v>39</v>
      </c>
      <c r="E18" s="6">
        <v>78.75</v>
      </c>
      <c r="F18" s="6">
        <v>58.42</v>
      </c>
      <c r="G18" s="6">
        <v>43.333333333333336</v>
      </c>
      <c r="H18" s="6">
        <v>52.666666666666664</v>
      </c>
      <c r="I18" s="6">
        <v>46</v>
      </c>
      <c r="J18" s="6">
        <v>58.5</v>
      </c>
      <c r="K18" s="6">
        <v>71.12</v>
      </c>
      <c r="L18" s="6">
        <v>51.666666666666664</v>
      </c>
      <c r="M18" s="6">
        <v>60.96</v>
      </c>
      <c r="N18" s="6">
        <v>69.33333333333333</v>
      </c>
      <c r="O18" s="6">
        <v>54.61</v>
      </c>
      <c r="P18" s="6">
        <v>41.91</v>
      </c>
      <c r="Q18" s="6">
        <v>93.98</v>
      </c>
      <c r="R18" s="6">
        <v>88.05333333333333</v>
      </c>
      <c r="S18" s="6">
        <v>63.5</v>
      </c>
      <c r="T18" s="6">
        <v>50.8</v>
      </c>
      <c r="U18" s="6">
        <v>78.74</v>
      </c>
      <c r="V18" s="6">
        <v>48.26</v>
      </c>
      <c r="W18" s="6">
        <v>45.72</v>
      </c>
      <c r="X18" s="6">
        <v>92</v>
      </c>
      <c r="Y18" s="6">
        <v>84.66666666666667</v>
      </c>
    </row>
    <row r="19" spans="1:25" ht="12.75">
      <c r="A19" s="80">
        <v>18</v>
      </c>
      <c r="B19" s="141" t="s">
        <v>255</v>
      </c>
      <c r="C19" s="6">
        <v>73.864</v>
      </c>
      <c r="D19" s="6">
        <v>50.5</v>
      </c>
      <c r="E19" s="6">
        <v>89.75</v>
      </c>
      <c r="F19" s="6">
        <v>65.405</v>
      </c>
      <c r="G19" s="6">
        <v>56</v>
      </c>
      <c r="H19" s="6">
        <v>68.33333333333333</v>
      </c>
      <c r="I19" s="6">
        <v>51</v>
      </c>
      <c r="J19" s="6">
        <v>70</v>
      </c>
      <c r="K19" s="6">
        <v>77.04666666666667</v>
      </c>
      <c r="L19" s="6">
        <v>68.33333333333333</v>
      </c>
      <c r="M19" s="6">
        <v>81.28</v>
      </c>
      <c r="N19" s="6">
        <v>103.33333333333333</v>
      </c>
      <c r="O19" s="6">
        <v>71.12</v>
      </c>
      <c r="P19" s="6">
        <v>48.26</v>
      </c>
      <c r="Q19" s="6">
        <v>103.29333333333334</v>
      </c>
      <c r="R19" s="6">
        <v>91.44</v>
      </c>
      <c r="S19" s="6">
        <v>76.2</v>
      </c>
      <c r="T19" s="6">
        <v>58.42</v>
      </c>
      <c r="U19" s="6">
        <v>93.98</v>
      </c>
      <c r="V19" s="6">
        <v>45.72</v>
      </c>
      <c r="W19" s="6">
        <v>53.34</v>
      </c>
      <c r="X19" s="6">
        <v>101</v>
      </c>
      <c r="Y19" s="6">
        <v>92.28666666666668</v>
      </c>
    </row>
    <row r="20" spans="1:25" ht="12.75">
      <c r="A20" s="80">
        <v>19</v>
      </c>
      <c r="B20" s="141" t="s">
        <v>257</v>
      </c>
      <c r="C20" s="6">
        <v>70.7730909090909</v>
      </c>
      <c r="D20" s="6">
        <v>41</v>
      </c>
      <c r="E20" s="6">
        <v>87.5</v>
      </c>
      <c r="F20" s="6">
        <v>68.58</v>
      </c>
      <c r="G20" s="6">
        <v>53.166666666666664</v>
      </c>
      <c r="H20" s="6">
        <v>66.33333333333333</v>
      </c>
      <c r="I20" s="6">
        <v>43.5</v>
      </c>
      <c r="J20" s="6">
        <v>70</v>
      </c>
      <c r="K20" s="6">
        <v>71.96666666666665</v>
      </c>
      <c r="L20" s="6">
        <v>61.666666666666664</v>
      </c>
      <c r="M20" s="6">
        <v>76.2</v>
      </c>
      <c r="N20" s="6">
        <v>84.33333333333333</v>
      </c>
      <c r="O20" s="6">
        <v>67.31</v>
      </c>
      <c r="P20" s="6">
        <v>54.61</v>
      </c>
      <c r="Q20" s="6">
        <v>104.14</v>
      </c>
      <c r="R20" s="6">
        <v>92.28666666666668</v>
      </c>
      <c r="S20" s="6">
        <v>78.74</v>
      </c>
      <c r="T20" s="6">
        <v>63.5</v>
      </c>
      <c r="U20" s="6">
        <v>83.82</v>
      </c>
      <c r="V20" s="6">
        <v>60.96</v>
      </c>
      <c r="W20" s="6">
        <v>45.72</v>
      </c>
      <c r="X20" s="6">
        <v>97</v>
      </c>
      <c r="Y20" s="6">
        <v>89.74666666666667</v>
      </c>
    </row>
    <row r="21" spans="1:25" ht="12.75">
      <c r="A21" s="80">
        <v>20</v>
      </c>
      <c r="B21" s="141" t="s">
        <v>259</v>
      </c>
      <c r="C21" s="6">
        <v>65.78218181818184</v>
      </c>
      <c r="D21" s="6">
        <v>39.25</v>
      </c>
      <c r="E21" s="6">
        <v>88.25</v>
      </c>
      <c r="F21" s="6">
        <v>53.34</v>
      </c>
      <c r="G21" s="6">
        <v>47.833333333333336</v>
      </c>
      <c r="H21" s="6">
        <v>60.666666666666664</v>
      </c>
      <c r="I21" s="6">
        <v>47</v>
      </c>
      <c r="J21" s="6">
        <v>63</v>
      </c>
      <c r="K21" s="6">
        <v>67.73333333333333</v>
      </c>
      <c r="L21" s="6">
        <v>60</v>
      </c>
      <c r="M21" s="6">
        <v>66.04</v>
      </c>
      <c r="N21" s="6">
        <v>78.66666666666667</v>
      </c>
      <c r="O21" s="6">
        <v>58.42</v>
      </c>
      <c r="P21" s="6">
        <v>45.72</v>
      </c>
      <c r="Q21" s="6">
        <v>98.21333333333332</v>
      </c>
      <c r="R21" s="6">
        <v>85.51333333333334</v>
      </c>
      <c r="S21" s="6">
        <v>68.58</v>
      </c>
      <c r="T21" s="6">
        <v>55.88</v>
      </c>
      <c r="U21" s="6">
        <v>86.36</v>
      </c>
      <c r="V21" s="6">
        <v>53.34</v>
      </c>
      <c r="W21" s="6">
        <v>53.34</v>
      </c>
      <c r="X21" s="6">
        <v>96</v>
      </c>
      <c r="Y21" s="6">
        <v>83.82</v>
      </c>
    </row>
    <row r="22" spans="1:25" ht="12.75">
      <c r="A22" s="80">
        <v>21</v>
      </c>
      <c r="B22" s="141" t="s">
        <v>261</v>
      </c>
      <c r="C22" s="6">
        <v>76.37272727272727</v>
      </c>
      <c r="D22" s="6">
        <v>45.25</v>
      </c>
      <c r="E22" s="6">
        <v>99.5</v>
      </c>
      <c r="F22" s="6">
        <v>67.945</v>
      </c>
      <c r="G22" s="6">
        <v>58.166666666666664</v>
      </c>
      <c r="H22" s="6">
        <v>72.66666666666667</v>
      </c>
      <c r="I22" s="6">
        <v>47.5</v>
      </c>
      <c r="J22" s="6">
        <v>73</v>
      </c>
      <c r="K22" s="6">
        <v>82.97333333333334</v>
      </c>
      <c r="L22" s="6">
        <v>70</v>
      </c>
      <c r="M22" s="6">
        <v>81.28</v>
      </c>
      <c r="N22" s="6">
        <v>97.33333333333333</v>
      </c>
      <c r="O22" s="6">
        <v>74.93</v>
      </c>
      <c r="P22" s="6">
        <v>48.26</v>
      </c>
      <c r="Q22" s="6">
        <v>110.91333333333334</v>
      </c>
      <c r="R22" s="6">
        <v>90.59333333333335</v>
      </c>
      <c r="S22" s="6">
        <v>81.28</v>
      </c>
      <c r="T22" s="6">
        <v>63.5</v>
      </c>
      <c r="U22" s="6">
        <v>101.6</v>
      </c>
      <c r="V22" s="6">
        <v>60.96</v>
      </c>
      <c r="W22" s="6">
        <v>60.96</v>
      </c>
      <c r="X22" s="6">
        <v>108</v>
      </c>
      <c r="Y22" s="6">
        <v>91.44</v>
      </c>
    </row>
    <row r="23" spans="1:25" ht="12.75">
      <c r="A23" s="80">
        <v>22</v>
      </c>
      <c r="B23" s="141" t="s">
        <v>263</v>
      </c>
      <c r="C23" s="6">
        <v>71.10109090909091</v>
      </c>
      <c r="D23" s="6">
        <v>47.5</v>
      </c>
      <c r="E23" s="6">
        <v>88.75</v>
      </c>
      <c r="F23" s="6">
        <v>67.945</v>
      </c>
      <c r="G23" s="6">
        <v>54.833333333333336</v>
      </c>
      <c r="H23" s="6">
        <v>71.33333333333333</v>
      </c>
      <c r="I23" s="6">
        <v>47.5</v>
      </c>
      <c r="J23" s="6">
        <v>67.5</v>
      </c>
      <c r="K23" s="6">
        <v>72.81333333333333</v>
      </c>
      <c r="L23" s="6">
        <v>66.66666666666667</v>
      </c>
      <c r="M23" s="6">
        <v>66.04</v>
      </c>
      <c r="N23" s="6">
        <v>87.33333333333333</v>
      </c>
      <c r="O23" s="6">
        <v>67.31</v>
      </c>
      <c r="P23" s="6">
        <v>46.99</v>
      </c>
      <c r="Q23" s="6">
        <v>102.44666666666667</v>
      </c>
      <c r="R23" s="6">
        <v>87.20666666666666</v>
      </c>
      <c r="S23" s="6">
        <v>73.66</v>
      </c>
      <c r="T23" s="6">
        <v>60.96</v>
      </c>
      <c r="U23" s="6">
        <v>86.36</v>
      </c>
      <c r="V23" s="6">
        <v>55.88</v>
      </c>
      <c r="W23" s="6">
        <v>63.5</v>
      </c>
      <c r="X23" s="6">
        <v>95</v>
      </c>
      <c r="Y23" s="6">
        <v>82.12666666666667</v>
      </c>
    </row>
    <row r="24" spans="1:25" ht="12.75">
      <c r="A24" s="80">
        <v>23</v>
      </c>
      <c r="B24" s="141" t="s">
        <v>265</v>
      </c>
      <c r="C24" s="6">
        <v>76.75490909090907</v>
      </c>
      <c r="D24" s="6">
        <v>45</v>
      </c>
      <c r="E24" s="6">
        <v>97.25</v>
      </c>
      <c r="F24" s="6">
        <v>71.755</v>
      </c>
      <c r="G24" s="6">
        <v>61.333333333333336</v>
      </c>
      <c r="H24" s="6">
        <v>73.33333333333333</v>
      </c>
      <c r="I24" s="6">
        <v>53.5</v>
      </c>
      <c r="J24" s="6">
        <v>72</v>
      </c>
      <c r="K24" s="6">
        <v>80.43333333333334</v>
      </c>
      <c r="L24" s="6">
        <v>65</v>
      </c>
      <c r="M24" s="6">
        <v>66.04</v>
      </c>
      <c r="N24" s="6">
        <v>92</v>
      </c>
      <c r="O24" s="6">
        <v>76.2</v>
      </c>
      <c r="P24" s="6">
        <v>48.26</v>
      </c>
      <c r="Q24" s="6">
        <v>107.52666666666666</v>
      </c>
      <c r="R24" s="6">
        <v>98.21333333333332</v>
      </c>
      <c r="S24" s="6">
        <v>78.74</v>
      </c>
      <c r="T24" s="6">
        <v>73.66</v>
      </c>
      <c r="U24" s="6">
        <v>104.14</v>
      </c>
      <c r="V24" s="6">
        <v>68.58</v>
      </c>
      <c r="W24" s="6">
        <v>60.96</v>
      </c>
      <c r="X24" s="6">
        <v>107</v>
      </c>
      <c r="Y24" s="6">
        <v>93.98</v>
      </c>
    </row>
    <row r="25" spans="1:25" ht="12.75">
      <c r="A25" s="80">
        <v>24</v>
      </c>
      <c r="B25" s="141" t="s">
        <v>267</v>
      </c>
      <c r="C25" s="6">
        <v>74.95345454545452</v>
      </c>
      <c r="D25" s="6">
        <v>47.25</v>
      </c>
      <c r="E25" s="6">
        <v>97</v>
      </c>
      <c r="F25" s="6">
        <v>71.755</v>
      </c>
      <c r="G25" s="6">
        <v>60.666666666666664</v>
      </c>
      <c r="H25" s="6">
        <v>77.33333333333333</v>
      </c>
      <c r="I25" s="6">
        <v>53.5</v>
      </c>
      <c r="J25" s="6">
        <v>69.5</v>
      </c>
      <c r="K25" s="6">
        <v>80.43333333333334</v>
      </c>
      <c r="L25" s="6">
        <v>71.66666666666667</v>
      </c>
      <c r="M25" s="6">
        <v>76.2</v>
      </c>
      <c r="N25" s="6">
        <v>97.33333333333333</v>
      </c>
      <c r="O25" s="6">
        <v>66.04</v>
      </c>
      <c r="P25" s="6">
        <v>40.64</v>
      </c>
      <c r="Q25" s="6">
        <v>97.36666666666667</v>
      </c>
      <c r="R25" s="6">
        <v>88.05333333333333</v>
      </c>
      <c r="S25" s="6">
        <v>68.58</v>
      </c>
      <c r="T25" s="6">
        <v>58.42</v>
      </c>
      <c r="U25" s="6">
        <v>93.98</v>
      </c>
      <c r="V25" s="6">
        <v>66.04</v>
      </c>
      <c r="W25" s="6">
        <v>55.88</v>
      </c>
      <c r="X25" s="6">
        <v>100</v>
      </c>
      <c r="Y25" s="6">
        <v>93.13333333333333</v>
      </c>
    </row>
    <row r="26" spans="1:25" ht="12.75">
      <c r="A26" s="80">
        <v>25</v>
      </c>
      <c r="B26" s="141" t="s">
        <v>269</v>
      </c>
      <c r="C26" s="6">
        <v>75.07236363636363</v>
      </c>
      <c r="D26" s="6">
        <v>51.75</v>
      </c>
      <c r="E26" s="6">
        <v>95</v>
      </c>
      <c r="F26" s="6">
        <v>67.945</v>
      </c>
      <c r="G26" s="6">
        <v>60.666666666666664</v>
      </c>
      <c r="H26" s="6">
        <v>80</v>
      </c>
      <c r="I26" s="6">
        <v>52</v>
      </c>
      <c r="J26" s="6">
        <v>73</v>
      </c>
      <c r="K26" s="6">
        <v>80.43333333333332</v>
      </c>
      <c r="L26" s="6">
        <v>71.66666666666667</v>
      </c>
      <c r="M26" s="6">
        <v>81.28</v>
      </c>
      <c r="N26" s="6">
        <v>92</v>
      </c>
      <c r="O26" s="6">
        <v>71.12</v>
      </c>
      <c r="P26" s="6">
        <v>46.99</v>
      </c>
      <c r="Q26" s="6">
        <v>99.90666666666668</v>
      </c>
      <c r="R26" s="6">
        <v>88.9</v>
      </c>
      <c r="S26" s="6">
        <v>71.12</v>
      </c>
      <c r="T26" s="6">
        <v>58.42</v>
      </c>
      <c r="U26" s="6">
        <v>91.44</v>
      </c>
      <c r="V26" s="6">
        <v>55.88</v>
      </c>
      <c r="W26" s="6">
        <v>58.42</v>
      </c>
      <c r="X26" s="6">
        <v>99</v>
      </c>
      <c r="Y26" s="6">
        <v>88.9</v>
      </c>
    </row>
    <row r="27" spans="1:25" ht="12.75">
      <c r="A27" s="80">
        <v>26</v>
      </c>
      <c r="B27" s="141" t="s">
        <v>115</v>
      </c>
      <c r="C27" s="6">
        <v>72.62581818181818</v>
      </c>
      <c r="D27" s="6">
        <v>42.5</v>
      </c>
      <c r="E27" s="6">
        <v>88.5</v>
      </c>
      <c r="F27" s="6">
        <v>62.23</v>
      </c>
      <c r="G27" s="6">
        <v>59.5</v>
      </c>
      <c r="H27" s="6">
        <v>76.66666666666667</v>
      </c>
      <c r="I27" s="6">
        <v>45.5</v>
      </c>
      <c r="J27" s="6">
        <v>73</v>
      </c>
      <c r="K27" s="6">
        <v>80.43333333333334</v>
      </c>
      <c r="L27" s="6">
        <v>70</v>
      </c>
      <c r="M27" s="6">
        <v>76.2</v>
      </c>
      <c r="N27" s="6">
        <v>91.66666666666667</v>
      </c>
      <c r="O27" s="6">
        <v>66.04</v>
      </c>
      <c r="P27" s="6">
        <v>44.45</v>
      </c>
      <c r="Q27" s="6">
        <v>99.90666666666668</v>
      </c>
      <c r="R27" s="6">
        <v>90.59333333333332</v>
      </c>
      <c r="S27" s="6">
        <v>73.66</v>
      </c>
      <c r="T27" s="6">
        <v>55.88</v>
      </c>
      <c r="U27" s="6">
        <v>96.52</v>
      </c>
      <c r="V27" s="6">
        <v>55.88</v>
      </c>
      <c r="W27" s="6">
        <v>58.42</v>
      </c>
      <c r="X27" s="6">
        <v>99</v>
      </c>
      <c r="Y27" s="6">
        <v>88.05333333333334</v>
      </c>
    </row>
    <row r="28" spans="1:25" ht="12.75">
      <c r="A28" s="80">
        <v>27</v>
      </c>
      <c r="B28" s="141" t="s">
        <v>271</v>
      </c>
      <c r="C28" s="6">
        <v>70.21418181818183</v>
      </c>
      <c r="D28" s="6">
        <v>44.75</v>
      </c>
      <c r="E28" s="6">
        <v>81.75</v>
      </c>
      <c r="F28" s="6">
        <v>58.42</v>
      </c>
      <c r="G28" s="6">
        <v>57.166666666666664</v>
      </c>
      <c r="H28" s="6">
        <v>72</v>
      </c>
      <c r="I28" s="6">
        <v>42</v>
      </c>
      <c r="J28" s="6">
        <v>67.5</v>
      </c>
      <c r="K28" s="6">
        <v>73.66</v>
      </c>
      <c r="L28" s="6">
        <v>66.66666666666667</v>
      </c>
      <c r="M28" s="6">
        <v>71.12</v>
      </c>
      <c r="N28" s="6">
        <v>89.66666666666667</v>
      </c>
      <c r="O28" s="6">
        <v>68.58</v>
      </c>
      <c r="P28" s="6">
        <v>49.53</v>
      </c>
      <c r="Q28" s="6">
        <v>99.90666666666665</v>
      </c>
      <c r="R28" s="6">
        <v>88.9</v>
      </c>
      <c r="S28" s="6">
        <v>68.58</v>
      </c>
      <c r="T28" s="6">
        <v>58.42</v>
      </c>
      <c r="U28" s="6">
        <v>88.9</v>
      </c>
      <c r="V28" s="6">
        <v>55.88</v>
      </c>
      <c r="W28" s="6">
        <v>63.5</v>
      </c>
      <c r="X28" s="6">
        <v>93</v>
      </c>
      <c r="Y28" s="6">
        <v>86.36</v>
      </c>
    </row>
    <row r="29" spans="1:25" ht="12.75">
      <c r="A29" s="80">
        <v>28</v>
      </c>
      <c r="B29" s="141" t="s">
        <v>273</v>
      </c>
      <c r="C29" s="6">
        <v>68.95745454545455</v>
      </c>
      <c r="D29" s="6">
        <v>46.75</v>
      </c>
      <c r="E29" s="6">
        <v>84</v>
      </c>
      <c r="F29" s="6">
        <v>55.88</v>
      </c>
      <c r="G29" s="6">
        <v>57.5</v>
      </c>
      <c r="H29" s="6">
        <v>72</v>
      </c>
      <c r="I29" s="6">
        <v>41</v>
      </c>
      <c r="J29" s="6">
        <v>66.5</v>
      </c>
      <c r="K29" s="6">
        <v>71.96666666666667</v>
      </c>
      <c r="L29" s="6">
        <v>63.333333333333336</v>
      </c>
      <c r="M29" s="6">
        <v>76.2</v>
      </c>
      <c r="N29" s="6">
        <v>90</v>
      </c>
      <c r="O29" s="6">
        <v>62.23</v>
      </c>
      <c r="P29" s="6">
        <v>40.64</v>
      </c>
      <c r="Q29" s="6">
        <v>95.67333333333333</v>
      </c>
      <c r="R29" s="6">
        <v>84.66666666666667</v>
      </c>
      <c r="S29" s="6">
        <v>63.5</v>
      </c>
      <c r="T29" s="6">
        <v>55.88</v>
      </c>
      <c r="U29" s="6">
        <v>81.28</v>
      </c>
      <c r="V29" s="6">
        <v>63.5</v>
      </c>
      <c r="W29" s="6">
        <v>58.42</v>
      </c>
      <c r="X29" s="6">
        <v>91</v>
      </c>
      <c r="Y29" s="6">
        <v>88.9</v>
      </c>
    </row>
    <row r="30" spans="1:25" ht="12.75">
      <c r="A30" s="80">
        <v>29</v>
      </c>
      <c r="B30" s="141" t="s">
        <v>275</v>
      </c>
      <c r="C30" s="6">
        <v>74.9130909090909</v>
      </c>
      <c r="D30" s="6">
        <v>50.5</v>
      </c>
      <c r="E30" s="6">
        <v>94.75</v>
      </c>
      <c r="F30" s="6">
        <v>66.675</v>
      </c>
      <c r="G30" s="6">
        <v>59.666666666666664</v>
      </c>
      <c r="H30" s="6">
        <v>75.33333333333333</v>
      </c>
      <c r="I30" s="6">
        <v>43</v>
      </c>
      <c r="J30" s="6">
        <v>74</v>
      </c>
      <c r="K30" s="6">
        <v>77.89333333333333</v>
      </c>
      <c r="L30" s="6">
        <v>65</v>
      </c>
      <c r="M30" s="6">
        <v>76.2</v>
      </c>
      <c r="N30" s="6">
        <v>101.33333333333333</v>
      </c>
      <c r="O30" s="6">
        <v>64.77</v>
      </c>
      <c r="P30" s="6">
        <v>43.18</v>
      </c>
      <c r="Q30" s="6">
        <v>104.98666666666666</v>
      </c>
      <c r="R30" s="6">
        <v>94.82666666666667</v>
      </c>
      <c r="S30" s="6">
        <v>76.2</v>
      </c>
      <c r="T30" s="6">
        <v>58.42</v>
      </c>
      <c r="U30" s="6">
        <v>96.52</v>
      </c>
      <c r="V30" s="6">
        <v>58.42</v>
      </c>
      <c r="W30" s="6">
        <v>58.42</v>
      </c>
      <c r="X30" s="6">
        <v>104</v>
      </c>
      <c r="Y30" s="6">
        <v>91.44</v>
      </c>
    </row>
    <row r="31" spans="1:25" ht="12.75">
      <c r="A31" s="80">
        <v>30</v>
      </c>
      <c r="B31" s="141" t="s">
        <v>277</v>
      </c>
      <c r="C31" s="6">
        <v>71.788</v>
      </c>
      <c r="D31" s="6">
        <v>46</v>
      </c>
      <c r="E31" s="6">
        <v>90.5</v>
      </c>
      <c r="F31" s="6">
        <v>61.595</v>
      </c>
      <c r="G31" s="6">
        <v>56.333333333333336</v>
      </c>
      <c r="H31" s="6">
        <v>70</v>
      </c>
      <c r="I31" s="6">
        <v>45</v>
      </c>
      <c r="J31" s="6">
        <v>74</v>
      </c>
      <c r="K31" s="6">
        <v>72.81333333333333</v>
      </c>
      <c r="L31" s="6">
        <v>66.66666666666667</v>
      </c>
      <c r="M31" s="6">
        <v>76.2</v>
      </c>
      <c r="N31" s="6">
        <v>87.33333333333333</v>
      </c>
      <c r="O31" s="6">
        <v>68.58</v>
      </c>
      <c r="P31" s="6">
        <v>45.72</v>
      </c>
      <c r="Q31" s="6">
        <v>100.75333333333333</v>
      </c>
      <c r="R31" s="6">
        <v>97.36666666666666</v>
      </c>
      <c r="S31" s="6">
        <v>76.2</v>
      </c>
      <c r="T31" s="6">
        <v>66.04</v>
      </c>
      <c r="U31" s="6">
        <v>83.82</v>
      </c>
      <c r="V31" s="6">
        <v>55.88</v>
      </c>
      <c r="W31" s="6">
        <v>50.8</v>
      </c>
      <c r="X31" s="6">
        <v>98</v>
      </c>
      <c r="Y31" s="6">
        <v>87.20666666666666</v>
      </c>
    </row>
    <row r="32" spans="1:25" ht="12.75">
      <c r="A32" s="80">
        <v>31</v>
      </c>
      <c r="B32" s="141" t="s">
        <v>280</v>
      </c>
      <c r="C32" s="6">
        <v>71.09074074074073</v>
      </c>
      <c r="D32" s="6">
        <v>49.25</v>
      </c>
      <c r="E32" s="6">
        <v>87.25</v>
      </c>
      <c r="F32" s="6">
        <v>64.135</v>
      </c>
      <c r="G32" s="6">
        <v>55.333333333333336</v>
      </c>
      <c r="H32" s="6">
        <v>69.33333333333333</v>
      </c>
      <c r="I32" s="6">
        <v>44.5</v>
      </c>
      <c r="J32" s="6">
        <v>73</v>
      </c>
      <c r="K32" s="6">
        <v>71.96666666666665</v>
      </c>
      <c r="L32" s="6">
        <v>66.66666666666667</v>
      </c>
      <c r="N32" s="6">
        <v>87.66666666666667</v>
      </c>
      <c r="O32" s="6">
        <v>67.31</v>
      </c>
      <c r="P32" s="6">
        <v>43.18</v>
      </c>
      <c r="Q32" s="6">
        <v>100.75333333333333</v>
      </c>
      <c r="R32" s="6">
        <v>91.44</v>
      </c>
      <c r="S32" s="6">
        <v>76.2</v>
      </c>
      <c r="T32" s="6">
        <v>63.5</v>
      </c>
      <c r="U32" s="6">
        <v>81.28</v>
      </c>
      <c r="V32" s="6">
        <v>45.72</v>
      </c>
      <c r="W32" s="6">
        <v>55.88</v>
      </c>
      <c r="X32" s="6">
        <v>94</v>
      </c>
      <c r="Y32" s="6">
        <v>91.44</v>
      </c>
    </row>
    <row r="33" spans="1:25" ht="12.75">
      <c r="A33" s="80">
        <v>32</v>
      </c>
      <c r="B33" s="141" t="s">
        <v>281</v>
      </c>
      <c r="C33" s="6">
        <v>68.83272727272727</v>
      </c>
      <c r="D33" s="6">
        <v>41.5</v>
      </c>
      <c r="E33" s="6">
        <v>83.75</v>
      </c>
      <c r="F33" s="6">
        <v>62.23</v>
      </c>
      <c r="G33" s="6">
        <v>47.333333333333336</v>
      </c>
      <c r="H33" s="6">
        <v>59.333333333333336</v>
      </c>
      <c r="I33" s="6">
        <v>48</v>
      </c>
      <c r="J33" s="6">
        <v>73.5</v>
      </c>
      <c r="K33" s="6">
        <v>71.96666666666665</v>
      </c>
      <c r="L33" s="6">
        <v>60</v>
      </c>
      <c r="M33" s="6">
        <v>76.2</v>
      </c>
      <c r="N33" s="6">
        <v>84.66666666666667</v>
      </c>
      <c r="O33" s="6">
        <v>64.77</v>
      </c>
      <c r="P33" s="6">
        <v>48.26</v>
      </c>
      <c r="Q33" s="6">
        <v>103.29333333333334</v>
      </c>
      <c r="R33" s="6">
        <v>95.67333333333333</v>
      </c>
      <c r="S33" s="6">
        <v>78.74</v>
      </c>
      <c r="T33" s="6">
        <v>63.5</v>
      </c>
      <c r="U33" s="6">
        <v>86.36</v>
      </c>
      <c r="V33" s="6">
        <v>45.72</v>
      </c>
      <c r="W33" s="6">
        <v>53.34</v>
      </c>
      <c r="X33" s="6">
        <v>95</v>
      </c>
      <c r="Y33" s="6">
        <v>88.05333333333333</v>
      </c>
    </row>
    <row r="34" spans="1:25" ht="12.75">
      <c r="A34" s="80">
        <v>33</v>
      </c>
      <c r="B34" s="141" t="s">
        <v>283</v>
      </c>
      <c r="C34" s="6">
        <v>64.232</v>
      </c>
      <c r="D34" s="6">
        <v>42.5</v>
      </c>
      <c r="E34" s="6">
        <v>76</v>
      </c>
      <c r="F34" s="6">
        <v>49.53</v>
      </c>
      <c r="G34" s="6">
        <v>51.333333333333336</v>
      </c>
      <c r="H34" s="6">
        <v>61</v>
      </c>
      <c r="I34" s="6">
        <v>41</v>
      </c>
      <c r="J34" s="6">
        <v>66.5</v>
      </c>
      <c r="K34" s="6">
        <v>64.34666666666668</v>
      </c>
      <c r="L34" s="6">
        <v>58.333333333333336</v>
      </c>
      <c r="M34" s="6">
        <v>76.2</v>
      </c>
      <c r="N34" s="6">
        <v>79.66666666666667</v>
      </c>
      <c r="O34" s="6">
        <v>57.15</v>
      </c>
      <c r="P34" s="6">
        <v>39.37</v>
      </c>
      <c r="Q34" s="6">
        <v>93.98</v>
      </c>
      <c r="R34" s="6">
        <v>83.82</v>
      </c>
      <c r="S34" s="6">
        <v>71.12</v>
      </c>
      <c r="T34" s="6">
        <v>58.42</v>
      </c>
      <c r="U34" s="6">
        <v>83.82</v>
      </c>
      <c r="V34" s="6">
        <v>45.72</v>
      </c>
      <c r="W34" s="6">
        <v>55.88</v>
      </c>
      <c r="X34" s="6">
        <v>88</v>
      </c>
      <c r="Y34" s="6">
        <v>84.66666666666667</v>
      </c>
    </row>
    <row r="35" spans="1:25" ht="12.75">
      <c r="A35" s="80">
        <v>34</v>
      </c>
      <c r="B35" s="142" t="s">
        <v>460</v>
      </c>
      <c r="C35" s="6">
        <v>70.61745454545456</v>
      </c>
      <c r="D35" s="6">
        <v>42.75</v>
      </c>
      <c r="E35" s="6">
        <v>87.75</v>
      </c>
      <c r="F35" s="6">
        <v>65.405</v>
      </c>
      <c r="G35" s="6">
        <v>51.333333333333336</v>
      </c>
      <c r="H35" s="6">
        <v>60</v>
      </c>
      <c r="I35" s="6">
        <v>46</v>
      </c>
      <c r="J35" s="6">
        <v>74.5</v>
      </c>
      <c r="K35" s="6">
        <v>71.96666666666665</v>
      </c>
      <c r="L35" s="6">
        <v>63.333333333333336</v>
      </c>
      <c r="M35" s="6">
        <v>66.04</v>
      </c>
      <c r="N35" s="6">
        <v>91.66666666666667</v>
      </c>
      <c r="O35" s="6">
        <v>68.58</v>
      </c>
      <c r="P35" s="6">
        <v>54.61</v>
      </c>
      <c r="Q35" s="6">
        <v>99.90666666666665</v>
      </c>
      <c r="R35" s="6">
        <v>93.98</v>
      </c>
      <c r="S35" s="6">
        <v>71.12</v>
      </c>
      <c r="T35" s="6">
        <v>68.58</v>
      </c>
      <c r="U35" s="6">
        <v>88.9</v>
      </c>
      <c r="V35" s="6">
        <v>48.26</v>
      </c>
      <c r="W35" s="6">
        <v>53.34</v>
      </c>
      <c r="X35" s="6">
        <v>101</v>
      </c>
      <c r="Y35" s="6">
        <v>88.05333333333333</v>
      </c>
    </row>
    <row r="36" spans="1:25" ht="12.75">
      <c r="A36" s="80">
        <v>35</v>
      </c>
      <c r="B36" s="141" t="s">
        <v>287</v>
      </c>
      <c r="C36" s="6">
        <v>69.12145454545454</v>
      </c>
      <c r="D36" s="6">
        <v>40.5</v>
      </c>
      <c r="E36" s="6">
        <v>89.25</v>
      </c>
      <c r="F36" s="6">
        <v>59.055</v>
      </c>
      <c r="G36" s="6">
        <v>55.833333333333336</v>
      </c>
      <c r="H36" s="6">
        <v>70</v>
      </c>
      <c r="I36" s="6">
        <v>48.5</v>
      </c>
      <c r="J36" s="6">
        <v>68.5</v>
      </c>
      <c r="K36" s="6">
        <v>71.12</v>
      </c>
      <c r="L36" s="6">
        <v>61.666666666666664</v>
      </c>
      <c r="M36" s="6">
        <v>71.12</v>
      </c>
      <c r="N36" s="6">
        <v>81.33333333333333</v>
      </c>
      <c r="O36" s="6">
        <v>64.77</v>
      </c>
      <c r="P36" s="6">
        <v>40.64</v>
      </c>
      <c r="Q36" s="6">
        <v>98.21333333333332</v>
      </c>
      <c r="R36" s="6">
        <v>90.59333333333332</v>
      </c>
      <c r="S36" s="6">
        <v>68.58</v>
      </c>
      <c r="T36" s="6">
        <v>58.42</v>
      </c>
      <c r="U36" s="6">
        <v>93.98</v>
      </c>
      <c r="V36" s="6">
        <v>43.18</v>
      </c>
      <c r="W36" s="6">
        <v>60.96</v>
      </c>
      <c r="X36" s="6">
        <v>95</v>
      </c>
      <c r="Y36" s="6">
        <v>87.20666666666666</v>
      </c>
    </row>
    <row r="37" spans="1:25" ht="12.75">
      <c r="A37" s="80">
        <v>36</v>
      </c>
      <c r="B37" s="141" t="s">
        <v>289</v>
      </c>
      <c r="C37" s="6">
        <v>68.95672727272726</v>
      </c>
      <c r="D37" s="6">
        <v>40.25</v>
      </c>
      <c r="E37" s="6">
        <v>85.5</v>
      </c>
      <c r="F37" s="6">
        <v>57.785</v>
      </c>
      <c r="G37" s="6">
        <v>51</v>
      </c>
      <c r="H37" s="6">
        <v>60.666666666666664</v>
      </c>
      <c r="I37" s="6">
        <v>46</v>
      </c>
      <c r="J37" s="6">
        <v>69.5</v>
      </c>
      <c r="K37" s="6">
        <v>67.73333333333333</v>
      </c>
      <c r="L37" s="6">
        <v>61.666666666666664</v>
      </c>
      <c r="M37" s="6">
        <v>76.2</v>
      </c>
      <c r="N37" s="6">
        <v>91</v>
      </c>
      <c r="O37" s="6">
        <v>58.42</v>
      </c>
      <c r="P37" s="6">
        <v>36.83</v>
      </c>
      <c r="Q37" s="6">
        <v>104.98666666666668</v>
      </c>
      <c r="R37" s="6">
        <v>92.28666666666668</v>
      </c>
      <c r="S37" s="6">
        <v>76.2</v>
      </c>
      <c r="T37" s="6">
        <v>60.96</v>
      </c>
      <c r="U37" s="6">
        <v>96.52</v>
      </c>
      <c r="V37" s="6">
        <v>53.34</v>
      </c>
      <c r="W37" s="6">
        <v>60.96</v>
      </c>
      <c r="X37" s="6">
        <v>100</v>
      </c>
      <c r="Y37" s="6">
        <v>90.59333333333335</v>
      </c>
    </row>
    <row r="38" spans="1:25" ht="12.75">
      <c r="A38" s="80">
        <v>37</v>
      </c>
      <c r="B38" s="141" t="s">
        <v>291</v>
      </c>
      <c r="C38" s="6">
        <v>70.28072727272729</v>
      </c>
      <c r="D38" s="6">
        <v>50</v>
      </c>
      <c r="E38" s="6">
        <v>87.75</v>
      </c>
      <c r="F38" s="6">
        <v>66.04</v>
      </c>
      <c r="G38" s="6">
        <v>56.5</v>
      </c>
      <c r="H38" s="6">
        <v>70.66666666666667</v>
      </c>
      <c r="I38" s="6">
        <v>50</v>
      </c>
      <c r="J38" s="6">
        <v>72.5</v>
      </c>
      <c r="K38" s="6">
        <v>74.50666666666666</v>
      </c>
      <c r="L38" s="6">
        <v>63.333333333333336</v>
      </c>
      <c r="M38" s="6">
        <v>76.2</v>
      </c>
      <c r="N38" s="6">
        <v>92.33333333333333</v>
      </c>
      <c r="O38" s="6">
        <v>66.04</v>
      </c>
      <c r="P38" s="6">
        <v>43.18</v>
      </c>
      <c r="Q38" s="6">
        <v>93.13333333333334</v>
      </c>
      <c r="R38" s="6">
        <v>79.58666666666666</v>
      </c>
      <c r="S38" s="6">
        <v>68.58</v>
      </c>
      <c r="T38" s="6">
        <v>53.34</v>
      </c>
      <c r="U38" s="6">
        <v>88.9</v>
      </c>
      <c r="V38" s="6">
        <v>50.8</v>
      </c>
      <c r="W38" s="6">
        <v>55.88</v>
      </c>
      <c r="X38" s="6">
        <v>91</v>
      </c>
      <c r="Y38" s="6">
        <v>83.82</v>
      </c>
    </row>
    <row r="39" spans="1:25" ht="12.75">
      <c r="A39" s="80">
        <v>38</v>
      </c>
      <c r="B39" s="141" t="s">
        <v>293</v>
      </c>
      <c r="C39" s="6">
        <v>75.38763636363636</v>
      </c>
      <c r="D39" s="6">
        <v>48.75</v>
      </c>
      <c r="E39" s="6">
        <v>94.25</v>
      </c>
      <c r="F39" s="6">
        <v>60.96</v>
      </c>
      <c r="G39" s="6">
        <v>57.833333333333336</v>
      </c>
      <c r="H39" s="6">
        <v>70.33333333333333</v>
      </c>
      <c r="I39" s="6">
        <v>50</v>
      </c>
      <c r="J39" s="6">
        <v>76.5</v>
      </c>
      <c r="K39" s="6">
        <v>82.12666666666667</v>
      </c>
      <c r="L39" s="6">
        <v>73.33333333333333</v>
      </c>
      <c r="M39" s="6">
        <v>81.28</v>
      </c>
      <c r="N39" s="6">
        <v>95.66666666666667</v>
      </c>
      <c r="O39" s="6">
        <v>73.66</v>
      </c>
      <c r="P39" s="6">
        <v>48.26</v>
      </c>
      <c r="Q39" s="6">
        <v>102.44666666666667</v>
      </c>
      <c r="R39" s="6">
        <v>95.67333333333333</v>
      </c>
      <c r="S39" s="6">
        <v>78.74</v>
      </c>
      <c r="T39" s="6">
        <v>68.58</v>
      </c>
      <c r="U39" s="6">
        <v>88.9</v>
      </c>
      <c r="V39" s="6">
        <v>63.5</v>
      </c>
      <c r="W39" s="6">
        <v>55.88</v>
      </c>
      <c r="X39" s="6">
        <v>102</v>
      </c>
      <c r="Y39" s="6">
        <v>95.67333333333335</v>
      </c>
    </row>
    <row r="40" spans="1:25" ht="12.75">
      <c r="A40" s="80">
        <v>39</v>
      </c>
      <c r="B40" s="141" t="s">
        <v>109</v>
      </c>
      <c r="C40" s="6">
        <v>71.10254545454545</v>
      </c>
      <c r="D40" s="6">
        <v>45.5</v>
      </c>
      <c r="E40" s="6">
        <v>84</v>
      </c>
      <c r="F40" s="6">
        <v>60.96</v>
      </c>
      <c r="G40" s="6">
        <v>55.333333333333336</v>
      </c>
      <c r="H40" s="6">
        <v>70.66666666666667</v>
      </c>
      <c r="I40" s="6">
        <v>50.5</v>
      </c>
      <c r="J40" s="6">
        <v>70.5</v>
      </c>
      <c r="K40" s="6">
        <v>77.89333333333333</v>
      </c>
      <c r="L40" s="6">
        <v>66.66666666666667</v>
      </c>
      <c r="M40" s="6">
        <v>71.12</v>
      </c>
      <c r="N40" s="6">
        <v>89</v>
      </c>
      <c r="O40" s="6">
        <v>66.04</v>
      </c>
      <c r="P40" s="6">
        <v>41.91</v>
      </c>
      <c r="Q40" s="6">
        <v>103.29333333333334</v>
      </c>
      <c r="R40" s="6">
        <v>93.98</v>
      </c>
      <c r="S40" s="6">
        <v>78.74</v>
      </c>
      <c r="T40" s="6">
        <v>55.88</v>
      </c>
      <c r="U40" s="6">
        <v>81.28</v>
      </c>
      <c r="V40" s="6">
        <v>53.34</v>
      </c>
      <c r="W40" s="6">
        <v>58.42</v>
      </c>
      <c r="X40" s="6">
        <v>97</v>
      </c>
      <c r="Y40" s="6">
        <v>87.20666666666666</v>
      </c>
    </row>
    <row r="41" spans="1:25" ht="12.75">
      <c r="A41" s="80">
        <v>40</v>
      </c>
      <c r="B41" s="141" t="s">
        <v>111</v>
      </c>
      <c r="C41" s="6">
        <v>70.12872727272728</v>
      </c>
      <c r="D41" s="6">
        <v>41.75</v>
      </c>
      <c r="E41" s="6">
        <v>89.75</v>
      </c>
      <c r="F41" s="6">
        <v>64.77</v>
      </c>
      <c r="G41" s="6">
        <v>55</v>
      </c>
      <c r="H41" s="6">
        <v>69.33333333333333</v>
      </c>
      <c r="I41" s="6">
        <v>50</v>
      </c>
      <c r="J41" s="6">
        <v>73.5</v>
      </c>
      <c r="K41" s="6">
        <v>74.50666666666666</v>
      </c>
      <c r="L41" s="6">
        <v>66.66666666666667</v>
      </c>
      <c r="M41" s="6">
        <v>71.12</v>
      </c>
      <c r="N41" s="6">
        <v>82.66666666666667</v>
      </c>
      <c r="O41" s="6">
        <v>59.69</v>
      </c>
      <c r="P41" s="6">
        <v>46.99</v>
      </c>
      <c r="Q41" s="6">
        <v>99.06</v>
      </c>
      <c r="R41" s="6">
        <v>86.36</v>
      </c>
      <c r="S41" s="6">
        <v>73.66</v>
      </c>
      <c r="T41" s="6">
        <v>58.42</v>
      </c>
      <c r="U41" s="6">
        <v>81.28</v>
      </c>
      <c r="V41" s="6">
        <v>55.88</v>
      </c>
      <c r="W41" s="6">
        <v>53.34</v>
      </c>
      <c r="X41" s="6">
        <v>94</v>
      </c>
      <c r="Y41" s="6">
        <v>88.05333333333334</v>
      </c>
    </row>
    <row r="42" spans="1:25" ht="12.75">
      <c r="A42" s="80">
        <v>41</v>
      </c>
      <c r="B42" s="141" t="s">
        <v>295</v>
      </c>
      <c r="C42" s="6">
        <v>69.11490909090911</v>
      </c>
      <c r="D42" s="6">
        <v>43.25</v>
      </c>
      <c r="E42" s="6">
        <v>87.5</v>
      </c>
      <c r="F42" s="6">
        <v>62.23</v>
      </c>
      <c r="G42" s="6">
        <v>50.166666666666664</v>
      </c>
      <c r="H42" s="6">
        <v>61.333333333333336</v>
      </c>
      <c r="I42" s="6">
        <v>45.5</v>
      </c>
      <c r="J42" s="6">
        <v>67</v>
      </c>
      <c r="K42" s="6">
        <v>71.12</v>
      </c>
      <c r="L42" s="6">
        <v>61.666666666666664</v>
      </c>
      <c r="M42" s="6">
        <v>71.12</v>
      </c>
      <c r="N42" s="6">
        <v>86</v>
      </c>
      <c r="O42" s="6">
        <v>64.77</v>
      </c>
      <c r="P42" s="6">
        <v>50.8</v>
      </c>
      <c r="Q42" s="6">
        <v>100.75333333333333</v>
      </c>
      <c r="R42" s="6">
        <v>90.59333333333335</v>
      </c>
      <c r="S42" s="6">
        <v>71.12</v>
      </c>
      <c r="T42" s="6">
        <v>58.42</v>
      </c>
      <c r="U42" s="6">
        <v>86.36</v>
      </c>
      <c r="V42" s="6">
        <v>48.26</v>
      </c>
      <c r="W42" s="6">
        <v>58.42</v>
      </c>
      <c r="X42" s="6">
        <v>100</v>
      </c>
      <c r="Y42" s="6">
        <v>88.05333333333333</v>
      </c>
    </row>
    <row r="43" spans="1:25" ht="12.75">
      <c r="A43" s="80">
        <v>42</v>
      </c>
      <c r="B43" s="141" t="s">
        <v>297</v>
      </c>
      <c r="C43" s="6">
        <v>68.49054545454544</v>
      </c>
      <c r="D43" s="6">
        <v>47</v>
      </c>
      <c r="E43" s="6">
        <v>80.75</v>
      </c>
      <c r="F43" s="6">
        <v>62.865</v>
      </c>
      <c r="G43" s="6">
        <v>54.666666666666664</v>
      </c>
      <c r="H43" s="6">
        <v>68.66666666666667</v>
      </c>
      <c r="I43" s="6">
        <v>46</v>
      </c>
      <c r="J43" s="6">
        <v>65.5</v>
      </c>
      <c r="K43" s="6">
        <v>75.35333333333334</v>
      </c>
      <c r="L43" s="6">
        <v>65</v>
      </c>
      <c r="M43" s="6">
        <v>71.12</v>
      </c>
      <c r="N43" s="6">
        <v>80.66666666666667</v>
      </c>
      <c r="O43" s="6">
        <v>59.69</v>
      </c>
      <c r="P43" s="6">
        <v>44.45</v>
      </c>
      <c r="Q43" s="6">
        <v>91.44</v>
      </c>
      <c r="R43" s="6">
        <v>88.05333333333334</v>
      </c>
      <c r="S43" s="6">
        <v>73.66</v>
      </c>
      <c r="T43" s="6">
        <v>60.96</v>
      </c>
      <c r="U43" s="6">
        <v>76.2</v>
      </c>
      <c r="V43" s="6">
        <v>60.96</v>
      </c>
      <c r="W43" s="6">
        <v>43.18</v>
      </c>
      <c r="X43" s="6">
        <v>95</v>
      </c>
      <c r="Y43" s="6">
        <v>87.20666666666666</v>
      </c>
    </row>
    <row r="44" spans="1:25" ht="12.75">
      <c r="A44" s="80">
        <v>43</v>
      </c>
      <c r="B44" s="141" t="s">
        <v>299</v>
      </c>
      <c r="C44" s="6">
        <v>69.70036363636365</v>
      </c>
      <c r="D44" s="6">
        <v>52.25</v>
      </c>
      <c r="E44" s="6">
        <v>82.25</v>
      </c>
      <c r="F44" s="6">
        <v>62.23</v>
      </c>
      <c r="G44" s="6">
        <v>57.833333333333336</v>
      </c>
      <c r="H44" s="6">
        <v>68.66666666666667</v>
      </c>
      <c r="I44" s="6">
        <v>53</v>
      </c>
      <c r="J44" s="6">
        <v>66</v>
      </c>
      <c r="K44" s="6">
        <v>74.50666666666666</v>
      </c>
      <c r="L44" s="6">
        <v>66.66666666666667</v>
      </c>
      <c r="M44" s="6">
        <v>76.2</v>
      </c>
      <c r="N44" s="6">
        <v>82.66666666666667</v>
      </c>
      <c r="O44" s="6">
        <v>62.23</v>
      </c>
      <c r="P44" s="6">
        <v>48.26</v>
      </c>
      <c r="Q44" s="6">
        <v>94.82666666666665</v>
      </c>
      <c r="R44" s="6">
        <v>86.36</v>
      </c>
      <c r="S44" s="6">
        <v>71.12</v>
      </c>
      <c r="T44" s="6">
        <v>58.42</v>
      </c>
      <c r="U44" s="6">
        <v>78.74</v>
      </c>
      <c r="V44" s="6">
        <v>48.26</v>
      </c>
      <c r="W44" s="6">
        <v>50.8</v>
      </c>
      <c r="X44" s="6">
        <v>91</v>
      </c>
      <c r="Y44" s="6">
        <v>84.66666666666667</v>
      </c>
    </row>
    <row r="45" spans="1:25" ht="12.75">
      <c r="A45" s="80">
        <v>44</v>
      </c>
      <c r="B45" s="141" t="s">
        <v>301</v>
      </c>
      <c r="C45" s="6">
        <v>70.51200000000001</v>
      </c>
      <c r="D45" s="6">
        <v>47.5</v>
      </c>
      <c r="E45" s="6">
        <v>89.75</v>
      </c>
      <c r="F45" s="6">
        <v>59.055</v>
      </c>
      <c r="G45" s="6">
        <v>56.666666666666664</v>
      </c>
      <c r="H45" s="6">
        <v>67.66666666666667</v>
      </c>
      <c r="I45" s="6">
        <v>38</v>
      </c>
      <c r="J45" s="6">
        <v>68</v>
      </c>
      <c r="K45" s="6">
        <v>72.81333333333333</v>
      </c>
      <c r="L45" s="6">
        <v>68.33333333333333</v>
      </c>
      <c r="M45" s="6">
        <v>66.04</v>
      </c>
      <c r="N45" s="6">
        <v>86.66666666666667</v>
      </c>
      <c r="O45" s="6">
        <v>59.69</v>
      </c>
      <c r="P45" s="6">
        <v>48.26</v>
      </c>
      <c r="Q45" s="6">
        <v>101.6</v>
      </c>
      <c r="R45" s="6">
        <v>93.13333333333333</v>
      </c>
      <c r="S45" s="6">
        <v>78.74</v>
      </c>
      <c r="T45" s="6">
        <v>55.88</v>
      </c>
      <c r="U45" s="6">
        <v>86.36</v>
      </c>
      <c r="V45" s="6">
        <v>48.26</v>
      </c>
      <c r="W45" s="6">
        <v>50.8</v>
      </c>
      <c r="X45" s="6">
        <v>97</v>
      </c>
      <c r="Y45" s="6">
        <v>91.44</v>
      </c>
    </row>
    <row r="46" spans="1:25" s="65" customFormat="1" ht="12.75">
      <c r="A46" s="80">
        <v>45</v>
      </c>
      <c r="B46" s="141" t="s">
        <v>303</v>
      </c>
      <c r="C46" s="6">
        <v>68.6937037037037</v>
      </c>
      <c r="D46" s="6">
        <v>46.25</v>
      </c>
      <c r="E46" s="6">
        <v>89.25</v>
      </c>
      <c r="F46" s="6">
        <v>53.975</v>
      </c>
      <c r="G46" s="6">
        <v>54</v>
      </c>
      <c r="H46" s="6">
        <v>64.66666666666667</v>
      </c>
      <c r="I46" s="6">
        <v>48</v>
      </c>
      <c r="J46" s="6">
        <v>75</v>
      </c>
      <c r="K46" s="6">
        <v>66.88666666666667</v>
      </c>
      <c r="L46" s="6">
        <v>65</v>
      </c>
      <c r="M46" s="5"/>
      <c r="N46" s="6">
        <v>85</v>
      </c>
      <c r="O46" s="6">
        <v>59.69</v>
      </c>
      <c r="P46" s="6">
        <v>46.99</v>
      </c>
      <c r="Q46" s="6">
        <v>103.29333333333334</v>
      </c>
      <c r="R46" s="6">
        <v>84.66666666666667</v>
      </c>
      <c r="S46" s="6">
        <v>68.58</v>
      </c>
      <c r="T46" s="6">
        <v>58.42</v>
      </c>
      <c r="U46" s="6">
        <v>78.74</v>
      </c>
      <c r="V46" s="6">
        <v>48.26</v>
      </c>
      <c r="W46" s="6">
        <v>48.26</v>
      </c>
      <c r="X46" s="6">
        <v>89</v>
      </c>
      <c r="Y46" s="6">
        <v>93.13333333333333</v>
      </c>
    </row>
    <row r="47" spans="1:25" s="65" customFormat="1" ht="12.75">
      <c r="A47" s="80">
        <v>46</v>
      </c>
      <c r="B47" s="141" t="s">
        <v>305</v>
      </c>
      <c r="C47" s="6">
        <v>67.168</v>
      </c>
      <c r="D47" s="6">
        <v>44.25</v>
      </c>
      <c r="E47" s="6">
        <v>84.75</v>
      </c>
      <c r="F47" s="6">
        <v>61.595</v>
      </c>
      <c r="G47" s="6">
        <v>56</v>
      </c>
      <c r="H47" s="6">
        <v>70</v>
      </c>
      <c r="I47" s="6">
        <v>45.5</v>
      </c>
      <c r="J47" s="6">
        <v>63.5</v>
      </c>
      <c r="K47" s="6">
        <v>72.81333333333333</v>
      </c>
      <c r="L47" s="6">
        <v>61.666666666666664</v>
      </c>
      <c r="M47" s="6">
        <v>71.12</v>
      </c>
      <c r="N47" s="6">
        <v>87.33333333333333</v>
      </c>
      <c r="O47" s="6">
        <v>58.42</v>
      </c>
      <c r="P47" s="6">
        <v>39.37</v>
      </c>
      <c r="Q47" s="6">
        <v>88.05333333333333</v>
      </c>
      <c r="R47" s="6">
        <v>78.74</v>
      </c>
      <c r="S47" s="6">
        <v>71.12</v>
      </c>
      <c r="T47" s="6">
        <v>55.88</v>
      </c>
      <c r="U47" s="6">
        <v>76.2</v>
      </c>
      <c r="V47" s="6">
        <v>50.8</v>
      </c>
      <c r="W47" s="6">
        <v>43.18</v>
      </c>
      <c r="X47" s="6">
        <v>87</v>
      </c>
      <c r="Y47" s="6">
        <v>88.05333333333334</v>
      </c>
    </row>
    <row r="48" spans="1:25" ht="12.75">
      <c r="A48" s="80">
        <v>47</v>
      </c>
      <c r="B48" s="141" t="s">
        <v>307</v>
      </c>
      <c r="C48" s="6">
        <v>70.39454545454547</v>
      </c>
      <c r="D48" s="6">
        <v>50.5</v>
      </c>
      <c r="E48" s="6">
        <v>83.75</v>
      </c>
      <c r="F48" s="6">
        <v>63.5</v>
      </c>
      <c r="G48" s="6">
        <v>55.833333333333336</v>
      </c>
      <c r="H48" s="6">
        <v>70</v>
      </c>
      <c r="I48" s="6">
        <v>46.5</v>
      </c>
      <c r="J48" s="6">
        <v>70.5</v>
      </c>
      <c r="K48" s="6">
        <v>73.66</v>
      </c>
      <c r="L48" s="6">
        <v>62</v>
      </c>
      <c r="M48" s="6">
        <v>71.12</v>
      </c>
      <c r="N48" s="6">
        <v>87.33333333333333</v>
      </c>
      <c r="O48" s="6">
        <v>60.96</v>
      </c>
      <c r="P48" s="6">
        <v>45.72</v>
      </c>
      <c r="Q48" s="6">
        <v>98.21333333333332</v>
      </c>
      <c r="R48" s="6">
        <v>88.05333333333333</v>
      </c>
      <c r="S48" s="6">
        <v>73.66</v>
      </c>
      <c r="T48" s="6">
        <v>60.96</v>
      </c>
      <c r="U48" s="6">
        <v>81.28</v>
      </c>
      <c r="V48" s="6">
        <v>60.96</v>
      </c>
      <c r="W48" s="6">
        <v>55.88</v>
      </c>
      <c r="X48" s="6">
        <v>95</v>
      </c>
      <c r="Y48" s="6">
        <v>88.9</v>
      </c>
    </row>
    <row r="49" spans="1:25" ht="12.75">
      <c r="A49" s="80">
        <v>48</v>
      </c>
      <c r="B49" s="141" t="s">
        <v>310</v>
      </c>
      <c r="C49" s="6">
        <v>68.78872727272729</v>
      </c>
      <c r="D49" s="6">
        <v>38.25</v>
      </c>
      <c r="E49" s="6">
        <v>78.25</v>
      </c>
      <c r="F49" s="6">
        <v>59.69</v>
      </c>
      <c r="G49" s="6">
        <v>55.166666666666664</v>
      </c>
      <c r="H49" s="6">
        <v>70.33333333333333</v>
      </c>
      <c r="I49" s="6">
        <v>44.5</v>
      </c>
      <c r="J49" s="6">
        <v>71</v>
      </c>
      <c r="K49" s="6">
        <v>75.35333333333334</v>
      </c>
      <c r="L49" s="6">
        <v>63.333333333333336</v>
      </c>
      <c r="M49" s="6">
        <v>76.2</v>
      </c>
      <c r="N49" s="6">
        <v>89</v>
      </c>
      <c r="O49" s="6">
        <v>62.23</v>
      </c>
      <c r="P49" s="6">
        <v>46.99</v>
      </c>
      <c r="Q49" s="6">
        <v>95.67333333333335</v>
      </c>
      <c r="R49" s="6">
        <v>88.05333333333333</v>
      </c>
      <c r="S49" s="6">
        <v>68.58</v>
      </c>
      <c r="T49" s="6">
        <v>60.96</v>
      </c>
      <c r="U49" s="6">
        <v>83.82</v>
      </c>
      <c r="V49" s="6">
        <v>58.42</v>
      </c>
      <c r="W49" s="6">
        <v>50.8</v>
      </c>
      <c r="X49" s="6">
        <v>95</v>
      </c>
      <c r="Y49" s="6">
        <v>88.05333333333333</v>
      </c>
    </row>
    <row r="50" spans="1:25" ht="12.75">
      <c r="A50" s="80">
        <v>49</v>
      </c>
      <c r="B50" s="141" t="s">
        <v>312</v>
      </c>
      <c r="C50" s="6">
        <v>71.14981818181819</v>
      </c>
      <c r="D50" s="6">
        <v>45.75</v>
      </c>
      <c r="E50" s="6">
        <v>92.25</v>
      </c>
      <c r="F50" s="6">
        <v>57.15</v>
      </c>
      <c r="G50" s="6">
        <v>55.333333333333336</v>
      </c>
      <c r="H50" s="6">
        <v>70.33333333333333</v>
      </c>
      <c r="I50" s="6">
        <v>48.5</v>
      </c>
      <c r="J50" s="6">
        <v>72</v>
      </c>
      <c r="K50" s="6">
        <v>74.50666666666667</v>
      </c>
      <c r="L50" s="6">
        <v>68.33333333333333</v>
      </c>
      <c r="M50" s="6">
        <v>66.04</v>
      </c>
      <c r="N50" s="6">
        <v>84.66666666666667</v>
      </c>
      <c r="O50" s="6">
        <v>63.5</v>
      </c>
      <c r="P50" s="6">
        <v>49.53</v>
      </c>
      <c r="Q50" s="6">
        <v>101.6</v>
      </c>
      <c r="R50" s="6">
        <v>88.05333333333333</v>
      </c>
      <c r="S50" s="6">
        <v>76.2</v>
      </c>
      <c r="T50" s="6">
        <v>60.96</v>
      </c>
      <c r="U50" s="6">
        <v>86.36</v>
      </c>
      <c r="V50" s="6">
        <v>68.58</v>
      </c>
      <c r="W50" s="6">
        <v>50.8</v>
      </c>
      <c r="X50" s="6">
        <v>99</v>
      </c>
      <c r="Y50" s="6">
        <v>88.05333333333333</v>
      </c>
    </row>
    <row r="51" spans="1:25" ht="12.75">
      <c r="A51" s="98">
        <v>50</v>
      </c>
      <c r="B51" s="143" t="s">
        <v>314</v>
      </c>
      <c r="C51" s="29">
        <v>67.79927272727275</v>
      </c>
      <c r="D51" s="29">
        <v>45.25</v>
      </c>
      <c r="E51" s="29">
        <v>83.75</v>
      </c>
      <c r="F51" s="29">
        <v>55.88</v>
      </c>
      <c r="G51" s="29">
        <v>54.833333333333336</v>
      </c>
      <c r="H51" s="29">
        <v>70.33333333333333</v>
      </c>
      <c r="I51" s="29">
        <v>42</v>
      </c>
      <c r="J51" s="29">
        <v>64</v>
      </c>
      <c r="K51" s="29">
        <v>72.81333333333333</v>
      </c>
      <c r="L51" s="29">
        <v>63.333333333333336</v>
      </c>
      <c r="M51" s="29">
        <v>66.04</v>
      </c>
      <c r="N51" s="29">
        <v>82.66666666666667</v>
      </c>
      <c r="O51" s="29">
        <v>62.23</v>
      </c>
      <c r="P51" s="29">
        <v>44.45</v>
      </c>
      <c r="Q51" s="29">
        <v>95.67333333333333</v>
      </c>
      <c r="R51" s="29">
        <v>87.20666666666666</v>
      </c>
      <c r="S51" s="29">
        <v>76.2</v>
      </c>
      <c r="T51" s="29">
        <v>53.34</v>
      </c>
      <c r="U51" s="29">
        <v>81.28</v>
      </c>
      <c r="V51" s="29">
        <v>53.34</v>
      </c>
      <c r="W51" s="29">
        <v>50.8</v>
      </c>
      <c r="X51" s="29">
        <v>92</v>
      </c>
      <c r="Y51" s="29">
        <v>84.66666666666667</v>
      </c>
    </row>
    <row r="52" spans="2:25" ht="12">
      <c r="B52" s="99" t="s">
        <v>7</v>
      </c>
      <c r="C52" s="5">
        <v>71.24161616161618</v>
      </c>
      <c r="D52" s="5">
        <v>45.425</v>
      </c>
      <c r="E52" s="5">
        <v>88.85</v>
      </c>
      <c r="F52" s="5">
        <v>62.788799999999995</v>
      </c>
      <c r="G52" s="5">
        <v>55.05</v>
      </c>
      <c r="H52" s="5">
        <v>68.76666666666667</v>
      </c>
      <c r="I52" s="5">
        <v>48.19</v>
      </c>
      <c r="J52" s="5">
        <v>70.32</v>
      </c>
      <c r="K52" s="5">
        <v>74.94693333333335</v>
      </c>
      <c r="L52" s="5">
        <v>65.34</v>
      </c>
      <c r="M52" s="5">
        <v>74.71833333333329</v>
      </c>
      <c r="N52" s="5">
        <v>89.42</v>
      </c>
      <c r="O52" s="5">
        <v>66.01459999999999</v>
      </c>
      <c r="P52" s="5">
        <v>46.38039999999999</v>
      </c>
      <c r="Q52" s="5">
        <v>100.82106666666667</v>
      </c>
      <c r="R52" s="5">
        <v>90.2208</v>
      </c>
      <c r="S52" s="5">
        <v>72.38999999999994</v>
      </c>
      <c r="T52" s="5">
        <v>60.401200000000046</v>
      </c>
      <c r="U52" s="5">
        <v>89.3064</v>
      </c>
      <c r="V52" s="5">
        <v>52.476400000000034</v>
      </c>
      <c r="W52" s="5">
        <v>55.829200000000036</v>
      </c>
      <c r="X52" s="5">
        <v>97.96</v>
      </c>
      <c r="Y52" s="5">
        <v>89.50959999999998</v>
      </c>
    </row>
  </sheetData>
  <printOptions horizontalCentered="1"/>
  <pageMargins left="0.75" right="0.75" top="1" bottom="0.67" header="0.71" footer="0.5"/>
  <pageSetup horizontalDpi="600" verticalDpi="600" orientation="portrait" scale="62" r:id="rId1"/>
  <headerFooter alignWithMargins="0">
    <oddHeader>&amp;CTable 8.  Summary of plant heights (cm) of entries grown in the 2006 SRPN.</oddHeader>
  </headerFooter>
  <colBreaks count="2" manualBreakCount="2">
    <brk id="10" max="6553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4" width="9.140625" style="5" customWidth="1"/>
    <col min="5" max="5" width="7.28125" style="5" customWidth="1"/>
    <col min="6" max="7" width="10.7109375" style="5" customWidth="1"/>
    <col min="8" max="8" width="9.140625" style="5" customWidth="1"/>
    <col min="9" max="9" width="9.7109375" style="5" customWidth="1"/>
    <col min="10" max="10" width="7.7109375" style="5" customWidth="1"/>
    <col min="11" max="11" width="10.28125" style="5" customWidth="1"/>
    <col min="12" max="13" width="8.57421875" style="5" customWidth="1"/>
    <col min="14" max="14" width="9.140625" style="5" customWidth="1"/>
    <col min="15" max="15" width="7.28125" style="5" customWidth="1"/>
    <col min="16" max="16" width="8.57421875" style="5" customWidth="1"/>
    <col min="17" max="17" width="9.8515625" style="0" customWidth="1"/>
    <col min="18" max="18" width="9.140625" style="5" customWidth="1"/>
    <col min="19" max="19" width="9.8515625" style="0" customWidth="1"/>
  </cols>
  <sheetData>
    <row r="1" spans="1:19" s="4" customFormat="1" ht="37.5">
      <c r="A1" s="38" t="s">
        <v>19</v>
      </c>
      <c r="B1" s="38" t="s">
        <v>4</v>
      </c>
      <c r="C1" s="38" t="s">
        <v>26</v>
      </c>
      <c r="D1" s="38" t="s">
        <v>86</v>
      </c>
      <c r="E1" s="38" t="s">
        <v>68</v>
      </c>
      <c r="F1" s="39" t="s">
        <v>164</v>
      </c>
      <c r="G1" s="39" t="s">
        <v>319</v>
      </c>
      <c r="H1" s="39" t="s">
        <v>9</v>
      </c>
      <c r="I1" s="39" t="s">
        <v>10</v>
      </c>
      <c r="J1" s="39" t="s">
        <v>11</v>
      </c>
      <c r="K1" s="39" t="s">
        <v>22</v>
      </c>
      <c r="L1" s="39" t="s">
        <v>14</v>
      </c>
      <c r="M1" s="39" t="s">
        <v>15</v>
      </c>
      <c r="N1" s="78" t="s">
        <v>87</v>
      </c>
      <c r="O1" s="78" t="s">
        <v>12</v>
      </c>
      <c r="P1" s="39" t="s">
        <v>23</v>
      </c>
      <c r="Q1" s="38" t="s">
        <v>25</v>
      </c>
      <c r="R1" s="38" t="s">
        <v>62</v>
      </c>
      <c r="S1" s="38" t="s">
        <v>13</v>
      </c>
    </row>
    <row r="2" spans="1:19" ht="12.75">
      <c r="A2" s="79">
        <v>1</v>
      </c>
      <c r="B2" s="141" t="s">
        <v>5</v>
      </c>
      <c r="C2" s="6">
        <v>133.6046511627907</v>
      </c>
      <c r="D2" s="6">
        <v>123.75</v>
      </c>
      <c r="E2" s="6">
        <v>121</v>
      </c>
      <c r="F2" s="6">
        <v>132.83333333333334</v>
      </c>
      <c r="G2" s="6">
        <v>131.33333333333334</v>
      </c>
      <c r="H2" s="6">
        <v>121.5</v>
      </c>
      <c r="I2" s="6">
        <v>115</v>
      </c>
      <c r="J2" s="6">
        <v>132.66666666666666</v>
      </c>
      <c r="K2" s="6">
        <v>135.66666666666666</v>
      </c>
      <c r="L2" s="6">
        <v>119</v>
      </c>
      <c r="M2" s="6">
        <v>125</v>
      </c>
      <c r="N2" s="6">
        <v>145</v>
      </c>
      <c r="O2" s="6">
        <v>149</v>
      </c>
      <c r="P2" s="6">
        <v>146.66666666666666</v>
      </c>
      <c r="Q2" s="6">
        <v>156</v>
      </c>
      <c r="R2" s="6">
        <v>145</v>
      </c>
      <c r="S2" s="6">
        <v>143.33333333333334</v>
      </c>
    </row>
    <row r="3" spans="1:19" ht="12.75">
      <c r="A3" s="79">
        <v>2</v>
      </c>
      <c r="B3" s="141" t="s">
        <v>6</v>
      </c>
      <c r="C3" s="6">
        <v>126.65116279069767</v>
      </c>
      <c r="D3" s="6">
        <v>115.5</v>
      </c>
      <c r="E3" s="6">
        <v>118</v>
      </c>
      <c r="F3" s="6">
        <v>125</v>
      </c>
      <c r="G3" s="6">
        <v>122.33333333333333</v>
      </c>
      <c r="H3" s="6">
        <v>112.5</v>
      </c>
      <c r="I3" s="6">
        <v>108.5</v>
      </c>
      <c r="J3" s="6">
        <v>123.66666666666667</v>
      </c>
      <c r="K3" s="6">
        <v>126.66666666666667</v>
      </c>
      <c r="L3" s="6">
        <v>112</v>
      </c>
      <c r="M3" s="6">
        <v>122</v>
      </c>
      <c r="N3" s="6">
        <v>139.33333333333334</v>
      </c>
      <c r="O3" s="6">
        <v>144</v>
      </c>
      <c r="P3" s="6">
        <v>142.33333333333334</v>
      </c>
      <c r="Q3" s="6">
        <v>153</v>
      </c>
      <c r="R3" s="6">
        <v>142</v>
      </c>
      <c r="S3" s="6">
        <v>132</v>
      </c>
    </row>
    <row r="4" spans="1:19" ht="12.75">
      <c r="A4" s="79">
        <v>3</v>
      </c>
      <c r="B4" s="141" t="s">
        <v>17</v>
      </c>
      <c r="C4" s="6">
        <v>121.27906976744185</v>
      </c>
      <c r="D4" s="6">
        <v>112.5</v>
      </c>
      <c r="E4" s="6">
        <v>111.75</v>
      </c>
      <c r="F4" s="6">
        <v>119.16666666666667</v>
      </c>
      <c r="G4" s="6">
        <v>115.33333333333333</v>
      </c>
      <c r="H4" s="6">
        <v>100.5</v>
      </c>
      <c r="I4" s="6">
        <v>102.5</v>
      </c>
      <c r="J4" s="6">
        <v>117.66666666666667</v>
      </c>
      <c r="K4" s="6">
        <v>123</v>
      </c>
      <c r="L4" s="6">
        <v>108</v>
      </c>
      <c r="M4" s="6">
        <v>114</v>
      </c>
      <c r="N4" s="6">
        <v>139.66666666666666</v>
      </c>
      <c r="O4" s="6">
        <v>140</v>
      </c>
      <c r="P4" s="6">
        <v>138.33333333333334</v>
      </c>
      <c r="Q4" s="6">
        <v>147</v>
      </c>
      <c r="R4" s="6">
        <v>141</v>
      </c>
      <c r="S4" s="6">
        <v>121.66666666666667</v>
      </c>
    </row>
    <row r="5" spans="1:19" ht="12.75">
      <c r="A5" s="80">
        <v>4</v>
      </c>
      <c r="B5" s="141" t="s">
        <v>52</v>
      </c>
      <c r="C5" s="6">
        <v>125.48837209302326</v>
      </c>
      <c r="D5" s="6">
        <v>116.25</v>
      </c>
      <c r="E5" s="6">
        <v>117.25</v>
      </c>
      <c r="F5" s="6">
        <v>122</v>
      </c>
      <c r="G5" s="6">
        <v>120.33333333333333</v>
      </c>
      <c r="H5" s="6">
        <v>105.5</v>
      </c>
      <c r="I5" s="6">
        <v>107.5</v>
      </c>
      <c r="J5" s="6">
        <v>124.33333333333333</v>
      </c>
      <c r="K5" s="6">
        <v>126.33333333333333</v>
      </c>
      <c r="L5" s="6">
        <v>111</v>
      </c>
      <c r="M5" s="6">
        <v>120</v>
      </c>
      <c r="N5" s="6">
        <v>143</v>
      </c>
      <c r="O5" s="6">
        <v>145.66666666666666</v>
      </c>
      <c r="P5" s="6">
        <v>141.33333333333334</v>
      </c>
      <c r="Q5" s="6">
        <v>152</v>
      </c>
      <c r="R5" s="6">
        <v>141</v>
      </c>
      <c r="S5" s="6">
        <v>125.66666666666667</v>
      </c>
    </row>
    <row r="6" spans="1:19" ht="12.75">
      <c r="A6" s="80">
        <v>5</v>
      </c>
      <c r="B6" s="142" t="s">
        <v>320</v>
      </c>
      <c r="C6" s="6">
        <v>125.69767441860465</v>
      </c>
      <c r="D6" s="6">
        <v>116.5</v>
      </c>
      <c r="E6" s="6">
        <v>118.5</v>
      </c>
      <c r="F6" s="6">
        <v>121.66666666666667</v>
      </c>
      <c r="G6" s="6">
        <v>120.33333333333333</v>
      </c>
      <c r="H6" s="6">
        <v>107</v>
      </c>
      <c r="I6" s="6">
        <v>108.5</v>
      </c>
      <c r="J6" s="6">
        <v>123.66666666666667</v>
      </c>
      <c r="K6" s="6">
        <v>126.66666666666667</v>
      </c>
      <c r="L6" s="6">
        <v>109</v>
      </c>
      <c r="M6" s="6">
        <v>121</v>
      </c>
      <c r="N6" s="6">
        <v>142.66666666666666</v>
      </c>
      <c r="O6" s="6">
        <v>146</v>
      </c>
      <c r="P6" s="6">
        <v>141.33333333333334</v>
      </c>
      <c r="Q6" s="6">
        <v>151</v>
      </c>
      <c r="R6" s="6">
        <v>143</v>
      </c>
      <c r="S6" s="6">
        <v>126</v>
      </c>
    </row>
    <row r="7" spans="1:19" ht="12.75">
      <c r="A7" s="80">
        <v>6</v>
      </c>
      <c r="B7" s="141" t="s">
        <v>232</v>
      </c>
      <c r="C7" s="6">
        <v>123.81395348837209</v>
      </c>
      <c r="D7" s="6">
        <v>116.75</v>
      </c>
      <c r="E7" s="6">
        <v>115</v>
      </c>
      <c r="F7" s="6">
        <v>119.33333333333333</v>
      </c>
      <c r="G7" s="6">
        <v>115.66666666666667</v>
      </c>
      <c r="H7" s="6">
        <v>104.5</v>
      </c>
      <c r="I7" s="6">
        <v>107</v>
      </c>
      <c r="J7" s="6">
        <v>122.66666666666667</v>
      </c>
      <c r="K7" s="6">
        <v>124</v>
      </c>
      <c r="L7" s="6">
        <v>109</v>
      </c>
      <c r="M7" s="6">
        <v>120</v>
      </c>
      <c r="N7" s="6">
        <v>142.66666666666666</v>
      </c>
      <c r="O7" s="6">
        <v>143</v>
      </c>
      <c r="P7" s="6">
        <v>140.66666666666666</v>
      </c>
      <c r="Q7" s="6">
        <v>150</v>
      </c>
      <c r="R7" s="6">
        <v>141</v>
      </c>
      <c r="S7" s="6">
        <v>124</v>
      </c>
    </row>
    <row r="8" spans="1:19" ht="12.75">
      <c r="A8" s="80">
        <v>7</v>
      </c>
      <c r="B8" s="142" t="s">
        <v>235</v>
      </c>
      <c r="C8" s="6">
        <v>124.97674418604652</v>
      </c>
      <c r="D8" s="6">
        <v>117</v>
      </c>
      <c r="E8" s="6">
        <v>116</v>
      </c>
      <c r="F8" s="6">
        <v>122.16666666666667</v>
      </c>
      <c r="G8" s="6">
        <v>121.66666666666667</v>
      </c>
      <c r="H8" s="6">
        <v>104</v>
      </c>
      <c r="I8" s="6">
        <v>108</v>
      </c>
      <c r="J8" s="6">
        <v>123</v>
      </c>
      <c r="K8" s="6">
        <v>124.66666666666667</v>
      </c>
      <c r="L8" s="6">
        <v>110</v>
      </c>
      <c r="M8" s="6">
        <v>121</v>
      </c>
      <c r="N8" s="6">
        <v>141</v>
      </c>
      <c r="O8" s="6">
        <v>145.33333333333334</v>
      </c>
      <c r="P8" s="6">
        <v>140.66666666666666</v>
      </c>
      <c r="Q8" s="6">
        <v>152</v>
      </c>
      <c r="R8" s="6">
        <v>142</v>
      </c>
      <c r="S8" s="6">
        <v>123.66666666666667</v>
      </c>
    </row>
    <row r="9" spans="1:19" ht="12.75">
      <c r="A9" s="80">
        <v>8</v>
      </c>
      <c r="B9" s="141" t="s">
        <v>237</v>
      </c>
      <c r="C9" s="6">
        <v>121.06976744186046</v>
      </c>
      <c r="D9" s="6">
        <v>111.75</v>
      </c>
      <c r="E9" s="6">
        <v>112.5</v>
      </c>
      <c r="F9" s="6">
        <v>118.5</v>
      </c>
      <c r="G9" s="6">
        <v>115.66666666666667</v>
      </c>
      <c r="H9" s="6">
        <v>102</v>
      </c>
      <c r="I9" s="6">
        <v>104</v>
      </c>
      <c r="J9" s="6">
        <v>116.66666666666667</v>
      </c>
      <c r="K9" s="6">
        <v>123</v>
      </c>
      <c r="L9" s="6">
        <v>108</v>
      </c>
      <c r="M9" s="6">
        <v>114</v>
      </c>
      <c r="N9" s="6">
        <v>139</v>
      </c>
      <c r="O9" s="6">
        <v>139.66666666666666</v>
      </c>
      <c r="P9" s="6">
        <v>138</v>
      </c>
      <c r="Q9" s="6">
        <v>147</v>
      </c>
      <c r="R9" s="6">
        <v>140</v>
      </c>
      <c r="S9" s="6">
        <v>120.33333333333333</v>
      </c>
    </row>
    <row r="10" spans="1:19" ht="12.75">
      <c r="A10" s="80">
        <v>9</v>
      </c>
      <c r="B10" s="141" t="s">
        <v>239</v>
      </c>
      <c r="C10" s="6">
        <v>127.83720930232558</v>
      </c>
      <c r="D10" s="6">
        <v>121.25</v>
      </c>
      <c r="E10" s="6">
        <v>117.75</v>
      </c>
      <c r="F10" s="6">
        <v>127.66666666666667</v>
      </c>
      <c r="G10" s="6">
        <v>126.33333333333333</v>
      </c>
      <c r="H10" s="6">
        <v>113</v>
      </c>
      <c r="I10" s="6">
        <v>109.5</v>
      </c>
      <c r="J10" s="6">
        <v>125.66666666666667</v>
      </c>
      <c r="K10" s="6">
        <v>128.66666666666666</v>
      </c>
      <c r="L10" s="6">
        <v>114</v>
      </c>
      <c r="M10" s="6">
        <v>121</v>
      </c>
      <c r="N10" s="6">
        <v>140.66666666666666</v>
      </c>
      <c r="O10" s="6">
        <v>144</v>
      </c>
      <c r="P10" s="6">
        <v>140.66666666666666</v>
      </c>
      <c r="Q10" s="6">
        <v>152</v>
      </c>
      <c r="R10" s="6">
        <v>143</v>
      </c>
      <c r="S10" s="6">
        <v>127.33333333333333</v>
      </c>
    </row>
    <row r="11" spans="1:19" ht="12.75">
      <c r="A11" s="80">
        <v>10</v>
      </c>
      <c r="B11" s="141" t="s">
        <v>241</v>
      </c>
      <c r="C11" s="6">
        <v>122.6046511627907</v>
      </c>
      <c r="D11" s="6">
        <v>114.5</v>
      </c>
      <c r="E11" s="6">
        <v>114</v>
      </c>
      <c r="F11" s="6">
        <v>119.16666666666667</v>
      </c>
      <c r="G11" s="6">
        <v>116.33333333333333</v>
      </c>
      <c r="H11" s="6">
        <v>103</v>
      </c>
      <c r="I11" s="6">
        <v>103.5</v>
      </c>
      <c r="J11" s="6">
        <v>121</v>
      </c>
      <c r="K11" s="6">
        <v>125</v>
      </c>
      <c r="L11" s="6">
        <v>109</v>
      </c>
      <c r="M11" s="6">
        <v>116</v>
      </c>
      <c r="N11" s="6">
        <v>139.33333333333334</v>
      </c>
      <c r="O11" s="6">
        <v>141</v>
      </c>
      <c r="P11" s="6">
        <v>138.66666666666666</v>
      </c>
      <c r="Q11" s="6">
        <v>150</v>
      </c>
      <c r="R11" s="6">
        <v>140</v>
      </c>
      <c r="S11" s="6">
        <v>123.66666666666667</v>
      </c>
    </row>
    <row r="12" spans="1:19" ht="12.75">
      <c r="A12" s="80">
        <v>11</v>
      </c>
      <c r="B12" s="141" t="s">
        <v>243</v>
      </c>
      <c r="C12" s="6">
        <v>126.79069767441861</v>
      </c>
      <c r="D12" s="6">
        <v>117.75</v>
      </c>
      <c r="E12" s="6">
        <v>119.25</v>
      </c>
      <c r="F12" s="6">
        <v>123.16666666666667</v>
      </c>
      <c r="G12" s="6">
        <v>122</v>
      </c>
      <c r="H12" s="6">
        <v>108.5</v>
      </c>
      <c r="I12" s="6">
        <v>109</v>
      </c>
      <c r="J12" s="6">
        <v>125</v>
      </c>
      <c r="K12" s="6">
        <v>126.66666666666667</v>
      </c>
      <c r="L12" s="6">
        <v>111</v>
      </c>
      <c r="M12" s="6">
        <v>121</v>
      </c>
      <c r="N12" s="6">
        <v>145.66666666666666</v>
      </c>
      <c r="O12" s="6">
        <v>146.66666666666666</v>
      </c>
      <c r="P12" s="6">
        <v>141</v>
      </c>
      <c r="Q12" s="6">
        <v>153</v>
      </c>
      <c r="R12" s="6">
        <v>143</v>
      </c>
      <c r="S12" s="6">
        <v>127</v>
      </c>
    </row>
    <row r="13" spans="1:19" ht="12.75">
      <c r="A13" s="80">
        <v>12</v>
      </c>
      <c r="B13" s="141" t="s">
        <v>244</v>
      </c>
      <c r="C13" s="6">
        <v>123.67441860465117</v>
      </c>
      <c r="D13" s="6">
        <v>115.5</v>
      </c>
      <c r="E13" s="6">
        <v>114</v>
      </c>
      <c r="F13" s="6">
        <v>120</v>
      </c>
      <c r="G13" s="6">
        <v>117</v>
      </c>
      <c r="H13" s="6">
        <v>105</v>
      </c>
      <c r="I13" s="6">
        <v>107.5</v>
      </c>
      <c r="J13" s="6">
        <v>122.66666666666667</v>
      </c>
      <c r="K13" s="6">
        <v>124.33333333333333</v>
      </c>
      <c r="L13" s="6">
        <v>110</v>
      </c>
      <c r="M13" s="6">
        <v>120</v>
      </c>
      <c r="N13" s="6">
        <v>142.33333333333334</v>
      </c>
      <c r="O13" s="6">
        <v>144</v>
      </c>
      <c r="P13" s="6">
        <v>140</v>
      </c>
      <c r="Q13" s="6">
        <v>150</v>
      </c>
      <c r="R13" s="6">
        <v>141</v>
      </c>
      <c r="S13" s="6">
        <v>121</v>
      </c>
    </row>
    <row r="14" spans="1:19" ht="12.75">
      <c r="A14" s="80">
        <v>13</v>
      </c>
      <c r="B14" s="141" t="s">
        <v>120</v>
      </c>
      <c r="C14" s="6">
        <v>122.88372093023256</v>
      </c>
      <c r="D14" s="6">
        <v>117</v>
      </c>
      <c r="E14" s="6">
        <v>114.25</v>
      </c>
      <c r="F14" s="6">
        <v>119.33333333333333</v>
      </c>
      <c r="G14" s="6">
        <v>115.33333333333333</v>
      </c>
      <c r="H14" s="6">
        <v>104</v>
      </c>
      <c r="I14" s="6">
        <v>104</v>
      </c>
      <c r="J14" s="6">
        <v>120.66666666666667</v>
      </c>
      <c r="K14" s="6">
        <v>125</v>
      </c>
      <c r="L14" s="6">
        <v>108</v>
      </c>
      <c r="M14" s="6">
        <v>117</v>
      </c>
      <c r="N14" s="6">
        <v>139.66666666666666</v>
      </c>
      <c r="O14" s="6">
        <v>141</v>
      </c>
      <c r="P14" s="6">
        <v>139.66666666666666</v>
      </c>
      <c r="Q14" s="6">
        <v>151</v>
      </c>
      <c r="R14" s="6">
        <v>141</v>
      </c>
      <c r="S14" s="6">
        <v>122</v>
      </c>
    </row>
    <row r="15" spans="1:19" ht="12.75">
      <c r="A15" s="80">
        <v>14</v>
      </c>
      <c r="B15" s="141" t="s">
        <v>246</v>
      </c>
      <c r="C15" s="6">
        <v>122</v>
      </c>
      <c r="D15" s="6">
        <v>113.75</v>
      </c>
      <c r="E15" s="6">
        <v>113.75</v>
      </c>
      <c r="F15" s="6">
        <v>119</v>
      </c>
      <c r="G15" s="6">
        <v>114.66666666666667</v>
      </c>
      <c r="H15" s="6">
        <v>102</v>
      </c>
      <c r="I15" s="6">
        <v>103</v>
      </c>
      <c r="J15" s="6">
        <v>118.33333333333333</v>
      </c>
      <c r="K15" s="6">
        <v>123</v>
      </c>
      <c r="L15" s="6">
        <v>107</v>
      </c>
      <c r="M15" s="6">
        <v>116</v>
      </c>
      <c r="N15" s="6">
        <v>140</v>
      </c>
      <c r="O15" s="6">
        <v>142</v>
      </c>
      <c r="P15" s="6">
        <v>138</v>
      </c>
      <c r="Q15" s="6">
        <v>149</v>
      </c>
      <c r="R15" s="6">
        <v>141</v>
      </c>
      <c r="S15" s="6">
        <v>123.66666666666667</v>
      </c>
    </row>
    <row r="16" spans="1:19" ht="12.75">
      <c r="A16" s="80">
        <v>15</v>
      </c>
      <c r="B16" s="141" t="s">
        <v>248</v>
      </c>
      <c r="C16" s="6">
        <v>120.25581395348837</v>
      </c>
      <c r="D16" s="6">
        <v>111.75</v>
      </c>
      <c r="E16" s="6">
        <v>112.5</v>
      </c>
      <c r="F16" s="6">
        <v>118</v>
      </c>
      <c r="G16" s="6">
        <v>113.33333333333333</v>
      </c>
      <c r="H16" s="6">
        <v>98.5</v>
      </c>
      <c r="I16" s="6">
        <v>102</v>
      </c>
      <c r="J16" s="6">
        <v>116.33333333333333</v>
      </c>
      <c r="K16" s="6">
        <v>123</v>
      </c>
      <c r="L16" s="6">
        <v>108</v>
      </c>
      <c r="M16" s="6">
        <v>113</v>
      </c>
      <c r="N16" s="6">
        <v>138</v>
      </c>
      <c r="O16" s="6">
        <v>138.33333333333334</v>
      </c>
      <c r="P16" s="6">
        <v>137.33333333333334</v>
      </c>
      <c r="Q16" s="6">
        <v>147</v>
      </c>
      <c r="R16" s="6">
        <v>140</v>
      </c>
      <c r="S16" s="6">
        <v>119.33333333333333</v>
      </c>
    </row>
    <row r="17" spans="1:19" ht="12.75">
      <c r="A17" s="80">
        <v>16</v>
      </c>
      <c r="B17" s="141" t="s">
        <v>250</v>
      </c>
      <c r="C17" s="6">
        <v>121.09302325581395</v>
      </c>
      <c r="D17" s="6">
        <v>113</v>
      </c>
      <c r="E17" s="6">
        <v>113.75</v>
      </c>
      <c r="F17" s="6">
        <v>118.83333333333333</v>
      </c>
      <c r="G17" s="6">
        <v>114.66666666666667</v>
      </c>
      <c r="H17" s="6">
        <v>102</v>
      </c>
      <c r="I17" s="6">
        <v>102</v>
      </c>
      <c r="J17" s="6">
        <v>117.66666666666667</v>
      </c>
      <c r="K17" s="6">
        <v>123</v>
      </c>
      <c r="L17" s="6">
        <v>108</v>
      </c>
      <c r="M17" s="6">
        <v>114</v>
      </c>
      <c r="N17" s="6">
        <v>138.66666666666666</v>
      </c>
      <c r="O17" s="6">
        <v>139</v>
      </c>
      <c r="P17" s="6">
        <v>137</v>
      </c>
      <c r="Q17" s="6">
        <v>147</v>
      </c>
      <c r="R17" s="6">
        <v>140</v>
      </c>
      <c r="S17" s="6">
        <v>120</v>
      </c>
    </row>
    <row r="18" spans="1:19" ht="12.75">
      <c r="A18" s="80">
        <v>17</v>
      </c>
      <c r="B18" s="141" t="s">
        <v>252</v>
      </c>
      <c r="C18" s="6">
        <v>122.65116279069767</v>
      </c>
      <c r="D18" s="6">
        <v>114.25</v>
      </c>
      <c r="E18" s="6">
        <v>114.5</v>
      </c>
      <c r="F18" s="6">
        <v>118.83333333333333</v>
      </c>
      <c r="G18" s="6">
        <v>115</v>
      </c>
      <c r="H18" s="6">
        <v>103.5</v>
      </c>
      <c r="I18" s="6">
        <v>106</v>
      </c>
      <c r="J18" s="6">
        <v>121.66666666666667</v>
      </c>
      <c r="K18" s="6">
        <v>125</v>
      </c>
      <c r="L18" s="6">
        <v>111</v>
      </c>
      <c r="M18" s="6">
        <v>118</v>
      </c>
      <c r="N18" s="6">
        <v>140.66666666666666</v>
      </c>
      <c r="O18" s="6">
        <v>140</v>
      </c>
      <c r="P18" s="6">
        <v>137.66666666666666</v>
      </c>
      <c r="Q18" s="6">
        <v>151</v>
      </c>
      <c r="R18" s="6">
        <v>141</v>
      </c>
      <c r="S18" s="6">
        <v>122</v>
      </c>
    </row>
    <row r="19" spans="1:19" ht="12.75">
      <c r="A19" s="80">
        <v>18</v>
      </c>
      <c r="B19" s="141" t="s">
        <v>255</v>
      </c>
      <c r="C19" s="6">
        <v>123.74418604651163</v>
      </c>
      <c r="D19" s="6">
        <v>115.5</v>
      </c>
      <c r="E19" s="6">
        <v>116</v>
      </c>
      <c r="F19" s="6">
        <v>119.5</v>
      </c>
      <c r="G19" s="6">
        <v>117</v>
      </c>
      <c r="H19" s="6">
        <v>103.5</v>
      </c>
      <c r="I19" s="6">
        <v>107</v>
      </c>
      <c r="J19" s="6">
        <v>120.66666666666667</v>
      </c>
      <c r="K19" s="6">
        <v>124</v>
      </c>
      <c r="L19" s="6">
        <v>109</v>
      </c>
      <c r="M19" s="6">
        <v>120</v>
      </c>
      <c r="N19" s="6">
        <v>142</v>
      </c>
      <c r="O19" s="6">
        <v>144.33333333333334</v>
      </c>
      <c r="P19" s="6">
        <v>139.33333333333334</v>
      </c>
      <c r="Q19" s="6">
        <v>152</v>
      </c>
      <c r="R19" s="6">
        <v>141</v>
      </c>
      <c r="S19" s="6">
        <v>124.33333333333333</v>
      </c>
    </row>
    <row r="20" spans="1:19" ht="12.75">
      <c r="A20" s="80">
        <v>19</v>
      </c>
      <c r="B20" s="141" t="s">
        <v>257</v>
      </c>
      <c r="C20" s="6">
        <v>120.67441860465117</v>
      </c>
      <c r="D20" s="6">
        <v>112.5</v>
      </c>
      <c r="E20" s="6">
        <v>111.75</v>
      </c>
      <c r="F20" s="6">
        <v>117.33333333333333</v>
      </c>
      <c r="G20" s="6">
        <v>114</v>
      </c>
      <c r="H20" s="6">
        <v>100</v>
      </c>
      <c r="I20" s="6">
        <v>103</v>
      </c>
      <c r="J20" s="6">
        <v>117.33333333333333</v>
      </c>
      <c r="K20" s="6">
        <v>123</v>
      </c>
      <c r="L20" s="6">
        <v>108</v>
      </c>
      <c r="M20" s="6">
        <v>114</v>
      </c>
      <c r="N20" s="6">
        <v>139.66666666666666</v>
      </c>
      <c r="O20" s="6">
        <v>139.66666666666666</v>
      </c>
      <c r="P20" s="6">
        <v>137</v>
      </c>
      <c r="Q20" s="6">
        <v>147</v>
      </c>
      <c r="R20" s="6">
        <v>141</v>
      </c>
      <c r="S20" s="6">
        <v>120</v>
      </c>
    </row>
    <row r="21" spans="1:19" ht="12.75">
      <c r="A21" s="80">
        <v>20</v>
      </c>
      <c r="B21" s="141" t="s">
        <v>259</v>
      </c>
      <c r="C21" s="6">
        <v>122.3953488372093</v>
      </c>
      <c r="D21" s="6">
        <v>113.25</v>
      </c>
      <c r="E21" s="6">
        <v>115</v>
      </c>
      <c r="F21" s="6">
        <v>118.5</v>
      </c>
      <c r="G21" s="6">
        <v>115.66666666666667</v>
      </c>
      <c r="H21" s="6">
        <v>102</v>
      </c>
      <c r="I21" s="6">
        <v>105.5</v>
      </c>
      <c r="J21" s="6">
        <v>120.33333333333333</v>
      </c>
      <c r="K21" s="6">
        <v>123.66666666666667</v>
      </c>
      <c r="L21" s="6">
        <v>111</v>
      </c>
      <c r="M21" s="6">
        <v>120</v>
      </c>
      <c r="N21" s="6">
        <v>141</v>
      </c>
      <c r="O21" s="6">
        <v>143</v>
      </c>
      <c r="P21" s="6">
        <v>137.66666666666666</v>
      </c>
      <c r="Q21" s="6">
        <v>146</v>
      </c>
      <c r="R21" s="6">
        <v>140</v>
      </c>
      <c r="S21" s="6">
        <v>121</v>
      </c>
    </row>
    <row r="22" spans="1:19" ht="12.75">
      <c r="A22" s="80">
        <v>21</v>
      </c>
      <c r="B22" s="141" t="s">
        <v>261</v>
      </c>
      <c r="C22" s="6">
        <v>125.46511627906976</v>
      </c>
      <c r="D22" s="6">
        <v>116.75</v>
      </c>
      <c r="E22" s="6">
        <v>116</v>
      </c>
      <c r="F22" s="6">
        <v>122</v>
      </c>
      <c r="G22" s="6">
        <v>119</v>
      </c>
      <c r="H22" s="6">
        <v>105</v>
      </c>
      <c r="I22" s="6">
        <v>108.5</v>
      </c>
      <c r="J22" s="6">
        <v>123.66666666666667</v>
      </c>
      <c r="K22" s="6">
        <v>125</v>
      </c>
      <c r="L22" s="6">
        <v>111</v>
      </c>
      <c r="M22" s="6">
        <v>121</v>
      </c>
      <c r="N22" s="6">
        <v>144</v>
      </c>
      <c r="O22" s="6">
        <v>148.33333333333334</v>
      </c>
      <c r="P22" s="6">
        <v>140.33333333333334</v>
      </c>
      <c r="Q22" s="6">
        <v>153</v>
      </c>
      <c r="R22" s="6">
        <v>142</v>
      </c>
      <c r="S22" s="6">
        <v>125.66666666666667</v>
      </c>
    </row>
    <row r="23" spans="1:19" ht="12.75">
      <c r="A23" s="80">
        <v>22</v>
      </c>
      <c r="B23" s="141" t="s">
        <v>263</v>
      </c>
      <c r="C23" s="6">
        <v>124.88372093023256</v>
      </c>
      <c r="D23" s="6">
        <v>115.75</v>
      </c>
      <c r="E23" s="6">
        <v>116</v>
      </c>
      <c r="F23" s="6">
        <v>122.5</v>
      </c>
      <c r="G23" s="6">
        <v>121.33333333333333</v>
      </c>
      <c r="H23" s="6">
        <v>104</v>
      </c>
      <c r="I23" s="6">
        <v>107</v>
      </c>
      <c r="J23" s="6">
        <v>122.66666666666667</v>
      </c>
      <c r="K23" s="6">
        <v>125</v>
      </c>
      <c r="L23" s="6">
        <v>111</v>
      </c>
      <c r="M23" s="6">
        <v>119</v>
      </c>
      <c r="N23" s="6">
        <v>143</v>
      </c>
      <c r="O23" s="6">
        <v>145.33333333333334</v>
      </c>
      <c r="P23" s="6">
        <v>140.66666666666666</v>
      </c>
      <c r="Q23" s="6">
        <v>149</v>
      </c>
      <c r="R23" s="6">
        <v>141</v>
      </c>
      <c r="S23" s="6">
        <v>124</v>
      </c>
    </row>
    <row r="24" spans="1:19" ht="12.75">
      <c r="A24" s="80">
        <v>23</v>
      </c>
      <c r="B24" s="141" t="s">
        <v>265</v>
      </c>
      <c r="C24" s="6">
        <v>125.6046511627907</v>
      </c>
      <c r="D24" s="6">
        <v>115.5</v>
      </c>
      <c r="E24" s="6">
        <v>116.25</v>
      </c>
      <c r="F24" s="6">
        <v>121.5</v>
      </c>
      <c r="G24" s="6">
        <v>121.66666666666667</v>
      </c>
      <c r="H24" s="6">
        <v>105</v>
      </c>
      <c r="I24" s="6">
        <v>108</v>
      </c>
      <c r="J24" s="6">
        <v>124.33333333333333</v>
      </c>
      <c r="K24" s="6">
        <v>125.66666666666667</v>
      </c>
      <c r="L24" s="6">
        <v>113</v>
      </c>
      <c r="M24" s="6">
        <v>122</v>
      </c>
      <c r="N24" s="6">
        <v>143</v>
      </c>
      <c r="O24" s="6">
        <v>146.33333333333334</v>
      </c>
      <c r="P24" s="6">
        <v>141.66666666666666</v>
      </c>
      <c r="Q24" s="6">
        <v>152</v>
      </c>
      <c r="R24" s="6">
        <v>143</v>
      </c>
      <c r="S24" s="6">
        <v>127</v>
      </c>
    </row>
    <row r="25" spans="1:19" ht="12.75">
      <c r="A25" s="80">
        <v>24</v>
      </c>
      <c r="B25" s="141" t="s">
        <v>267</v>
      </c>
      <c r="C25" s="6">
        <v>128</v>
      </c>
      <c r="D25" s="6">
        <v>117</v>
      </c>
      <c r="E25" s="6">
        <v>118.5</v>
      </c>
      <c r="F25" s="6">
        <v>125</v>
      </c>
      <c r="G25" s="6">
        <v>123.66666666666667</v>
      </c>
      <c r="H25" s="6">
        <v>113.5</v>
      </c>
      <c r="I25" s="6">
        <v>110</v>
      </c>
      <c r="J25" s="6">
        <v>127.66666666666667</v>
      </c>
      <c r="K25" s="6">
        <v>129.66666666666666</v>
      </c>
      <c r="L25" s="6">
        <v>115</v>
      </c>
      <c r="M25" s="6">
        <v>122</v>
      </c>
      <c r="N25" s="6">
        <v>142.33333333333334</v>
      </c>
      <c r="O25" s="6">
        <v>145.66666666666666</v>
      </c>
      <c r="P25" s="6">
        <v>142.66666666666666</v>
      </c>
      <c r="Q25" s="6">
        <v>152</v>
      </c>
      <c r="R25" s="6">
        <v>143</v>
      </c>
      <c r="S25" s="6">
        <v>132.66666666666666</v>
      </c>
    </row>
    <row r="26" spans="1:19" ht="12.75">
      <c r="A26" s="80">
        <v>25</v>
      </c>
      <c r="B26" s="141" t="s">
        <v>269</v>
      </c>
      <c r="C26" s="6">
        <v>127.69767441860465</v>
      </c>
      <c r="D26" s="6">
        <v>117.25</v>
      </c>
      <c r="E26" s="6">
        <v>118.25</v>
      </c>
      <c r="F26" s="6">
        <v>125.33333333333333</v>
      </c>
      <c r="G26" s="6">
        <v>123.33333333333333</v>
      </c>
      <c r="H26" s="6">
        <v>113</v>
      </c>
      <c r="I26" s="6">
        <v>109</v>
      </c>
      <c r="J26" s="6">
        <v>126.66666666666667</v>
      </c>
      <c r="K26" s="6">
        <v>128.66666666666666</v>
      </c>
      <c r="L26" s="6">
        <v>115</v>
      </c>
      <c r="M26" s="6">
        <v>122</v>
      </c>
      <c r="N26" s="6">
        <v>141.66666666666666</v>
      </c>
      <c r="O26" s="6">
        <v>144.66666666666666</v>
      </c>
      <c r="P26" s="6">
        <v>143.33333333333334</v>
      </c>
      <c r="Q26" s="6">
        <v>154</v>
      </c>
      <c r="R26" s="6">
        <v>142</v>
      </c>
      <c r="S26" s="6">
        <v>131.66666666666666</v>
      </c>
    </row>
    <row r="27" spans="1:19" ht="12.75">
      <c r="A27" s="80">
        <v>26</v>
      </c>
      <c r="B27" s="141" t="s">
        <v>115</v>
      </c>
      <c r="C27" s="6">
        <v>128.2093023255814</v>
      </c>
      <c r="D27" s="6">
        <v>119</v>
      </c>
      <c r="E27" s="6">
        <v>117.25</v>
      </c>
      <c r="F27" s="6">
        <v>127.33333333333333</v>
      </c>
      <c r="G27" s="6">
        <v>124.33333333333333</v>
      </c>
      <c r="H27" s="6">
        <v>114.5</v>
      </c>
      <c r="I27" s="6">
        <v>109.5</v>
      </c>
      <c r="J27" s="6">
        <v>127</v>
      </c>
      <c r="K27" s="6">
        <v>127.33333333333333</v>
      </c>
      <c r="L27" s="6">
        <v>116</v>
      </c>
      <c r="M27" s="6">
        <v>122</v>
      </c>
      <c r="N27" s="6">
        <v>141.33333333333334</v>
      </c>
      <c r="O27" s="6">
        <v>143</v>
      </c>
      <c r="P27" s="6">
        <v>144.33333333333334</v>
      </c>
      <c r="Q27" s="6">
        <v>153</v>
      </c>
      <c r="R27" s="6">
        <v>141</v>
      </c>
      <c r="S27" s="6">
        <v>134</v>
      </c>
    </row>
    <row r="28" spans="1:19" ht="12.75">
      <c r="A28" s="80">
        <v>27</v>
      </c>
      <c r="B28" s="141" t="s">
        <v>271</v>
      </c>
      <c r="C28" s="6">
        <v>125.97674418604652</v>
      </c>
      <c r="D28" s="6">
        <v>117</v>
      </c>
      <c r="E28" s="6">
        <v>117.75</v>
      </c>
      <c r="F28" s="6">
        <v>124.16666666666667</v>
      </c>
      <c r="G28" s="6">
        <v>121.33333333333333</v>
      </c>
      <c r="H28" s="6">
        <v>107</v>
      </c>
      <c r="I28" s="6">
        <v>108.5</v>
      </c>
      <c r="J28" s="6">
        <v>126</v>
      </c>
      <c r="K28" s="6">
        <v>125.66666666666667</v>
      </c>
      <c r="L28" s="6">
        <v>115</v>
      </c>
      <c r="M28" s="6">
        <v>121</v>
      </c>
      <c r="N28" s="6">
        <v>142</v>
      </c>
      <c r="O28" s="6">
        <v>144.66666666666666</v>
      </c>
      <c r="P28" s="6">
        <v>139.66666666666666</v>
      </c>
      <c r="Q28" s="6">
        <v>152</v>
      </c>
      <c r="R28" s="6">
        <v>141</v>
      </c>
      <c r="S28" s="6">
        <v>125</v>
      </c>
    </row>
    <row r="29" spans="1:19" ht="12.75">
      <c r="A29" s="80">
        <v>28</v>
      </c>
      <c r="B29" s="141" t="s">
        <v>273</v>
      </c>
      <c r="C29" s="6">
        <v>125.46511627906976</v>
      </c>
      <c r="D29" s="6">
        <v>113.5</v>
      </c>
      <c r="E29" s="6">
        <v>115.25</v>
      </c>
      <c r="F29" s="6">
        <v>123.66666666666667</v>
      </c>
      <c r="G29" s="6">
        <v>120.33333333333333</v>
      </c>
      <c r="H29" s="6">
        <v>110.5</v>
      </c>
      <c r="I29" s="6">
        <v>108</v>
      </c>
      <c r="J29" s="6">
        <v>123.66666666666667</v>
      </c>
      <c r="K29" s="6">
        <v>124.66666666666667</v>
      </c>
      <c r="L29" s="6">
        <v>113</v>
      </c>
      <c r="M29" s="6">
        <v>121</v>
      </c>
      <c r="N29" s="6">
        <v>140</v>
      </c>
      <c r="O29" s="6">
        <v>144</v>
      </c>
      <c r="P29" s="6">
        <v>142</v>
      </c>
      <c r="Q29" s="6">
        <v>150</v>
      </c>
      <c r="R29" s="6">
        <v>142</v>
      </c>
      <c r="S29" s="6">
        <v>130.33333333333334</v>
      </c>
    </row>
    <row r="30" spans="1:19" ht="12.75">
      <c r="A30" s="80">
        <v>29</v>
      </c>
      <c r="B30" s="141" t="s">
        <v>275</v>
      </c>
      <c r="C30" s="6">
        <v>126.93023255813954</v>
      </c>
      <c r="D30" s="6">
        <v>115</v>
      </c>
      <c r="E30" s="6">
        <v>117.5</v>
      </c>
      <c r="F30" s="6">
        <v>125.16666666666667</v>
      </c>
      <c r="G30" s="6">
        <v>124.33333333333333</v>
      </c>
      <c r="H30" s="6">
        <v>110</v>
      </c>
      <c r="I30" s="6">
        <v>110</v>
      </c>
      <c r="J30" s="6">
        <v>127.66666666666667</v>
      </c>
      <c r="K30" s="6">
        <v>126.66666666666667</v>
      </c>
      <c r="L30" s="6">
        <v>114</v>
      </c>
      <c r="M30" s="6">
        <v>121</v>
      </c>
      <c r="N30" s="6">
        <v>142</v>
      </c>
      <c r="O30" s="6">
        <v>145.66666666666666</v>
      </c>
      <c r="P30" s="6">
        <v>141.33333333333334</v>
      </c>
      <c r="Q30" s="6">
        <v>151</v>
      </c>
      <c r="R30" s="6">
        <v>142</v>
      </c>
      <c r="S30" s="6">
        <v>128.66666666666666</v>
      </c>
    </row>
    <row r="31" spans="1:19" ht="12.75">
      <c r="A31" s="80">
        <v>30</v>
      </c>
      <c r="B31" s="141" t="s">
        <v>277</v>
      </c>
      <c r="C31" s="6">
        <v>122.62790697674419</v>
      </c>
      <c r="D31" s="6">
        <v>112.5</v>
      </c>
      <c r="E31" s="6">
        <v>115.5</v>
      </c>
      <c r="F31" s="6">
        <v>119</v>
      </c>
      <c r="G31" s="6">
        <v>115.66666666666667</v>
      </c>
      <c r="H31" s="6">
        <v>104</v>
      </c>
      <c r="I31" s="6">
        <v>103.5</v>
      </c>
      <c r="J31" s="6">
        <v>120.66666666666667</v>
      </c>
      <c r="K31" s="6">
        <v>124</v>
      </c>
      <c r="L31" s="6">
        <v>109</v>
      </c>
      <c r="M31" s="6">
        <v>116</v>
      </c>
      <c r="N31" s="6">
        <v>140.33333333333334</v>
      </c>
      <c r="O31" s="6">
        <v>144.66666666666666</v>
      </c>
      <c r="P31" s="6">
        <v>138.33333333333334</v>
      </c>
      <c r="Q31" s="6">
        <v>152</v>
      </c>
      <c r="R31" s="6">
        <v>140</v>
      </c>
      <c r="S31" s="6">
        <v>121.33333333333333</v>
      </c>
    </row>
    <row r="32" spans="1:19" ht="12.75">
      <c r="A32" s="80">
        <v>31</v>
      </c>
      <c r="B32" s="141" t="s">
        <v>280</v>
      </c>
      <c r="C32" s="6">
        <v>122.79069767441861</v>
      </c>
      <c r="D32" s="6">
        <v>115</v>
      </c>
      <c r="E32" s="6">
        <v>115</v>
      </c>
      <c r="F32" s="6">
        <v>120</v>
      </c>
      <c r="G32" s="6">
        <v>118.33333333333333</v>
      </c>
      <c r="H32" s="6">
        <v>105</v>
      </c>
      <c r="I32" s="6">
        <v>104</v>
      </c>
      <c r="J32" s="6">
        <v>119.66666666666667</v>
      </c>
      <c r="K32" s="6">
        <v>123.66666666666667</v>
      </c>
      <c r="L32" s="6">
        <v>108</v>
      </c>
      <c r="M32" s="6">
        <v>117</v>
      </c>
      <c r="N32" s="6">
        <v>140.33333333333334</v>
      </c>
      <c r="O32" s="6">
        <v>142</v>
      </c>
      <c r="P32" s="6">
        <v>138.33333333333334</v>
      </c>
      <c r="Q32" s="6">
        <v>148</v>
      </c>
      <c r="R32" s="6">
        <v>141</v>
      </c>
      <c r="S32" s="6">
        <v>120.33333333333333</v>
      </c>
    </row>
    <row r="33" spans="1:19" ht="12.75">
      <c r="A33" s="80">
        <v>32</v>
      </c>
      <c r="B33" s="141" t="s">
        <v>281</v>
      </c>
      <c r="C33" s="6">
        <v>120.65116279069767</v>
      </c>
      <c r="D33" s="6">
        <v>111</v>
      </c>
      <c r="E33" s="6">
        <v>111</v>
      </c>
      <c r="F33" s="6">
        <v>117.66666666666667</v>
      </c>
      <c r="G33" s="6">
        <v>114</v>
      </c>
      <c r="H33" s="6">
        <v>101</v>
      </c>
      <c r="I33" s="6">
        <v>102</v>
      </c>
      <c r="J33" s="6">
        <v>117.33333333333333</v>
      </c>
      <c r="K33" s="6">
        <v>123</v>
      </c>
      <c r="L33" s="6">
        <v>108</v>
      </c>
      <c r="M33" s="6">
        <v>114</v>
      </c>
      <c r="N33" s="6">
        <v>139.66666666666666</v>
      </c>
      <c r="O33" s="6">
        <v>140</v>
      </c>
      <c r="P33" s="6">
        <v>137.66666666666666</v>
      </c>
      <c r="Q33" s="6">
        <v>149</v>
      </c>
      <c r="R33" s="6">
        <v>140</v>
      </c>
      <c r="S33" s="6">
        <v>120.66666666666667</v>
      </c>
    </row>
    <row r="34" spans="1:19" ht="12.75">
      <c r="A34" s="80">
        <v>33</v>
      </c>
      <c r="B34" s="141" t="s">
        <v>283</v>
      </c>
      <c r="C34" s="6">
        <v>122.20930232558139</v>
      </c>
      <c r="D34" s="6">
        <v>114.5</v>
      </c>
      <c r="E34" s="6">
        <v>114</v>
      </c>
      <c r="F34" s="6">
        <v>119.5</v>
      </c>
      <c r="G34" s="6">
        <v>114.66666666666667</v>
      </c>
      <c r="H34" s="6">
        <v>106</v>
      </c>
      <c r="I34" s="6">
        <v>104</v>
      </c>
      <c r="J34" s="6">
        <v>117.66666666666667</v>
      </c>
      <c r="K34" s="6">
        <v>124.33333333333333</v>
      </c>
      <c r="L34" s="6">
        <v>109</v>
      </c>
      <c r="M34" s="6">
        <v>114</v>
      </c>
      <c r="N34" s="6">
        <v>139</v>
      </c>
      <c r="O34" s="6">
        <v>139.66666666666666</v>
      </c>
      <c r="P34" s="6">
        <v>138.33333333333334</v>
      </c>
      <c r="Q34" s="6">
        <v>151</v>
      </c>
      <c r="R34" s="6">
        <v>142</v>
      </c>
      <c r="S34" s="6">
        <v>122.33333333333333</v>
      </c>
    </row>
    <row r="35" spans="1:19" ht="12.75">
      <c r="A35" s="80">
        <v>34</v>
      </c>
      <c r="B35" s="142" t="s">
        <v>460</v>
      </c>
      <c r="C35" s="6">
        <v>122.46511627906976</v>
      </c>
      <c r="D35" s="6">
        <v>113</v>
      </c>
      <c r="E35" s="6">
        <v>114</v>
      </c>
      <c r="F35" s="6">
        <v>118.16666666666667</v>
      </c>
      <c r="G35" s="6">
        <v>115.33333333333333</v>
      </c>
      <c r="H35" s="6">
        <v>102.5</v>
      </c>
      <c r="I35" s="6">
        <v>104.5</v>
      </c>
      <c r="J35" s="6">
        <v>123.66666666666667</v>
      </c>
      <c r="K35" s="6">
        <v>123.33333333333333</v>
      </c>
      <c r="L35" s="6">
        <v>108</v>
      </c>
      <c r="M35" s="6">
        <v>119</v>
      </c>
      <c r="N35" s="6">
        <v>139.66666666666666</v>
      </c>
      <c r="O35" s="6">
        <v>142.66666666666666</v>
      </c>
      <c r="P35" s="6">
        <v>138.33333333333334</v>
      </c>
      <c r="Q35" s="6">
        <v>150</v>
      </c>
      <c r="R35" s="6">
        <v>141</v>
      </c>
      <c r="S35" s="6">
        <v>122.66666666666667</v>
      </c>
    </row>
    <row r="36" spans="1:19" ht="12.75">
      <c r="A36" s="80">
        <v>35</v>
      </c>
      <c r="B36" s="141" t="s">
        <v>287</v>
      </c>
      <c r="C36" s="6">
        <v>124.83720930232558</v>
      </c>
      <c r="D36" s="6">
        <v>115.5</v>
      </c>
      <c r="E36" s="6">
        <v>116</v>
      </c>
      <c r="F36" s="6">
        <v>122.5</v>
      </c>
      <c r="G36" s="6">
        <v>121</v>
      </c>
      <c r="H36" s="6">
        <v>106</v>
      </c>
      <c r="I36" s="6">
        <v>107.5</v>
      </c>
      <c r="J36" s="6">
        <v>122.66666666666667</v>
      </c>
      <c r="K36" s="6">
        <v>126</v>
      </c>
      <c r="L36" s="6">
        <v>109</v>
      </c>
      <c r="M36" s="6">
        <v>121</v>
      </c>
      <c r="N36" s="6">
        <v>140.66666666666666</v>
      </c>
      <c r="O36" s="6">
        <v>144.66666666666666</v>
      </c>
      <c r="P36" s="6">
        <v>139</v>
      </c>
      <c r="Q36" s="6">
        <v>152</v>
      </c>
      <c r="R36" s="6">
        <v>141</v>
      </c>
      <c r="S36" s="6">
        <v>125</v>
      </c>
    </row>
    <row r="37" spans="1:19" ht="12.75">
      <c r="A37" s="80">
        <v>36</v>
      </c>
      <c r="B37" s="141" t="s">
        <v>289</v>
      </c>
      <c r="C37" s="6">
        <v>123.5813953488372</v>
      </c>
      <c r="D37" s="6">
        <v>113.75</v>
      </c>
      <c r="E37" s="6">
        <v>114.5</v>
      </c>
      <c r="F37" s="6">
        <v>119.16666666666667</v>
      </c>
      <c r="G37" s="6">
        <v>115.33333333333333</v>
      </c>
      <c r="H37" s="6">
        <v>103.5</v>
      </c>
      <c r="I37" s="6">
        <v>106</v>
      </c>
      <c r="J37" s="6">
        <v>122.66666666666667</v>
      </c>
      <c r="K37" s="6">
        <v>125.33333333333333</v>
      </c>
      <c r="L37" s="6">
        <v>108</v>
      </c>
      <c r="M37" s="6">
        <v>121</v>
      </c>
      <c r="N37" s="6">
        <v>141</v>
      </c>
      <c r="O37" s="6">
        <v>148</v>
      </c>
      <c r="P37" s="6">
        <v>139.33333333333334</v>
      </c>
      <c r="Q37" s="6">
        <v>150</v>
      </c>
      <c r="R37" s="6">
        <v>142</v>
      </c>
      <c r="S37" s="6">
        <v>123.66666666666667</v>
      </c>
    </row>
    <row r="38" spans="1:19" ht="12.75">
      <c r="A38" s="80">
        <v>37</v>
      </c>
      <c r="B38" s="141" t="s">
        <v>291</v>
      </c>
      <c r="C38" s="6">
        <v>130.3953488372093</v>
      </c>
      <c r="D38" s="6">
        <v>121.25</v>
      </c>
      <c r="E38" s="6">
        <v>122</v>
      </c>
      <c r="F38" s="6">
        <v>128.83333333333334</v>
      </c>
      <c r="G38" s="6">
        <v>126.66666666666667</v>
      </c>
      <c r="H38" s="6">
        <v>112.5</v>
      </c>
      <c r="I38" s="6">
        <v>113</v>
      </c>
      <c r="J38" s="6">
        <v>129.33333333333334</v>
      </c>
      <c r="K38" s="6">
        <v>131</v>
      </c>
      <c r="L38" s="6">
        <v>117</v>
      </c>
      <c r="M38" s="6">
        <v>124</v>
      </c>
      <c r="N38" s="6">
        <v>145.33333333333334</v>
      </c>
      <c r="O38" s="6">
        <v>149</v>
      </c>
      <c r="P38" s="6">
        <v>144.66666666666666</v>
      </c>
      <c r="Q38" s="6">
        <v>154</v>
      </c>
      <c r="R38" s="6">
        <v>145</v>
      </c>
      <c r="S38" s="6">
        <v>130.66666666666666</v>
      </c>
    </row>
    <row r="39" spans="1:19" ht="12.75">
      <c r="A39" s="80">
        <v>38</v>
      </c>
      <c r="B39" s="141" t="s">
        <v>293</v>
      </c>
      <c r="C39" s="6">
        <v>123.6046511627907</v>
      </c>
      <c r="D39" s="6">
        <v>114.5</v>
      </c>
      <c r="E39" s="6">
        <v>116</v>
      </c>
      <c r="F39" s="6">
        <v>120.5</v>
      </c>
      <c r="G39" s="6">
        <v>117.33333333333333</v>
      </c>
      <c r="H39" s="6">
        <v>105</v>
      </c>
      <c r="I39" s="6">
        <v>106</v>
      </c>
      <c r="J39" s="6">
        <v>122.33333333333333</v>
      </c>
      <c r="K39" s="6">
        <v>125.66666666666667</v>
      </c>
      <c r="L39" s="6">
        <v>107</v>
      </c>
      <c r="M39" s="6">
        <v>120</v>
      </c>
      <c r="N39" s="6">
        <v>140.33333333333334</v>
      </c>
      <c r="O39" s="6">
        <v>143.66666666666666</v>
      </c>
      <c r="P39" s="6">
        <v>139.33333333333334</v>
      </c>
      <c r="Q39" s="6">
        <v>148</v>
      </c>
      <c r="R39" s="6">
        <v>140</v>
      </c>
      <c r="S39" s="6">
        <v>122.33333333333333</v>
      </c>
    </row>
    <row r="40" spans="1:19" ht="12.75">
      <c r="A40" s="80">
        <v>39</v>
      </c>
      <c r="B40" s="141" t="s">
        <v>109</v>
      </c>
      <c r="C40" s="6">
        <v>124.48837209302326</v>
      </c>
      <c r="D40" s="6">
        <v>116.25</v>
      </c>
      <c r="E40" s="6">
        <v>116.5</v>
      </c>
      <c r="F40" s="6">
        <v>122</v>
      </c>
      <c r="G40" s="6">
        <v>120</v>
      </c>
      <c r="H40" s="6">
        <v>104.5</v>
      </c>
      <c r="I40" s="6">
        <v>106</v>
      </c>
      <c r="J40" s="6">
        <v>122.66666666666667</v>
      </c>
      <c r="K40" s="6">
        <v>126.66666666666667</v>
      </c>
      <c r="L40" s="6">
        <v>108</v>
      </c>
      <c r="M40" s="6">
        <v>121</v>
      </c>
      <c r="N40" s="6">
        <v>141</v>
      </c>
      <c r="O40" s="6">
        <v>143</v>
      </c>
      <c r="P40" s="6">
        <v>139</v>
      </c>
      <c r="Q40" s="6">
        <v>151</v>
      </c>
      <c r="R40" s="6">
        <v>141</v>
      </c>
      <c r="S40" s="6">
        <v>123.66666666666667</v>
      </c>
    </row>
    <row r="41" spans="1:19" ht="12.75">
      <c r="A41" s="80">
        <v>40</v>
      </c>
      <c r="B41" s="141" t="s">
        <v>111</v>
      </c>
      <c r="C41" s="6">
        <v>124.4186046511628</v>
      </c>
      <c r="D41" s="6">
        <v>117.25</v>
      </c>
      <c r="E41" s="6">
        <v>116.25</v>
      </c>
      <c r="F41" s="6">
        <v>121.66666666666667</v>
      </c>
      <c r="G41" s="6">
        <v>119.33333333333333</v>
      </c>
      <c r="H41" s="6">
        <v>106</v>
      </c>
      <c r="I41" s="6">
        <v>107</v>
      </c>
      <c r="J41" s="6">
        <v>122.66666666666667</v>
      </c>
      <c r="K41" s="6">
        <v>125.66666666666667</v>
      </c>
      <c r="L41" s="6">
        <v>109</v>
      </c>
      <c r="M41" s="6">
        <v>119</v>
      </c>
      <c r="N41" s="6">
        <v>139.66666666666666</v>
      </c>
      <c r="O41" s="6">
        <v>142</v>
      </c>
      <c r="P41" s="6">
        <v>139.66666666666666</v>
      </c>
      <c r="Q41" s="6">
        <v>150</v>
      </c>
      <c r="R41" s="6">
        <v>142</v>
      </c>
      <c r="S41" s="6">
        <v>124.33333333333333</v>
      </c>
    </row>
    <row r="42" spans="1:19" ht="12.75">
      <c r="A42" s="80">
        <v>41</v>
      </c>
      <c r="B42" s="141" t="s">
        <v>295</v>
      </c>
      <c r="C42" s="6">
        <v>121.04651162790698</v>
      </c>
      <c r="D42" s="6">
        <v>111</v>
      </c>
      <c r="E42" s="6">
        <v>113.25</v>
      </c>
      <c r="F42" s="6">
        <v>118</v>
      </c>
      <c r="G42" s="6">
        <v>114.66666666666667</v>
      </c>
      <c r="H42" s="6">
        <v>102.5</v>
      </c>
      <c r="I42" s="6">
        <v>103.5</v>
      </c>
      <c r="J42" s="6">
        <v>118</v>
      </c>
      <c r="K42" s="6">
        <v>123</v>
      </c>
      <c r="L42" s="6">
        <v>108</v>
      </c>
      <c r="M42" s="6">
        <v>114</v>
      </c>
      <c r="N42" s="6">
        <v>139.33333333333334</v>
      </c>
      <c r="O42" s="6">
        <v>139.66666666666666</v>
      </c>
      <c r="P42" s="6">
        <v>137.33333333333334</v>
      </c>
      <c r="Q42" s="6">
        <v>148</v>
      </c>
      <c r="R42" s="6">
        <v>140</v>
      </c>
      <c r="S42" s="6">
        <v>120.66666666666667</v>
      </c>
    </row>
    <row r="43" spans="1:19" ht="12.75">
      <c r="A43" s="80">
        <v>42</v>
      </c>
      <c r="B43" s="141" t="s">
        <v>297</v>
      </c>
      <c r="C43" s="6">
        <v>123.83720930232558</v>
      </c>
      <c r="D43" s="6">
        <v>113.75</v>
      </c>
      <c r="E43" s="6">
        <v>115.5</v>
      </c>
      <c r="F43" s="6">
        <v>120.66666666666667</v>
      </c>
      <c r="G43" s="6">
        <v>118.66666666666667</v>
      </c>
      <c r="H43" s="6">
        <v>106</v>
      </c>
      <c r="I43" s="6">
        <v>107.5</v>
      </c>
      <c r="J43" s="6">
        <v>121.33333333333333</v>
      </c>
      <c r="K43" s="6">
        <v>125.33333333333333</v>
      </c>
      <c r="L43" s="6">
        <v>111</v>
      </c>
      <c r="M43" s="6">
        <v>120</v>
      </c>
      <c r="N43" s="6">
        <v>139.33333333333334</v>
      </c>
      <c r="O43" s="6">
        <v>141.66666666666666</v>
      </c>
      <c r="P43" s="6">
        <v>139.33333333333334</v>
      </c>
      <c r="Q43" s="6">
        <v>150</v>
      </c>
      <c r="R43" s="6">
        <v>142</v>
      </c>
      <c r="S43" s="6">
        <v>125.66666666666667</v>
      </c>
    </row>
    <row r="44" spans="1:19" ht="12.75">
      <c r="A44" s="80">
        <v>43</v>
      </c>
      <c r="B44" s="141" t="s">
        <v>299</v>
      </c>
      <c r="C44" s="6">
        <v>122.13953488372093</v>
      </c>
      <c r="D44" s="6">
        <v>114.5</v>
      </c>
      <c r="E44" s="6">
        <v>114.5</v>
      </c>
      <c r="F44" s="6">
        <v>118</v>
      </c>
      <c r="G44" s="6">
        <v>115.66666666666667</v>
      </c>
      <c r="H44" s="6">
        <v>102.5</v>
      </c>
      <c r="I44" s="6">
        <v>103.5</v>
      </c>
      <c r="J44" s="6">
        <v>120</v>
      </c>
      <c r="K44" s="6">
        <v>123.33333333333333</v>
      </c>
      <c r="L44" s="6">
        <v>108</v>
      </c>
      <c r="M44" s="6">
        <v>119</v>
      </c>
      <c r="N44" s="6">
        <v>139.33333333333334</v>
      </c>
      <c r="O44" s="6">
        <v>142</v>
      </c>
      <c r="P44" s="6">
        <v>137.66666666666666</v>
      </c>
      <c r="Q44" s="6">
        <v>149</v>
      </c>
      <c r="R44" s="6">
        <v>141</v>
      </c>
      <c r="S44" s="6">
        <v>121.66666666666667</v>
      </c>
    </row>
    <row r="45" spans="1:19" ht="12.75">
      <c r="A45" s="80">
        <v>44</v>
      </c>
      <c r="B45" s="141" t="s">
        <v>301</v>
      </c>
      <c r="C45" s="6">
        <v>121.44186046511628</v>
      </c>
      <c r="D45" s="6">
        <v>111</v>
      </c>
      <c r="E45" s="6">
        <v>113.75</v>
      </c>
      <c r="F45" s="6">
        <v>118.33333333333333</v>
      </c>
      <c r="G45" s="6">
        <v>115.33333333333333</v>
      </c>
      <c r="H45" s="6">
        <v>104</v>
      </c>
      <c r="I45" s="6">
        <v>103.5</v>
      </c>
      <c r="J45" s="6">
        <v>117.66666666666667</v>
      </c>
      <c r="K45" s="6">
        <v>123.66666666666667</v>
      </c>
      <c r="L45" s="6">
        <v>108</v>
      </c>
      <c r="M45" s="6">
        <v>115</v>
      </c>
      <c r="N45" s="6">
        <v>139.33333333333334</v>
      </c>
      <c r="O45" s="6">
        <v>140.33333333333334</v>
      </c>
      <c r="P45" s="6">
        <v>137.66666666666666</v>
      </c>
      <c r="Q45" s="6">
        <v>150</v>
      </c>
      <c r="R45" s="6">
        <v>140</v>
      </c>
      <c r="S45" s="6">
        <v>121</v>
      </c>
    </row>
    <row r="46" spans="1:19" s="65" customFormat="1" ht="12.75">
      <c r="A46" s="80">
        <v>45</v>
      </c>
      <c r="B46" s="141" t="s">
        <v>303</v>
      </c>
      <c r="C46" s="6">
        <v>122.11627906976744</v>
      </c>
      <c r="D46" s="6">
        <v>111.75</v>
      </c>
      <c r="E46" s="6">
        <v>114.5</v>
      </c>
      <c r="F46" s="6">
        <v>119.5</v>
      </c>
      <c r="G46" s="6">
        <v>115.33333333333333</v>
      </c>
      <c r="H46" s="6">
        <v>106.5</v>
      </c>
      <c r="I46" s="6">
        <v>103</v>
      </c>
      <c r="J46" s="6">
        <v>119.33333333333333</v>
      </c>
      <c r="K46" s="6">
        <v>124</v>
      </c>
      <c r="L46" s="6">
        <v>108</v>
      </c>
      <c r="M46" s="6">
        <v>115</v>
      </c>
      <c r="N46" s="6">
        <v>138.33333333333334</v>
      </c>
      <c r="O46" s="6">
        <v>137.66666666666666</v>
      </c>
      <c r="P46" s="6">
        <v>138.33333333333334</v>
      </c>
      <c r="Q46" s="6">
        <v>153</v>
      </c>
      <c r="R46" s="6">
        <v>142</v>
      </c>
      <c r="S46" s="6">
        <v>124.33333333333333</v>
      </c>
    </row>
    <row r="47" spans="1:19" s="65" customFormat="1" ht="12.75">
      <c r="A47" s="80">
        <v>46</v>
      </c>
      <c r="B47" s="141" t="s">
        <v>305</v>
      </c>
      <c r="C47" s="6">
        <v>130.72093023255815</v>
      </c>
      <c r="D47" s="6">
        <v>120.25</v>
      </c>
      <c r="E47" s="6">
        <v>123.25</v>
      </c>
      <c r="F47" s="6">
        <v>129.83333333333334</v>
      </c>
      <c r="G47" s="6">
        <v>129.33333333333334</v>
      </c>
      <c r="H47" s="6">
        <v>117</v>
      </c>
      <c r="I47" s="6">
        <v>112</v>
      </c>
      <c r="J47" s="6">
        <v>128.33333333333334</v>
      </c>
      <c r="K47" s="6">
        <v>131.66666666666666</v>
      </c>
      <c r="L47" s="6">
        <v>117</v>
      </c>
      <c r="M47" s="6">
        <v>125</v>
      </c>
      <c r="N47" s="6">
        <v>142</v>
      </c>
      <c r="O47" s="6">
        <v>147</v>
      </c>
      <c r="P47" s="6">
        <v>145.66666666666666</v>
      </c>
      <c r="Q47" s="6">
        <v>155</v>
      </c>
      <c r="R47" s="6">
        <v>143</v>
      </c>
      <c r="S47" s="6">
        <v>132.66666666666666</v>
      </c>
    </row>
    <row r="48" spans="1:19" ht="12.75">
      <c r="A48" s="80">
        <v>47</v>
      </c>
      <c r="B48" s="141" t="s">
        <v>307</v>
      </c>
      <c r="C48" s="6">
        <v>124</v>
      </c>
      <c r="D48" s="6">
        <v>113.25</v>
      </c>
      <c r="E48" s="6">
        <v>116</v>
      </c>
      <c r="F48" s="6">
        <v>121.5</v>
      </c>
      <c r="G48" s="6">
        <v>118</v>
      </c>
      <c r="H48" s="6">
        <v>107</v>
      </c>
      <c r="I48" s="6">
        <v>107</v>
      </c>
      <c r="J48" s="6">
        <v>122</v>
      </c>
      <c r="K48" s="6">
        <v>123.33333333333333</v>
      </c>
      <c r="L48" s="6">
        <v>110</v>
      </c>
      <c r="M48" s="6">
        <v>120</v>
      </c>
      <c r="N48" s="6">
        <v>140.33333333333334</v>
      </c>
      <c r="O48" s="6">
        <v>143.66666666666666</v>
      </c>
      <c r="P48" s="6">
        <v>139</v>
      </c>
      <c r="Q48" s="6">
        <v>152</v>
      </c>
      <c r="R48" s="6">
        <v>141</v>
      </c>
      <c r="S48" s="6">
        <v>125.33333333333333</v>
      </c>
    </row>
    <row r="49" spans="1:19" ht="12.75">
      <c r="A49" s="80">
        <v>48</v>
      </c>
      <c r="B49" s="141" t="s">
        <v>310</v>
      </c>
      <c r="C49" s="6">
        <v>128.27906976744185</v>
      </c>
      <c r="D49" s="6">
        <v>119.25</v>
      </c>
      <c r="E49" s="6">
        <v>118.75</v>
      </c>
      <c r="F49" s="6">
        <v>127.16666666666667</v>
      </c>
      <c r="G49" s="6">
        <v>125</v>
      </c>
      <c r="H49" s="6">
        <v>116</v>
      </c>
      <c r="I49" s="6">
        <v>109.5</v>
      </c>
      <c r="J49" s="6">
        <v>126</v>
      </c>
      <c r="K49" s="6">
        <v>129.66666666666666</v>
      </c>
      <c r="L49" s="6">
        <v>115</v>
      </c>
      <c r="M49" s="6">
        <v>122</v>
      </c>
      <c r="N49" s="6">
        <v>141.66666666666666</v>
      </c>
      <c r="O49" s="6">
        <v>143.66666666666666</v>
      </c>
      <c r="P49" s="6">
        <v>141.66666666666666</v>
      </c>
      <c r="Q49" s="6">
        <v>153</v>
      </c>
      <c r="R49" s="6">
        <v>143</v>
      </c>
      <c r="S49" s="6">
        <v>131.33333333333334</v>
      </c>
    </row>
    <row r="50" spans="1:19" ht="12.75">
      <c r="A50" s="80">
        <v>49</v>
      </c>
      <c r="B50" s="141" t="s">
        <v>312</v>
      </c>
      <c r="C50" s="6">
        <v>123.51162790697674</v>
      </c>
      <c r="D50" s="6">
        <v>114.5</v>
      </c>
      <c r="E50" s="6">
        <v>116</v>
      </c>
      <c r="F50" s="6">
        <v>119.83333333333333</v>
      </c>
      <c r="G50" s="6">
        <v>118.66666666666667</v>
      </c>
      <c r="H50" s="6">
        <v>105</v>
      </c>
      <c r="I50" s="6">
        <v>106</v>
      </c>
      <c r="J50" s="6">
        <v>122.33333333333333</v>
      </c>
      <c r="K50" s="6">
        <v>124.33333333333333</v>
      </c>
      <c r="L50" s="6">
        <v>108</v>
      </c>
      <c r="M50" s="6">
        <v>118</v>
      </c>
      <c r="N50" s="6">
        <v>140.33333333333334</v>
      </c>
      <c r="O50" s="6">
        <v>143</v>
      </c>
      <c r="P50" s="6">
        <v>140.33333333333334</v>
      </c>
      <c r="Q50" s="6">
        <v>148</v>
      </c>
      <c r="R50" s="6">
        <v>142</v>
      </c>
      <c r="S50" s="6">
        <v>121.66666666666667</v>
      </c>
    </row>
    <row r="51" spans="1:19" ht="12.75">
      <c r="A51" s="98">
        <v>50</v>
      </c>
      <c r="B51" s="143" t="s">
        <v>314</v>
      </c>
      <c r="C51" s="29">
        <v>124.48837209302326</v>
      </c>
      <c r="D51" s="29">
        <v>114</v>
      </c>
      <c r="E51" s="29">
        <v>114.5</v>
      </c>
      <c r="F51" s="29">
        <v>123.83333333333333</v>
      </c>
      <c r="G51" s="29">
        <v>121.66666666666667</v>
      </c>
      <c r="H51" s="29">
        <v>111.5</v>
      </c>
      <c r="I51" s="29">
        <v>107.5</v>
      </c>
      <c r="J51" s="29">
        <v>120</v>
      </c>
      <c r="K51" s="29">
        <v>126.33333333333333</v>
      </c>
      <c r="L51" s="29">
        <v>108</v>
      </c>
      <c r="M51" s="29">
        <v>121</v>
      </c>
      <c r="N51" s="29">
        <v>140</v>
      </c>
      <c r="O51" s="29">
        <v>140</v>
      </c>
      <c r="P51" s="29">
        <v>139</v>
      </c>
      <c r="Q51" s="29">
        <v>149</v>
      </c>
      <c r="R51" s="29">
        <v>142</v>
      </c>
      <c r="S51" s="29">
        <v>125.66666666666667</v>
      </c>
    </row>
    <row r="52" spans="2:19" ht="12">
      <c r="B52" s="99" t="s">
        <v>7</v>
      </c>
      <c r="C52" s="5">
        <v>124.4213953488372</v>
      </c>
      <c r="D52" s="5">
        <v>115.29</v>
      </c>
      <c r="E52" s="5">
        <v>115.8</v>
      </c>
      <c r="F52" s="5">
        <v>121.64666666666666</v>
      </c>
      <c r="G52" s="5">
        <v>119.06666666666668</v>
      </c>
      <c r="H52" s="5">
        <v>106.38</v>
      </c>
      <c r="I52" s="5">
        <v>106.56</v>
      </c>
      <c r="J52" s="5">
        <v>122.34666666666664</v>
      </c>
      <c r="K52" s="5">
        <v>125.52</v>
      </c>
      <c r="L52" s="5">
        <v>110.48</v>
      </c>
      <c r="M52" s="5">
        <v>119.06</v>
      </c>
      <c r="N52" s="5">
        <v>140.92666666666662</v>
      </c>
      <c r="O52" s="5">
        <v>143.22666666666674</v>
      </c>
      <c r="P52" s="5">
        <v>139.94666666666666</v>
      </c>
      <c r="Q52" s="5">
        <v>150.62</v>
      </c>
      <c r="R52" s="5">
        <v>141.5</v>
      </c>
      <c r="S52" s="5">
        <v>125.08</v>
      </c>
    </row>
  </sheetData>
  <printOptions horizontalCentered="1"/>
  <pageMargins left="0.75" right="0.75" top="1" bottom="0.51" header="0.63" footer="0.5"/>
  <pageSetup horizontalDpi="600" verticalDpi="600" orientation="portrait" scale="90" r:id="rId1"/>
  <headerFooter alignWithMargins="0">
    <oddHeader>&amp;CTable 9.  Summary of days (from 1/1) to heading for entries in the 2006 SRPN.</oddHeader>
  </headerFooter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Graybosch</cp:lastModifiedBy>
  <cp:lastPrinted>2007-02-21T19:30:40Z</cp:lastPrinted>
  <dcterms:created xsi:type="dcterms:W3CDTF">2001-07-31T18:47:41Z</dcterms:created>
  <dcterms:modified xsi:type="dcterms:W3CDTF">2007-03-20T12:41:01Z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