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5655" windowWidth="9450" windowHeight="6330" activeTab="0"/>
  </bookViews>
  <sheets>
    <sheet name="Indicators" sheetId="1" r:id="rId1"/>
    <sheet name="Calculations" sheetId="2" r:id="rId2"/>
  </sheets>
  <definedNames/>
  <calcPr fullCalcOnLoad="1"/>
</workbook>
</file>

<file path=xl/sharedStrings.xml><?xml version="1.0" encoding="utf-8"?>
<sst xmlns="http://schemas.openxmlformats.org/spreadsheetml/2006/main" count="37" uniqueCount="29">
  <si>
    <t>Tape distance always starts at "0" with a reading from where the string is tied to the rebar.</t>
  </si>
  <si>
    <t>The last reading should be where the string is tied to the rebar on the opposite side of the channel.</t>
  </si>
  <si>
    <t>Distance</t>
  </si>
  <si>
    <t>Tape Distance</t>
  </si>
  <si>
    <r>
      <t>Channel depth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(cm)</t>
    </r>
  </si>
  <si>
    <t>Riparian Channel Profile Indicator Calculations</t>
  </si>
  <si>
    <t>You must fill in all applicable yellow cells</t>
  </si>
  <si>
    <t>Gray cells for indicator calculations</t>
  </si>
  <si>
    <t>Date:</t>
  </si>
  <si>
    <t>Monitoring Plot:</t>
  </si>
  <si>
    <t>Line:</t>
  </si>
  <si>
    <t>Observer:</t>
  </si>
  <si>
    <t>Recorder:</t>
  </si>
  <si>
    <t>Side of channel where line starts (N,S,E,W):</t>
  </si>
  <si>
    <t>Bank angle (non-0 end):</t>
  </si>
  <si>
    <t>x 100% =</t>
  </si>
  <si>
    <t>%</t>
  </si>
  <si>
    <t xml:space="preserve">Bank angle (0 end) </t>
  </si>
  <si>
    <t>0 end vertical distance =</t>
  </si>
  <si>
    <t xml:space="preserve">0 end horizontal distance = </t>
  </si>
  <si>
    <t>non-0 end vertical distance =</t>
  </si>
  <si>
    <t xml:space="preserve">non-0 end horizontal distance = </t>
  </si>
  <si>
    <t xml:space="preserve">Width:depth ratio = </t>
  </si>
  <si>
    <t>=</t>
  </si>
  <si>
    <t>Depth</t>
  </si>
  <si>
    <t>Maximum tape distance</t>
  </si>
  <si>
    <t>mm/dd/yyyy</t>
  </si>
  <si>
    <t>Last updated on 4 January 2005.</t>
  </si>
  <si>
    <r>
      <t xml:space="preserve">Refer to "Monitoring Quick Links" at </t>
    </r>
    <r>
      <rPr>
        <u val="single"/>
        <sz val="9"/>
        <color indexed="12"/>
        <rFont val="Arial"/>
        <family val="0"/>
      </rPr>
      <t>http://usda-ars.nmsu.edu/Monit_Assess/monitoring.htm</t>
    </r>
    <r>
      <rPr>
        <sz val="9"/>
        <rFont val="Arial"/>
        <family val="0"/>
      </rPr>
      <t xml:space="preserve"> for updates.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</si>
</sst>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vertAlign val="superscript"/>
      <sz val="10"/>
      <name val="Arial"/>
      <family val="0"/>
    </font>
    <font>
      <b/>
      <sz val="8"/>
      <color indexed="10"/>
      <name val="Verdana"/>
      <family val="2"/>
    </font>
    <font>
      <sz val="9"/>
      <name val="Arial"/>
      <family val="0"/>
    </font>
    <font>
      <u val="single"/>
      <sz val="9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4" fontId="0" fillId="2" borderId="8" xfId="0" applyNumberFormat="1" applyFont="1" applyFill="1" applyBorder="1" applyAlignment="1" applyProtection="1">
      <alignment horizontal="center"/>
      <protection locked="0"/>
    </xf>
    <xf numFmtId="164" fontId="0" fillId="2" borderId="9" xfId="0" applyNumberFormat="1" applyFont="1" applyFill="1" applyBorder="1" applyAlignment="1" applyProtection="1">
      <alignment horizontal="center"/>
      <protection locked="0"/>
    </xf>
    <xf numFmtId="164" fontId="0" fillId="2" borderId="10" xfId="0" applyNumberFormat="1" applyFon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0" xfId="0" applyNumberFormat="1" applyFill="1" applyBorder="1" applyAlignment="1" applyProtection="1">
      <alignment horizontal="center"/>
      <protection locked="0"/>
    </xf>
    <xf numFmtId="164" fontId="0" fillId="3" borderId="11" xfId="0" applyNumberFormat="1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6" fillId="0" borderId="14" xfId="0" applyFont="1" applyBorder="1" applyAlignment="1">
      <alignment horizontal="center"/>
    </xf>
    <xf numFmtId="0" fontId="4" fillId="3" borderId="0" xfId="0" applyFont="1" applyFill="1" applyAlignment="1">
      <alignment horizontal="center"/>
    </xf>
    <xf numFmtId="164" fontId="0" fillId="2" borderId="15" xfId="0" applyNumberFormat="1" applyFont="1" applyFill="1" applyBorder="1" applyAlignment="1" applyProtection="1">
      <alignment horizontal="center"/>
      <protection locked="0"/>
    </xf>
    <xf numFmtId="164" fontId="0" fillId="2" borderId="16" xfId="0" applyNumberFormat="1" applyFont="1" applyFill="1" applyBorder="1" applyAlignment="1" applyProtection="1">
      <alignment horizontal="center"/>
      <protection locked="0"/>
    </xf>
    <xf numFmtId="164" fontId="0" fillId="2" borderId="17" xfId="0" applyNumberFormat="1" applyFont="1" applyFill="1" applyBorder="1" applyAlignment="1" applyProtection="1">
      <alignment horizontal="center"/>
      <protection locked="0"/>
    </xf>
    <xf numFmtId="164" fontId="0" fillId="2" borderId="18" xfId="0" applyNumberFormat="1" applyFont="1" applyFill="1" applyBorder="1" applyAlignment="1" applyProtection="1">
      <alignment horizontal="center"/>
      <protection locked="0"/>
    </xf>
    <xf numFmtId="164" fontId="0" fillId="2" borderId="19" xfId="0" applyNumberFormat="1" applyFont="1" applyFill="1" applyBorder="1" applyAlignment="1" applyProtection="1">
      <alignment horizontal="center"/>
      <protection locked="0"/>
    </xf>
    <xf numFmtId="164" fontId="0" fillId="2" borderId="20" xfId="0" applyNumberFormat="1" applyFon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0" fontId="2" fillId="0" borderId="2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164" fontId="0" fillId="2" borderId="20" xfId="0" applyNumberForma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Calculations!$A$125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Calculations!$A$2:$A$125</c:f>
              <c:numCache>
                <c:ptCount val="124"/>
              </c:numCache>
            </c:numRef>
          </c:xVal>
          <c:yVal>
            <c:numRef>
              <c:f>Calculations!$B$2:$B$125</c:f>
              <c:numCache>
                <c:ptCount val="1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</c:numCache>
            </c:numRef>
          </c:yVal>
          <c:smooth val="1"/>
        </c:ser>
        <c:axId val="3816209"/>
        <c:axId val="34345882"/>
      </c:scatterChart>
      <c:valAx>
        <c:axId val="3816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345882"/>
        <c:crosses val="autoZero"/>
        <c:crossBetween val="midCat"/>
        <c:dispUnits/>
      </c:valAx>
      <c:valAx>
        <c:axId val="343458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162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52</xdr:row>
      <xdr:rowOff>76200</xdr:rowOff>
    </xdr:from>
    <xdr:to>
      <xdr:col>11</xdr:col>
      <xdr:colOff>123825</xdr:colOff>
      <xdr:row>52</xdr:row>
      <xdr:rowOff>76200</xdr:rowOff>
    </xdr:to>
    <xdr:sp>
      <xdr:nvSpPr>
        <xdr:cNvPr id="1" name="Line 20"/>
        <xdr:cNvSpPr>
          <a:spLocks/>
        </xdr:cNvSpPr>
      </xdr:nvSpPr>
      <xdr:spPr>
        <a:xfrm>
          <a:off x="1924050" y="94297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58</xdr:row>
      <xdr:rowOff>76200</xdr:rowOff>
    </xdr:from>
    <xdr:to>
      <xdr:col>12</xdr:col>
      <xdr:colOff>123825</xdr:colOff>
      <xdr:row>58</xdr:row>
      <xdr:rowOff>76200</xdr:rowOff>
    </xdr:to>
    <xdr:sp>
      <xdr:nvSpPr>
        <xdr:cNvPr id="2" name="Line 22"/>
        <xdr:cNvSpPr>
          <a:spLocks/>
        </xdr:cNvSpPr>
      </xdr:nvSpPr>
      <xdr:spPr>
        <a:xfrm>
          <a:off x="2152650" y="103155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62</xdr:row>
      <xdr:rowOff>76200</xdr:rowOff>
    </xdr:from>
    <xdr:to>
      <xdr:col>8</xdr:col>
      <xdr:colOff>57150</xdr:colOff>
      <xdr:row>62</xdr:row>
      <xdr:rowOff>76200</xdr:rowOff>
    </xdr:to>
    <xdr:sp>
      <xdr:nvSpPr>
        <xdr:cNvPr id="3" name="Line 23"/>
        <xdr:cNvSpPr>
          <a:spLocks/>
        </xdr:cNvSpPr>
      </xdr:nvSpPr>
      <xdr:spPr>
        <a:xfrm>
          <a:off x="1304925" y="109632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68</xdr:row>
      <xdr:rowOff>0</xdr:rowOff>
    </xdr:from>
    <xdr:to>
      <xdr:col>24</xdr:col>
      <xdr:colOff>419100</xdr:colOff>
      <xdr:row>90</xdr:row>
      <xdr:rowOff>95250</xdr:rowOff>
    </xdr:to>
    <xdr:graphicFrame>
      <xdr:nvGraphicFramePr>
        <xdr:cNvPr id="4" name="Chart 25"/>
        <xdr:cNvGraphicFramePr/>
      </xdr:nvGraphicFramePr>
      <xdr:xfrm>
        <a:off x="19050" y="11858625"/>
        <a:ext cx="58864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6"/>
  <sheetViews>
    <sheetView tabSelected="1" workbookViewId="0" topLeftCell="A1">
      <selection activeCell="A2" sqref="A2"/>
    </sheetView>
  </sheetViews>
  <sheetFormatPr defaultColWidth="9.140625" defaultRowHeight="12.75"/>
  <cols>
    <col min="1" max="24" width="3.421875" style="0" customWidth="1"/>
  </cols>
  <sheetData>
    <row r="1" spans="1:24" ht="12.75">
      <c r="A1" s="16" t="s">
        <v>28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3" spans="1:24" ht="18">
      <c r="A3" s="30" t="s">
        <v>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</row>
    <row r="4" spans="1:22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4" ht="12.75" customHeight="1">
      <c r="A5" s="5" t="s">
        <v>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4" t="s">
        <v>7</v>
      </c>
      <c r="Q5" s="34"/>
      <c r="R5" s="34"/>
      <c r="S5" s="34"/>
      <c r="T5" s="34"/>
      <c r="U5" s="34"/>
      <c r="V5" s="34"/>
      <c r="W5" s="34"/>
      <c r="X5" s="34"/>
    </row>
    <row r="6" ht="12.75" customHeight="1"/>
    <row r="7" spans="1:24" ht="13.5" thickBot="1">
      <c r="A7" s="1" t="s">
        <v>9</v>
      </c>
      <c r="B7" s="1"/>
      <c r="C7" s="1"/>
      <c r="F7" s="32"/>
      <c r="G7" s="32"/>
      <c r="H7" s="32"/>
      <c r="I7" s="32"/>
      <c r="J7" s="7"/>
      <c r="K7" s="7"/>
      <c r="L7" s="6" t="s">
        <v>10</v>
      </c>
      <c r="M7" s="32"/>
      <c r="N7" s="32"/>
      <c r="O7" s="32"/>
      <c r="R7" s="6" t="s">
        <v>8</v>
      </c>
      <c r="S7" s="32"/>
      <c r="T7" s="32"/>
      <c r="U7" s="32"/>
      <c r="V7" s="32"/>
      <c r="W7" s="32"/>
      <c r="X7" s="32"/>
    </row>
    <row r="8" spans="2:24" ht="12.75" customHeight="1">
      <c r="B8" s="1"/>
      <c r="C8" s="1"/>
      <c r="M8" s="1"/>
      <c r="S8" s="33" t="s">
        <v>26</v>
      </c>
      <c r="T8" s="33"/>
      <c r="U8" s="33"/>
      <c r="V8" s="33"/>
      <c r="W8" s="33"/>
      <c r="X8" s="33"/>
    </row>
    <row r="9" spans="1:24" ht="13.5" customHeight="1" thickBot="1">
      <c r="A9" s="1" t="s">
        <v>11</v>
      </c>
      <c r="B9" s="1"/>
      <c r="C9" s="1"/>
      <c r="D9" s="31"/>
      <c r="E9" s="31"/>
      <c r="F9" s="31"/>
      <c r="G9" s="31"/>
      <c r="H9" s="31"/>
      <c r="I9" s="31"/>
      <c r="M9" s="1"/>
      <c r="N9" s="1"/>
      <c r="O9" s="1"/>
      <c r="P9" s="1"/>
      <c r="Q9" s="1"/>
      <c r="R9" s="6" t="s">
        <v>12</v>
      </c>
      <c r="S9" s="31"/>
      <c r="T9" s="31"/>
      <c r="U9" s="31"/>
      <c r="V9" s="31"/>
      <c r="W9" s="31"/>
      <c r="X9" s="31"/>
    </row>
    <row r="10" ht="13.5" customHeight="1"/>
    <row r="11" spans="1:15" ht="13.5" thickBot="1">
      <c r="A11" s="1" t="s">
        <v>13</v>
      </c>
      <c r="B11" s="1"/>
      <c r="C11" s="1"/>
      <c r="M11" s="32"/>
      <c r="N11" s="32"/>
      <c r="O11" s="32"/>
    </row>
    <row r="12" ht="13.5" customHeight="1"/>
    <row r="13" ht="12.75">
      <c r="A13" t="s">
        <v>0</v>
      </c>
    </row>
    <row r="14" ht="13.5" thickBot="1">
      <c r="A14" t="s">
        <v>1</v>
      </c>
    </row>
    <row r="15" spans="1:24" ht="12.75">
      <c r="A15" s="44" t="s">
        <v>3</v>
      </c>
      <c r="B15" s="45"/>
      <c r="C15" s="46"/>
      <c r="D15" s="44" t="s">
        <v>4</v>
      </c>
      <c r="E15" s="45"/>
      <c r="F15" s="46"/>
      <c r="G15" s="44" t="s">
        <v>3</v>
      </c>
      <c r="H15" s="45"/>
      <c r="I15" s="46"/>
      <c r="J15" s="44" t="s">
        <v>4</v>
      </c>
      <c r="K15" s="45"/>
      <c r="L15" s="46"/>
      <c r="M15" s="44" t="s">
        <v>3</v>
      </c>
      <c r="N15" s="45"/>
      <c r="O15" s="46"/>
      <c r="P15" s="44" t="s">
        <v>4</v>
      </c>
      <c r="Q15" s="45"/>
      <c r="R15" s="46"/>
      <c r="S15" s="44" t="s">
        <v>3</v>
      </c>
      <c r="T15" s="45"/>
      <c r="U15" s="46"/>
      <c r="V15" s="44" t="s">
        <v>4</v>
      </c>
      <c r="W15" s="45"/>
      <c r="X15" s="46"/>
    </row>
    <row r="16" spans="1:24" ht="13.5" thickBot="1">
      <c r="A16" s="47"/>
      <c r="B16" s="48"/>
      <c r="C16" s="49"/>
      <c r="D16" s="47"/>
      <c r="E16" s="48"/>
      <c r="F16" s="49"/>
      <c r="G16" s="47"/>
      <c r="H16" s="48"/>
      <c r="I16" s="49"/>
      <c r="J16" s="47"/>
      <c r="K16" s="48"/>
      <c r="L16" s="49"/>
      <c r="M16" s="47"/>
      <c r="N16" s="48"/>
      <c r="O16" s="49"/>
      <c r="P16" s="47"/>
      <c r="Q16" s="48"/>
      <c r="R16" s="49"/>
      <c r="S16" s="47"/>
      <c r="T16" s="48"/>
      <c r="U16" s="49"/>
      <c r="V16" s="47"/>
      <c r="W16" s="48"/>
      <c r="X16" s="49"/>
    </row>
    <row r="17" spans="1:24" ht="15" customHeight="1">
      <c r="A17" s="50"/>
      <c r="B17" s="51"/>
      <c r="C17" s="52"/>
      <c r="D17" s="50"/>
      <c r="E17" s="51"/>
      <c r="F17" s="52"/>
      <c r="G17" s="50"/>
      <c r="H17" s="51"/>
      <c r="I17" s="52"/>
      <c r="J17" s="38"/>
      <c r="K17" s="39"/>
      <c r="L17" s="40"/>
      <c r="M17" s="38"/>
      <c r="N17" s="39"/>
      <c r="O17" s="40"/>
      <c r="P17" s="38"/>
      <c r="Q17" s="39"/>
      <c r="R17" s="40"/>
      <c r="S17" s="38"/>
      <c r="T17" s="39"/>
      <c r="U17" s="40"/>
      <c r="V17" s="38"/>
      <c r="W17" s="39"/>
      <c r="X17" s="40"/>
    </row>
    <row r="18" spans="1:24" ht="15" customHeight="1">
      <c r="A18" s="20"/>
      <c r="B18" s="21"/>
      <c r="C18" s="22"/>
      <c r="D18" s="20"/>
      <c r="E18" s="21"/>
      <c r="F18" s="22"/>
      <c r="G18" s="17"/>
      <c r="H18" s="18"/>
      <c r="I18" s="19"/>
      <c r="J18" s="17"/>
      <c r="K18" s="18"/>
      <c r="L18" s="19"/>
      <c r="M18" s="17"/>
      <c r="N18" s="18"/>
      <c r="O18" s="19"/>
      <c r="P18" s="17"/>
      <c r="Q18" s="18"/>
      <c r="R18" s="19"/>
      <c r="S18" s="17"/>
      <c r="T18" s="18"/>
      <c r="U18" s="19"/>
      <c r="V18" s="17"/>
      <c r="W18" s="18"/>
      <c r="X18" s="19"/>
    </row>
    <row r="19" spans="1:24" ht="15" customHeight="1">
      <c r="A19" s="20"/>
      <c r="B19" s="21"/>
      <c r="C19" s="22"/>
      <c r="D19" s="20"/>
      <c r="E19" s="21"/>
      <c r="F19" s="22"/>
      <c r="G19" s="17"/>
      <c r="H19" s="18"/>
      <c r="I19" s="19"/>
      <c r="J19" s="17"/>
      <c r="K19" s="18"/>
      <c r="L19" s="19"/>
      <c r="M19" s="17"/>
      <c r="N19" s="18"/>
      <c r="O19" s="19"/>
      <c r="P19" s="17"/>
      <c r="Q19" s="18"/>
      <c r="R19" s="19"/>
      <c r="S19" s="17"/>
      <c r="T19" s="18"/>
      <c r="U19" s="19"/>
      <c r="V19" s="17"/>
      <c r="W19" s="18"/>
      <c r="X19" s="19"/>
    </row>
    <row r="20" spans="1:24" ht="15" customHeight="1">
      <c r="A20" s="20"/>
      <c r="B20" s="21"/>
      <c r="C20" s="22"/>
      <c r="D20" s="20"/>
      <c r="E20" s="21"/>
      <c r="F20" s="22"/>
      <c r="G20" s="17"/>
      <c r="H20" s="18"/>
      <c r="I20" s="19"/>
      <c r="J20" s="17"/>
      <c r="K20" s="18"/>
      <c r="L20" s="19"/>
      <c r="M20" s="17"/>
      <c r="N20" s="18"/>
      <c r="O20" s="19"/>
      <c r="P20" s="17"/>
      <c r="Q20" s="18"/>
      <c r="R20" s="19"/>
      <c r="S20" s="17"/>
      <c r="T20" s="18"/>
      <c r="U20" s="19"/>
      <c r="V20" s="17"/>
      <c r="W20" s="18"/>
      <c r="X20" s="19"/>
    </row>
    <row r="21" spans="1:24" ht="15" customHeight="1">
      <c r="A21" s="20"/>
      <c r="B21" s="21"/>
      <c r="C21" s="22"/>
      <c r="D21" s="20"/>
      <c r="E21" s="21"/>
      <c r="F21" s="22"/>
      <c r="G21" s="17"/>
      <c r="H21" s="18"/>
      <c r="I21" s="19"/>
      <c r="J21" s="17"/>
      <c r="K21" s="18"/>
      <c r="L21" s="19"/>
      <c r="M21" s="17"/>
      <c r="N21" s="18"/>
      <c r="O21" s="19"/>
      <c r="P21" s="17"/>
      <c r="Q21" s="18"/>
      <c r="R21" s="19"/>
      <c r="S21" s="17"/>
      <c r="T21" s="18"/>
      <c r="U21" s="19"/>
      <c r="V21" s="17"/>
      <c r="W21" s="18"/>
      <c r="X21" s="19"/>
    </row>
    <row r="22" spans="1:24" ht="15" customHeight="1">
      <c r="A22" s="20"/>
      <c r="B22" s="21"/>
      <c r="C22" s="22"/>
      <c r="D22" s="20"/>
      <c r="E22" s="21"/>
      <c r="F22" s="22"/>
      <c r="G22" s="17"/>
      <c r="H22" s="18"/>
      <c r="I22" s="19"/>
      <c r="J22" s="17"/>
      <c r="K22" s="18"/>
      <c r="L22" s="19"/>
      <c r="M22" s="17"/>
      <c r="N22" s="18"/>
      <c r="O22" s="19"/>
      <c r="P22" s="17"/>
      <c r="Q22" s="18"/>
      <c r="R22" s="19"/>
      <c r="S22" s="17"/>
      <c r="T22" s="18"/>
      <c r="U22" s="19"/>
      <c r="V22" s="17"/>
      <c r="W22" s="18"/>
      <c r="X22" s="19"/>
    </row>
    <row r="23" spans="1:24" ht="15" customHeight="1">
      <c r="A23" s="20"/>
      <c r="B23" s="21"/>
      <c r="C23" s="22"/>
      <c r="D23" s="20"/>
      <c r="E23" s="21"/>
      <c r="F23" s="22"/>
      <c r="G23" s="17"/>
      <c r="H23" s="18"/>
      <c r="I23" s="19"/>
      <c r="J23" s="17"/>
      <c r="K23" s="18"/>
      <c r="L23" s="19"/>
      <c r="M23" s="17"/>
      <c r="N23" s="18"/>
      <c r="O23" s="19"/>
      <c r="P23" s="17"/>
      <c r="Q23" s="18"/>
      <c r="R23" s="19"/>
      <c r="S23" s="17"/>
      <c r="T23" s="18"/>
      <c r="U23" s="19"/>
      <c r="V23" s="17"/>
      <c r="W23" s="18"/>
      <c r="X23" s="19"/>
    </row>
    <row r="24" spans="1:24" ht="15" customHeight="1">
      <c r="A24" s="20"/>
      <c r="B24" s="21"/>
      <c r="C24" s="22"/>
      <c r="D24" s="20"/>
      <c r="E24" s="21"/>
      <c r="F24" s="22"/>
      <c r="G24" s="17"/>
      <c r="H24" s="18"/>
      <c r="I24" s="19"/>
      <c r="J24" s="17"/>
      <c r="K24" s="18"/>
      <c r="L24" s="19"/>
      <c r="M24" s="17"/>
      <c r="N24" s="18"/>
      <c r="O24" s="19"/>
      <c r="P24" s="17"/>
      <c r="Q24" s="18"/>
      <c r="R24" s="19"/>
      <c r="S24" s="17"/>
      <c r="T24" s="18"/>
      <c r="U24" s="19"/>
      <c r="V24" s="17"/>
      <c r="W24" s="18"/>
      <c r="X24" s="19"/>
    </row>
    <row r="25" spans="1:24" ht="15" customHeight="1">
      <c r="A25" s="20"/>
      <c r="B25" s="21"/>
      <c r="C25" s="22"/>
      <c r="D25" s="20"/>
      <c r="E25" s="21"/>
      <c r="F25" s="22"/>
      <c r="G25" s="17"/>
      <c r="H25" s="18"/>
      <c r="I25" s="19"/>
      <c r="J25" s="17"/>
      <c r="K25" s="18"/>
      <c r="L25" s="19"/>
      <c r="M25" s="17"/>
      <c r="N25" s="18"/>
      <c r="O25" s="19"/>
      <c r="P25" s="17"/>
      <c r="Q25" s="18"/>
      <c r="R25" s="19"/>
      <c r="S25" s="17"/>
      <c r="T25" s="18"/>
      <c r="U25" s="19"/>
      <c r="V25" s="17"/>
      <c r="W25" s="18"/>
      <c r="X25" s="19"/>
    </row>
    <row r="26" spans="1:24" ht="15" customHeight="1">
      <c r="A26" s="20"/>
      <c r="B26" s="21"/>
      <c r="C26" s="22"/>
      <c r="D26" s="20"/>
      <c r="E26" s="21"/>
      <c r="F26" s="22"/>
      <c r="G26" s="17"/>
      <c r="H26" s="18"/>
      <c r="I26" s="19"/>
      <c r="J26" s="17"/>
      <c r="K26" s="18"/>
      <c r="L26" s="19"/>
      <c r="M26" s="17"/>
      <c r="N26" s="18"/>
      <c r="O26" s="19"/>
      <c r="P26" s="17"/>
      <c r="Q26" s="18"/>
      <c r="R26" s="19"/>
      <c r="S26" s="17"/>
      <c r="T26" s="18"/>
      <c r="U26" s="19"/>
      <c r="V26" s="17"/>
      <c r="W26" s="18"/>
      <c r="X26" s="19"/>
    </row>
    <row r="27" spans="1:24" ht="15" customHeight="1">
      <c r="A27" s="20"/>
      <c r="B27" s="21"/>
      <c r="C27" s="22"/>
      <c r="D27" s="20"/>
      <c r="E27" s="21"/>
      <c r="F27" s="22"/>
      <c r="G27" s="17"/>
      <c r="H27" s="18"/>
      <c r="I27" s="19"/>
      <c r="J27" s="17"/>
      <c r="K27" s="18"/>
      <c r="L27" s="19"/>
      <c r="M27" s="17"/>
      <c r="N27" s="18"/>
      <c r="O27" s="19"/>
      <c r="P27" s="17"/>
      <c r="Q27" s="18"/>
      <c r="R27" s="19"/>
      <c r="S27" s="17"/>
      <c r="T27" s="18"/>
      <c r="U27" s="19"/>
      <c r="V27" s="17"/>
      <c r="W27" s="18"/>
      <c r="X27" s="19"/>
    </row>
    <row r="28" spans="1:24" ht="15" customHeight="1">
      <c r="A28" s="20"/>
      <c r="B28" s="21"/>
      <c r="C28" s="22"/>
      <c r="D28" s="20"/>
      <c r="E28" s="21"/>
      <c r="F28" s="22"/>
      <c r="G28" s="17"/>
      <c r="H28" s="18"/>
      <c r="I28" s="19"/>
      <c r="J28" s="17"/>
      <c r="K28" s="18"/>
      <c r="L28" s="19"/>
      <c r="M28" s="17"/>
      <c r="N28" s="18"/>
      <c r="O28" s="19"/>
      <c r="P28" s="17"/>
      <c r="Q28" s="18"/>
      <c r="R28" s="19"/>
      <c r="S28" s="17"/>
      <c r="T28" s="18"/>
      <c r="U28" s="19"/>
      <c r="V28" s="17"/>
      <c r="W28" s="18"/>
      <c r="X28" s="19"/>
    </row>
    <row r="29" spans="1:24" ht="15" customHeight="1">
      <c r="A29" s="20"/>
      <c r="B29" s="21"/>
      <c r="C29" s="22"/>
      <c r="D29" s="20"/>
      <c r="E29" s="21"/>
      <c r="F29" s="22"/>
      <c r="G29" s="17"/>
      <c r="H29" s="18"/>
      <c r="I29" s="19"/>
      <c r="J29" s="17"/>
      <c r="K29" s="18"/>
      <c r="L29" s="19"/>
      <c r="M29" s="17"/>
      <c r="N29" s="18"/>
      <c r="O29" s="19"/>
      <c r="P29" s="17"/>
      <c r="Q29" s="18"/>
      <c r="R29" s="19"/>
      <c r="S29" s="17"/>
      <c r="T29" s="18"/>
      <c r="U29" s="19"/>
      <c r="V29" s="17"/>
      <c r="W29" s="18"/>
      <c r="X29" s="19"/>
    </row>
    <row r="30" spans="1:24" ht="15" customHeight="1">
      <c r="A30" s="20"/>
      <c r="B30" s="21"/>
      <c r="C30" s="22"/>
      <c r="D30" s="17"/>
      <c r="E30" s="18"/>
      <c r="F30" s="19"/>
      <c r="G30" s="17"/>
      <c r="H30" s="18"/>
      <c r="I30" s="19"/>
      <c r="J30" s="17"/>
      <c r="K30" s="18"/>
      <c r="L30" s="19"/>
      <c r="M30" s="17"/>
      <c r="N30" s="18"/>
      <c r="O30" s="19"/>
      <c r="P30" s="17"/>
      <c r="Q30" s="18"/>
      <c r="R30" s="19"/>
      <c r="S30" s="17"/>
      <c r="T30" s="18"/>
      <c r="U30" s="19"/>
      <c r="V30" s="17"/>
      <c r="W30" s="18"/>
      <c r="X30" s="19"/>
    </row>
    <row r="31" spans="1:24" ht="15" customHeight="1">
      <c r="A31" s="20"/>
      <c r="B31" s="21"/>
      <c r="C31" s="22"/>
      <c r="D31" s="17"/>
      <c r="E31" s="18"/>
      <c r="F31" s="19"/>
      <c r="G31" s="17"/>
      <c r="H31" s="18"/>
      <c r="I31" s="19"/>
      <c r="J31" s="17"/>
      <c r="K31" s="18"/>
      <c r="L31" s="19"/>
      <c r="M31" s="17"/>
      <c r="N31" s="18"/>
      <c r="O31" s="19"/>
      <c r="P31" s="17"/>
      <c r="Q31" s="18"/>
      <c r="R31" s="19"/>
      <c r="S31" s="17"/>
      <c r="T31" s="18"/>
      <c r="U31" s="19"/>
      <c r="V31" s="17"/>
      <c r="W31" s="18"/>
      <c r="X31" s="19"/>
    </row>
    <row r="32" spans="1:24" ht="15" customHeight="1">
      <c r="A32" s="20"/>
      <c r="B32" s="21"/>
      <c r="C32" s="22"/>
      <c r="D32" s="17"/>
      <c r="E32" s="18"/>
      <c r="F32" s="19"/>
      <c r="G32" s="17"/>
      <c r="H32" s="18"/>
      <c r="I32" s="19"/>
      <c r="J32" s="17"/>
      <c r="K32" s="18"/>
      <c r="L32" s="19"/>
      <c r="M32" s="17"/>
      <c r="N32" s="18"/>
      <c r="O32" s="19"/>
      <c r="P32" s="17"/>
      <c r="Q32" s="18"/>
      <c r="R32" s="19"/>
      <c r="S32" s="17"/>
      <c r="T32" s="18"/>
      <c r="U32" s="19"/>
      <c r="V32" s="17"/>
      <c r="W32" s="18"/>
      <c r="X32" s="19"/>
    </row>
    <row r="33" spans="1:24" ht="15" customHeight="1">
      <c r="A33" s="20"/>
      <c r="B33" s="21"/>
      <c r="C33" s="22"/>
      <c r="D33" s="17"/>
      <c r="E33" s="18"/>
      <c r="F33" s="19"/>
      <c r="G33" s="17"/>
      <c r="H33" s="18"/>
      <c r="I33" s="19"/>
      <c r="J33" s="17"/>
      <c r="K33" s="18"/>
      <c r="L33" s="19"/>
      <c r="M33" s="17"/>
      <c r="N33" s="18"/>
      <c r="O33" s="19"/>
      <c r="P33" s="17"/>
      <c r="Q33" s="18"/>
      <c r="R33" s="19"/>
      <c r="S33" s="17"/>
      <c r="T33" s="18"/>
      <c r="U33" s="19"/>
      <c r="V33" s="17"/>
      <c r="W33" s="18"/>
      <c r="X33" s="19"/>
    </row>
    <row r="34" spans="1:24" ht="15" customHeight="1">
      <c r="A34" s="20"/>
      <c r="B34" s="21"/>
      <c r="C34" s="22"/>
      <c r="D34" s="17"/>
      <c r="E34" s="18"/>
      <c r="F34" s="19"/>
      <c r="G34" s="17"/>
      <c r="H34" s="18"/>
      <c r="I34" s="19"/>
      <c r="J34" s="17"/>
      <c r="K34" s="18"/>
      <c r="L34" s="19"/>
      <c r="M34" s="17"/>
      <c r="N34" s="18"/>
      <c r="O34" s="19"/>
      <c r="P34" s="17"/>
      <c r="Q34" s="18"/>
      <c r="R34" s="19"/>
      <c r="S34" s="17"/>
      <c r="T34" s="18"/>
      <c r="U34" s="19"/>
      <c r="V34" s="17"/>
      <c r="W34" s="18"/>
      <c r="X34" s="19"/>
    </row>
    <row r="35" spans="1:24" ht="15" customHeight="1">
      <c r="A35" s="20"/>
      <c r="B35" s="21"/>
      <c r="C35" s="22"/>
      <c r="D35" s="17"/>
      <c r="E35" s="18"/>
      <c r="F35" s="19"/>
      <c r="G35" s="17"/>
      <c r="H35" s="18"/>
      <c r="I35" s="19"/>
      <c r="J35" s="17"/>
      <c r="K35" s="18"/>
      <c r="L35" s="19"/>
      <c r="M35" s="17"/>
      <c r="N35" s="18"/>
      <c r="O35" s="19"/>
      <c r="P35" s="17"/>
      <c r="Q35" s="18"/>
      <c r="R35" s="19"/>
      <c r="S35" s="17"/>
      <c r="T35" s="18"/>
      <c r="U35" s="19"/>
      <c r="V35" s="17"/>
      <c r="W35" s="18"/>
      <c r="X35" s="19"/>
    </row>
    <row r="36" spans="1:24" ht="15" customHeight="1">
      <c r="A36" s="20"/>
      <c r="B36" s="21"/>
      <c r="C36" s="22"/>
      <c r="D36" s="17"/>
      <c r="E36" s="18"/>
      <c r="F36" s="19"/>
      <c r="G36" s="17"/>
      <c r="H36" s="18"/>
      <c r="I36" s="19"/>
      <c r="J36" s="17"/>
      <c r="K36" s="18"/>
      <c r="L36" s="19"/>
      <c r="M36" s="17"/>
      <c r="N36" s="18"/>
      <c r="O36" s="19"/>
      <c r="P36" s="17"/>
      <c r="Q36" s="18"/>
      <c r="R36" s="19"/>
      <c r="S36" s="17"/>
      <c r="T36" s="18"/>
      <c r="U36" s="19"/>
      <c r="V36" s="17"/>
      <c r="W36" s="18"/>
      <c r="X36" s="19"/>
    </row>
    <row r="37" spans="1:24" ht="15" customHeight="1">
      <c r="A37" s="20"/>
      <c r="B37" s="21"/>
      <c r="C37" s="22"/>
      <c r="D37" s="17"/>
      <c r="E37" s="18"/>
      <c r="F37" s="19"/>
      <c r="G37" s="17"/>
      <c r="H37" s="18"/>
      <c r="I37" s="19"/>
      <c r="J37" s="17"/>
      <c r="K37" s="18"/>
      <c r="L37" s="19"/>
      <c r="M37" s="17"/>
      <c r="N37" s="18"/>
      <c r="O37" s="19"/>
      <c r="P37" s="17"/>
      <c r="Q37" s="18"/>
      <c r="R37" s="19"/>
      <c r="S37" s="17"/>
      <c r="T37" s="18"/>
      <c r="U37" s="19"/>
      <c r="V37" s="17"/>
      <c r="W37" s="18"/>
      <c r="X37" s="19"/>
    </row>
    <row r="38" spans="1:24" ht="15" customHeight="1">
      <c r="A38" s="20"/>
      <c r="B38" s="21"/>
      <c r="C38" s="22"/>
      <c r="D38" s="17"/>
      <c r="E38" s="18"/>
      <c r="F38" s="19"/>
      <c r="G38" s="17"/>
      <c r="H38" s="18"/>
      <c r="I38" s="19"/>
      <c r="J38" s="17"/>
      <c r="K38" s="18"/>
      <c r="L38" s="19"/>
      <c r="M38" s="17"/>
      <c r="N38" s="18"/>
      <c r="O38" s="19"/>
      <c r="P38" s="17"/>
      <c r="Q38" s="18"/>
      <c r="R38" s="19"/>
      <c r="S38" s="17"/>
      <c r="T38" s="18"/>
      <c r="U38" s="19"/>
      <c r="V38" s="17"/>
      <c r="W38" s="18"/>
      <c r="X38" s="19"/>
    </row>
    <row r="39" spans="1:24" ht="15" customHeight="1">
      <c r="A39" s="20"/>
      <c r="B39" s="21"/>
      <c r="C39" s="22"/>
      <c r="D39" s="17"/>
      <c r="E39" s="18"/>
      <c r="F39" s="19"/>
      <c r="G39" s="17"/>
      <c r="H39" s="18"/>
      <c r="I39" s="19"/>
      <c r="J39" s="17"/>
      <c r="K39" s="18"/>
      <c r="L39" s="19"/>
      <c r="M39" s="17"/>
      <c r="N39" s="18"/>
      <c r="O39" s="19"/>
      <c r="P39" s="17"/>
      <c r="Q39" s="18"/>
      <c r="R39" s="19"/>
      <c r="S39" s="17"/>
      <c r="T39" s="18"/>
      <c r="U39" s="19"/>
      <c r="V39" s="17"/>
      <c r="W39" s="18"/>
      <c r="X39" s="19"/>
    </row>
    <row r="40" spans="1:24" ht="15" customHeight="1">
      <c r="A40" s="20"/>
      <c r="B40" s="21"/>
      <c r="C40" s="22"/>
      <c r="D40" s="17"/>
      <c r="E40" s="18"/>
      <c r="F40" s="19"/>
      <c r="G40" s="17"/>
      <c r="H40" s="18"/>
      <c r="I40" s="19"/>
      <c r="J40" s="17"/>
      <c r="K40" s="18"/>
      <c r="L40" s="19"/>
      <c r="M40" s="17"/>
      <c r="N40" s="18"/>
      <c r="O40" s="19"/>
      <c r="P40" s="17"/>
      <c r="Q40" s="18"/>
      <c r="R40" s="19"/>
      <c r="S40" s="17"/>
      <c r="T40" s="18"/>
      <c r="U40" s="19"/>
      <c r="V40" s="17"/>
      <c r="W40" s="18"/>
      <c r="X40" s="19"/>
    </row>
    <row r="41" spans="1:24" ht="15" customHeight="1">
      <c r="A41" s="20"/>
      <c r="B41" s="21"/>
      <c r="C41" s="22"/>
      <c r="D41" s="20"/>
      <c r="E41" s="21"/>
      <c r="F41" s="22"/>
      <c r="G41" s="17"/>
      <c r="H41" s="18"/>
      <c r="I41" s="19"/>
      <c r="J41" s="17"/>
      <c r="K41" s="18"/>
      <c r="L41" s="19"/>
      <c r="M41" s="17"/>
      <c r="N41" s="18"/>
      <c r="O41" s="19"/>
      <c r="P41" s="17"/>
      <c r="Q41" s="18"/>
      <c r="R41" s="19"/>
      <c r="S41" s="17"/>
      <c r="T41" s="18"/>
      <c r="U41" s="19"/>
      <c r="V41" s="17"/>
      <c r="W41" s="18"/>
      <c r="X41" s="19"/>
    </row>
    <row r="42" spans="1:24" ht="15" customHeight="1">
      <c r="A42" s="17"/>
      <c r="B42" s="18"/>
      <c r="C42" s="19"/>
      <c r="D42" s="17"/>
      <c r="E42" s="18"/>
      <c r="F42" s="19"/>
      <c r="G42" s="17"/>
      <c r="H42" s="18"/>
      <c r="I42" s="19"/>
      <c r="J42" s="17"/>
      <c r="K42" s="18"/>
      <c r="L42" s="19"/>
      <c r="M42" s="17"/>
      <c r="N42" s="18"/>
      <c r="O42" s="19"/>
      <c r="P42" s="17"/>
      <c r="Q42" s="18"/>
      <c r="R42" s="19"/>
      <c r="S42" s="17"/>
      <c r="T42" s="18"/>
      <c r="U42" s="19"/>
      <c r="V42" s="17"/>
      <c r="W42" s="18"/>
      <c r="X42" s="19"/>
    </row>
    <row r="43" spans="1:24" ht="15" customHeight="1">
      <c r="A43" s="17"/>
      <c r="B43" s="18"/>
      <c r="C43" s="19"/>
      <c r="D43" s="17"/>
      <c r="E43" s="18"/>
      <c r="F43" s="19"/>
      <c r="G43" s="17"/>
      <c r="H43" s="18"/>
      <c r="I43" s="19"/>
      <c r="J43" s="17"/>
      <c r="K43" s="18"/>
      <c r="L43" s="19"/>
      <c r="M43" s="17"/>
      <c r="N43" s="18"/>
      <c r="O43" s="19"/>
      <c r="P43" s="17"/>
      <c r="Q43" s="18"/>
      <c r="R43" s="19"/>
      <c r="S43" s="17"/>
      <c r="T43" s="18"/>
      <c r="U43" s="19"/>
      <c r="V43" s="17"/>
      <c r="W43" s="18"/>
      <c r="X43" s="19"/>
    </row>
    <row r="44" spans="1:24" ht="15" customHeight="1">
      <c r="A44" s="17"/>
      <c r="B44" s="18"/>
      <c r="C44" s="19"/>
      <c r="D44" s="17"/>
      <c r="E44" s="18"/>
      <c r="F44" s="19"/>
      <c r="G44" s="17"/>
      <c r="H44" s="18"/>
      <c r="I44" s="19"/>
      <c r="J44" s="17"/>
      <c r="K44" s="18"/>
      <c r="L44" s="19"/>
      <c r="M44" s="17"/>
      <c r="N44" s="18"/>
      <c r="O44" s="19"/>
      <c r="P44" s="17"/>
      <c r="Q44" s="18"/>
      <c r="R44" s="19"/>
      <c r="S44" s="17"/>
      <c r="T44" s="18"/>
      <c r="U44" s="19"/>
      <c r="V44" s="17"/>
      <c r="W44" s="18"/>
      <c r="X44" s="19"/>
    </row>
    <row r="45" spans="1:24" ht="15" customHeight="1">
      <c r="A45" s="17"/>
      <c r="B45" s="18"/>
      <c r="C45" s="19"/>
      <c r="D45" s="17"/>
      <c r="E45" s="18"/>
      <c r="F45" s="19"/>
      <c r="G45" s="17"/>
      <c r="H45" s="18"/>
      <c r="I45" s="19"/>
      <c r="J45" s="17"/>
      <c r="K45" s="18"/>
      <c r="L45" s="19"/>
      <c r="M45" s="17"/>
      <c r="N45" s="18"/>
      <c r="O45" s="19"/>
      <c r="P45" s="17"/>
      <c r="Q45" s="18"/>
      <c r="R45" s="19"/>
      <c r="S45" s="17"/>
      <c r="T45" s="18"/>
      <c r="U45" s="19"/>
      <c r="V45" s="17"/>
      <c r="W45" s="18"/>
      <c r="X45" s="19"/>
    </row>
    <row r="46" spans="1:24" ht="15" customHeight="1">
      <c r="A46" s="17"/>
      <c r="B46" s="18"/>
      <c r="C46" s="19"/>
      <c r="D46" s="17"/>
      <c r="E46" s="18"/>
      <c r="F46" s="19"/>
      <c r="G46" s="17"/>
      <c r="H46" s="18"/>
      <c r="I46" s="19"/>
      <c r="J46" s="17"/>
      <c r="K46" s="18"/>
      <c r="L46" s="19"/>
      <c r="M46" s="17"/>
      <c r="N46" s="18"/>
      <c r="O46" s="19"/>
      <c r="P46" s="17"/>
      <c r="Q46" s="18"/>
      <c r="R46" s="19"/>
      <c r="S46" s="17"/>
      <c r="T46" s="18"/>
      <c r="U46" s="19"/>
      <c r="V46" s="17"/>
      <c r="W46" s="18"/>
      <c r="X46" s="19"/>
    </row>
    <row r="47" spans="1:24" ht="15" customHeight="1" thickBot="1">
      <c r="A47" s="41"/>
      <c r="B47" s="42"/>
      <c r="C47" s="43"/>
      <c r="D47" s="41"/>
      <c r="E47" s="42"/>
      <c r="F47" s="43"/>
      <c r="G47" s="35"/>
      <c r="H47" s="36"/>
      <c r="I47" s="37"/>
      <c r="J47" s="35"/>
      <c r="K47" s="36"/>
      <c r="L47" s="37"/>
      <c r="M47" s="35"/>
      <c r="N47" s="36"/>
      <c r="O47" s="37"/>
      <c r="P47" s="35"/>
      <c r="Q47" s="36"/>
      <c r="R47" s="37"/>
      <c r="S47" s="35"/>
      <c r="T47" s="36"/>
      <c r="U47" s="37"/>
      <c r="V47" s="35"/>
      <c r="W47" s="36"/>
      <c r="X47" s="37"/>
    </row>
    <row r="48" spans="1:3" ht="12.75">
      <c r="A48" s="1"/>
      <c r="B48" s="1"/>
      <c r="C48" s="1"/>
    </row>
    <row r="49" spans="5:24" ht="12.75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.75">
      <c r="A50" s="1" t="s">
        <v>17</v>
      </c>
      <c r="E50" s="2"/>
      <c r="F50" s="2"/>
      <c r="G50" s="7"/>
      <c r="H50" s="7"/>
      <c r="I50" s="7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6" customHeight="1">
      <c r="A51" s="1"/>
      <c r="E51" s="2"/>
      <c r="F51" s="2"/>
      <c r="G51" s="7"/>
      <c r="H51" s="7"/>
      <c r="I51" s="7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2:25" ht="12.75">
      <c r="B52" s="1" t="s">
        <v>18</v>
      </c>
      <c r="E52" s="2"/>
      <c r="F52" s="2"/>
      <c r="G52" s="2"/>
      <c r="H52" s="2"/>
      <c r="I52" s="2"/>
      <c r="J52" s="26"/>
      <c r="K52" s="27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4" ht="12.75" customHeight="1">
      <c r="A53" s="1"/>
      <c r="E53" s="2"/>
      <c r="F53" s="2"/>
      <c r="G53" s="7"/>
      <c r="H53" s="7"/>
      <c r="I53" s="7"/>
      <c r="J53" s="2"/>
      <c r="K53" s="2"/>
      <c r="L53" s="2"/>
      <c r="M53" s="2" t="s">
        <v>15</v>
      </c>
      <c r="N53" s="2"/>
      <c r="O53" s="2"/>
      <c r="P53" s="23">
        <f>IF(J54="","",((J52/J54)*100))</f>
      </c>
      <c r="Q53" s="24"/>
      <c r="R53" s="25"/>
      <c r="S53" s="2" t="s">
        <v>16</v>
      </c>
      <c r="T53" s="2"/>
      <c r="U53" s="2"/>
      <c r="V53" s="2"/>
      <c r="W53" s="2"/>
      <c r="X53" s="2"/>
    </row>
    <row r="54" spans="2:24" ht="12.75">
      <c r="B54" s="1" t="s">
        <v>19</v>
      </c>
      <c r="E54" s="2"/>
      <c r="F54" s="2"/>
      <c r="G54" s="2"/>
      <c r="H54" s="2"/>
      <c r="I54" s="2"/>
      <c r="J54" s="26"/>
      <c r="K54" s="27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5:24" ht="12.75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>
      <c r="A56" s="1" t="s">
        <v>14</v>
      </c>
      <c r="E56" s="2"/>
      <c r="F56" s="2"/>
      <c r="G56" s="2"/>
      <c r="H56" s="7"/>
      <c r="I56" s="7"/>
      <c r="J56" s="7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6" customHeight="1">
      <c r="A57" s="1"/>
      <c r="E57" s="2"/>
      <c r="F57" s="2"/>
      <c r="G57" s="2"/>
      <c r="H57" s="7"/>
      <c r="I57" s="7"/>
      <c r="J57" s="7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5" ht="12.75">
      <c r="A58" s="1"/>
      <c r="B58" s="1" t="s">
        <v>20</v>
      </c>
      <c r="E58" s="2"/>
      <c r="F58" s="2"/>
      <c r="G58" s="2"/>
      <c r="H58" s="2"/>
      <c r="I58" s="2"/>
      <c r="J58" s="2"/>
      <c r="K58" s="26"/>
      <c r="L58" s="27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2.75">
      <c r="A59" s="1"/>
      <c r="E59" s="2"/>
      <c r="F59" s="2"/>
      <c r="G59" s="7"/>
      <c r="H59" s="7"/>
      <c r="I59" s="7"/>
      <c r="J59" s="7"/>
      <c r="K59" s="2"/>
      <c r="L59" s="2"/>
      <c r="M59" s="2"/>
      <c r="N59" s="2" t="s">
        <v>15</v>
      </c>
      <c r="O59" s="2"/>
      <c r="P59" s="2"/>
      <c r="Q59" s="23">
        <f>IF(K60="","",((K58/((MAX(A17:C47,G17:I47,M17:O47,S17:U47))-K60))*100))</f>
      </c>
      <c r="R59" s="24"/>
      <c r="S59" s="25"/>
      <c r="T59" s="2" t="s">
        <v>16</v>
      </c>
      <c r="U59" s="2"/>
      <c r="V59" s="2"/>
      <c r="W59" s="2"/>
      <c r="X59" s="2"/>
      <c r="Y59" s="2"/>
    </row>
    <row r="60" spans="1:25" ht="12.75">
      <c r="A60" s="1"/>
      <c r="B60" s="1" t="s">
        <v>21</v>
      </c>
      <c r="E60" s="2"/>
      <c r="F60" s="2"/>
      <c r="G60" s="2"/>
      <c r="H60" s="2"/>
      <c r="I60" s="2"/>
      <c r="J60" s="2"/>
      <c r="K60" s="26"/>
      <c r="L60" s="27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5:24" ht="12.75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5:24" ht="12.75">
      <c r="E62" s="2"/>
      <c r="F62" s="2"/>
      <c r="G62" s="28">
        <f>IF(K60="","",K60)</f>
      </c>
      <c r="H62" s="29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2.75">
      <c r="A63" s="1" t="s">
        <v>22</v>
      </c>
      <c r="E63" s="2"/>
      <c r="F63" s="7"/>
      <c r="G63" s="7"/>
      <c r="H63" s="7"/>
      <c r="I63" s="2"/>
      <c r="J63" s="2" t="s">
        <v>23</v>
      </c>
      <c r="K63" s="23">
        <f>IF(G64="","",G62/G64)</f>
      </c>
      <c r="L63" s="25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2.75">
      <c r="A64" s="2"/>
      <c r="B64" s="2"/>
      <c r="C64" s="2"/>
      <c r="D64" s="2"/>
      <c r="E64" s="2"/>
      <c r="F64" s="4"/>
      <c r="G64" s="28">
        <f>IF(MAX(D17:F47,J17:L47,P17:R47,V17:X47)=0,"",MAX(D17:F47,J17:L47,P17:R47,V17:X47))</f>
      </c>
      <c r="H64" s="29"/>
      <c r="I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96" ht="12.75">
      <c r="A96" s="15" t="s">
        <v>27</v>
      </c>
    </row>
  </sheetData>
  <sheetProtection/>
  <mergeCells count="274">
    <mergeCell ref="V15:X16"/>
    <mergeCell ref="J15:L16"/>
    <mergeCell ref="M15:O16"/>
    <mergeCell ref="P15:R16"/>
    <mergeCell ref="S15:U16"/>
    <mergeCell ref="G17:I17"/>
    <mergeCell ref="G15:I16"/>
    <mergeCell ref="A15:C16"/>
    <mergeCell ref="A17:C17"/>
    <mergeCell ref="A18:C18"/>
    <mergeCell ref="D15:F16"/>
    <mergeCell ref="D17:F17"/>
    <mergeCell ref="D18:F18"/>
    <mergeCell ref="A28:C28"/>
    <mergeCell ref="A19:C19"/>
    <mergeCell ref="A20:C20"/>
    <mergeCell ref="A21:C21"/>
    <mergeCell ref="A22:C22"/>
    <mergeCell ref="A23:C23"/>
    <mergeCell ref="A24:C24"/>
    <mergeCell ref="A26:C26"/>
    <mergeCell ref="A27:C27"/>
    <mergeCell ref="A40:C40"/>
    <mergeCell ref="A41:C41"/>
    <mergeCell ref="A42:C42"/>
    <mergeCell ref="A43:C43"/>
    <mergeCell ref="A44:C44"/>
    <mergeCell ref="A45:C45"/>
    <mergeCell ref="A46:C46"/>
    <mergeCell ref="A47:C47"/>
    <mergeCell ref="D23:F23"/>
    <mergeCell ref="D24:F24"/>
    <mergeCell ref="D19:F19"/>
    <mergeCell ref="D20:F20"/>
    <mergeCell ref="D21:F21"/>
    <mergeCell ref="D22:F22"/>
    <mergeCell ref="D40:F40"/>
    <mergeCell ref="D41:F41"/>
    <mergeCell ref="D42:F42"/>
    <mergeCell ref="D43:F43"/>
    <mergeCell ref="D44:F44"/>
    <mergeCell ref="D45:F45"/>
    <mergeCell ref="D46:F46"/>
    <mergeCell ref="D47:F47"/>
    <mergeCell ref="G18:I18"/>
    <mergeCell ref="G19:I19"/>
    <mergeCell ref="G20:I20"/>
    <mergeCell ref="G21:I21"/>
    <mergeCell ref="G22:I22"/>
    <mergeCell ref="G23:I23"/>
    <mergeCell ref="G24:I24"/>
    <mergeCell ref="G38:I38"/>
    <mergeCell ref="G37:I37"/>
    <mergeCell ref="G36:I36"/>
    <mergeCell ref="G35:I35"/>
    <mergeCell ref="G34:I34"/>
    <mergeCell ref="G33:I33"/>
    <mergeCell ref="G32:I32"/>
    <mergeCell ref="G39:I39"/>
    <mergeCell ref="G40:I40"/>
    <mergeCell ref="G41:I41"/>
    <mergeCell ref="G42:I42"/>
    <mergeCell ref="G43:I43"/>
    <mergeCell ref="G44:I44"/>
    <mergeCell ref="G45:I45"/>
    <mergeCell ref="G46:I46"/>
    <mergeCell ref="G47:I47"/>
    <mergeCell ref="J17:L17"/>
    <mergeCell ref="J18:L18"/>
    <mergeCell ref="J19:L19"/>
    <mergeCell ref="J20:L20"/>
    <mergeCell ref="J21:L21"/>
    <mergeCell ref="J22:L22"/>
    <mergeCell ref="J23:L23"/>
    <mergeCell ref="J24:L24"/>
    <mergeCell ref="J38:L38"/>
    <mergeCell ref="J39:L39"/>
    <mergeCell ref="J40:L40"/>
    <mergeCell ref="J28:L28"/>
    <mergeCell ref="J29:L29"/>
    <mergeCell ref="J30:L30"/>
    <mergeCell ref="J31:L31"/>
    <mergeCell ref="J32:L32"/>
    <mergeCell ref="J33:L33"/>
    <mergeCell ref="J34:L34"/>
    <mergeCell ref="J35:L35"/>
    <mergeCell ref="J41:L41"/>
    <mergeCell ref="J42:L42"/>
    <mergeCell ref="J43:L43"/>
    <mergeCell ref="J44:L44"/>
    <mergeCell ref="J45:L45"/>
    <mergeCell ref="J46:L46"/>
    <mergeCell ref="J47:L47"/>
    <mergeCell ref="M17:O17"/>
    <mergeCell ref="M18:O18"/>
    <mergeCell ref="M19:O19"/>
    <mergeCell ref="M20:O20"/>
    <mergeCell ref="M21:O21"/>
    <mergeCell ref="M22:O22"/>
    <mergeCell ref="M23:O23"/>
    <mergeCell ref="M24:O24"/>
    <mergeCell ref="M38:O38"/>
    <mergeCell ref="M37:O37"/>
    <mergeCell ref="M36:O36"/>
    <mergeCell ref="M35:O35"/>
    <mergeCell ref="M34:O34"/>
    <mergeCell ref="M33:O33"/>
    <mergeCell ref="M32:O32"/>
    <mergeCell ref="M29:O29"/>
    <mergeCell ref="M28:O28"/>
    <mergeCell ref="M39:O39"/>
    <mergeCell ref="M40:O40"/>
    <mergeCell ref="M41:O41"/>
    <mergeCell ref="M42:O42"/>
    <mergeCell ref="M43:O43"/>
    <mergeCell ref="M44:O44"/>
    <mergeCell ref="M45:O45"/>
    <mergeCell ref="M46:O46"/>
    <mergeCell ref="M47:O47"/>
    <mergeCell ref="P17:R17"/>
    <mergeCell ref="P18:R18"/>
    <mergeCell ref="P19:R19"/>
    <mergeCell ref="P20:R20"/>
    <mergeCell ref="P21:R21"/>
    <mergeCell ref="P22:R22"/>
    <mergeCell ref="P23:R23"/>
    <mergeCell ref="P24:R24"/>
    <mergeCell ref="P38:R38"/>
    <mergeCell ref="P39:R39"/>
    <mergeCell ref="P40:R40"/>
    <mergeCell ref="P30:R30"/>
    <mergeCell ref="P31:R31"/>
    <mergeCell ref="P32:R32"/>
    <mergeCell ref="P33:R33"/>
    <mergeCell ref="P34:R34"/>
    <mergeCell ref="P35:R35"/>
    <mergeCell ref="P47:R47"/>
    <mergeCell ref="S17:U17"/>
    <mergeCell ref="S18:U18"/>
    <mergeCell ref="S19:U19"/>
    <mergeCell ref="S20:U20"/>
    <mergeCell ref="S21:U21"/>
    <mergeCell ref="P29:R29"/>
    <mergeCell ref="S47:U47"/>
    <mergeCell ref="P41:R41"/>
    <mergeCell ref="P42:R42"/>
    <mergeCell ref="S42:U42"/>
    <mergeCell ref="V46:X46"/>
    <mergeCell ref="P45:R45"/>
    <mergeCell ref="P46:R46"/>
    <mergeCell ref="P43:R43"/>
    <mergeCell ref="P44:R44"/>
    <mergeCell ref="V22:X22"/>
    <mergeCell ref="V23:X23"/>
    <mergeCell ref="S43:U43"/>
    <mergeCell ref="S44:U44"/>
    <mergeCell ref="S22:U22"/>
    <mergeCell ref="S23:U23"/>
    <mergeCell ref="S24:U24"/>
    <mergeCell ref="S38:U38"/>
    <mergeCell ref="V39:X39"/>
    <mergeCell ref="S36:U36"/>
    <mergeCell ref="V17:X17"/>
    <mergeCell ref="V18:X18"/>
    <mergeCell ref="V19:X19"/>
    <mergeCell ref="V20:X20"/>
    <mergeCell ref="V21:X21"/>
    <mergeCell ref="V45:X45"/>
    <mergeCell ref="A25:C25"/>
    <mergeCell ref="V47:X47"/>
    <mergeCell ref="V44:X44"/>
    <mergeCell ref="A32:C32"/>
    <mergeCell ref="A33:C33"/>
    <mergeCell ref="A34:C34"/>
    <mergeCell ref="A35:C35"/>
    <mergeCell ref="A36:C36"/>
    <mergeCell ref="P28:R28"/>
    <mergeCell ref="P36:R36"/>
    <mergeCell ref="P37:R37"/>
    <mergeCell ref="S37:U37"/>
    <mergeCell ref="S29:U29"/>
    <mergeCell ref="S28:U28"/>
    <mergeCell ref="S35:U35"/>
    <mergeCell ref="S34:U34"/>
    <mergeCell ref="S33:U33"/>
    <mergeCell ref="S32:U32"/>
    <mergeCell ref="V41:X41"/>
    <mergeCell ref="V42:X42"/>
    <mergeCell ref="V43:X43"/>
    <mergeCell ref="V24:X24"/>
    <mergeCell ref="V38:X38"/>
    <mergeCell ref="V40:X40"/>
    <mergeCell ref="V28:X28"/>
    <mergeCell ref="V29:X29"/>
    <mergeCell ref="V30:X30"/>
    <mergeCell ref="V31:X31"/>
    <mergeCell ref="A3:X3"/>
    <mergeCell ref="D9:I9"/>
    <mergeCell ref="S9:X9"/>
    <mergeCell ref="M11:O11"/>
    <mergeCell ref="F7:I7"/>
    <mergeCell ref="M7:O7"/>
    <mergeCell ref="S7:X7"/>
    <mergeCell ref="S8:X8"/>
    <mergeCell ref="P5:X5"/>
    <mergeCell ref="G64:H64"/>
    <mergeCell ref="K63:L63"/>
    <mergeCell ref="J52:K52"/>
    <mergeCell ref="J54:K54"/>
    <mergeCell ref="K58:L58"/>
    <mergeCell ref="A29:C29"/>
    <mergeCell ref="Q59:S59"/>
    <mergeCell ref="K60:L60"/>
    <mergeCell ref="G62:H62"/>
    <mergeCell ref="P53:R53"/>
    <mergeCell ref="S45:U45"/>
    <mergeCell ref="S46:U46"/>
    <mergeCell ref="S39:U39"/>
    <mergeCell ref="S40:U40"/>
    <mergeCell ref="S41:U41"/>
    <mergeCell ref="D29:F29"/>
    <mergeCell ref="D30:F30"/>
    <mergeCell ref="D31:F31"/>
    <mergeCell ref="D32:F32"/>
    <mergeCell ref="D25:F25"/>
    <mergeCell ref="D26:F26"/>
    <mergeCell ref="D27:F27"/>
    <mergeCell ref="D28:F28"/>
    <mergeCell ref="G31:I31"/>
    <mergeCell ref="G30:I30"/>
    <mergeCell ref="G29:I29"/>
    <mergeCell ref="G28:I28"/>
    <mergeCell ref="G27:I27"/>
    <mergeCell ref="G26:I26"/>
    <mergeCell ref="G25:I25"/>
    <mergeCell ref="J25:L25"/>
    <mergeCell ref="J26:L26"/>
    <mergeCell ref="J27:L27"/>
    <mergeCell ref="J36:L36"/>
    <mergeCell ref="J37:L37"/>
    <mergeCell ref="M31:O31"/>
    <mergeCell ref="M30:O30"/>
    <mergeCell ref="M27:O27"/>
    <mergeCell ref="M26:O26"/>
    <mergeCell ref="M25:O25"/>
    <mergeCell ref="P25:R25"/>
    <mergeCell ref="P26:R26"/>
    <mergeCell ref="P27:R27"/>
    <mergeCell ref="S27:U27"/>
    <mergeCell ref="S26:U26"/>
    <mergeCell ref="S25:U25"/>
    <mergeCell ref="V25:X25"/>
    <mergeCell ref="V26:X26"/>
    <mergeCell ref="V27:X27"/>
    <mergeCell ref="V36:X36"/>
    <mergeCell ref="V37:X37"/>
    <mergeCell ref="A31:C31"/>
    <mergeCell ref="A30:C30"/>
    <mergeCell ref="V32:X32"/>
    <mergeCell ref="V33:X33"/>
    <mergeCell ref="V34:X34"/>
    <mergeCell ref="V35:X35"/>
    <mergeCell ref="S31:U31"/>
    <mergeCell ref="S30:U30"/>
    <mergeCell ref="A39:C39"/>
    <mergeCell ref="A38:C38"/>
    <mergeCell ref="D37:F37"/>
    <mergeCell ref="D36:F36"/>
    <mergeCell ref="A37:C37"/>
    <mergeCell ref="D35:F35"/>
    <mergeCell ref="D34:F34"/>
    <mergeCell ref="D33:F33"/>
    <mergeCell ref="D39:F39"/>
    <mergeCell ref="D38:F38"/>
  </mergeCells>
  <printOptions/>
  <pageMargins left="0.75" right="0.75" top="0.75" bottom="0.5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5"/>
  <sheetViews>
    <sheetView workbookViewId="0" topLeftCell="A1">
      <selection activeCell="E22" sqref="E22"/>
    </sheetView>
  </sheetViews>
  <sheetFormatPr defaultColWidth="9.140625" defaultRowHeight="12.75"/>
  <sheetData>
    <row r="1" spans="1:2" ht="12.75">
      <c r="A1" s="8" t="s">
        <v>2</v>
      </c>
      <c r="B1" s="9" t="s">
        <v>24</v>
      </c>
    </row>
    <row r="2" spans="1:2" ht="12.75">
      <c r="A2" s="10">
        <f>IF(Indicators!A17="","",Indicators!A17)</f>
      </c>
      <c r="B2" s="2">
        <f>IF(Indicators!D17="","",-Indicators!D17)</f>
      </c>
    </row>
    <row r="3" spans="1:4" ht="12.75">
      <c r="A3" s="10">
        <f>IF(Indicators!A18="","",Indicators!A18)</f>
      </c>
      <c r="B3" s="2">
        <f>IF(Indicators!D18="","",-Indicators!D18)</f>
      </c>
      <c r="D3" t="s">
        <v>25</v>
      </c>
    </row>
    <row r="4" spans="1:5" ht="12.75">
      <c r="A4" s="10">
        <f>IF(Indicators!A19="","",Indicators!A19)</f>
      </c>
      <c r="B4" s="2">
        <f>IF(Indicators!D19="","",-Indicators!D19)</f>
      </c>
      <c r="E4">
        <f>MAX(Indicators!A17:C47,Indicators!G17:I47,Indicators!M17:O47,Indicators!S17:U47)</f>
        <v>0</v>
      </c>
    </row>
    <row r="5" spans="1:2" ht="12.75">
      <c r="A5" s="10">
        <f>IF(Indicators!A20="","",Indicators!A20)</f>
      </c>
      <c r="B5" s="2">
        <f>IF(Indicators!D20="","",-Indicators!D20)</f>
      </c>
    </row>
    <row r="6" spans="1:2" ht="12.75">
      <c r="A6" s="10">
        <f>IF(Indicators!A21="","",Indicators!A21)</f>
      </c>
      <c r="B6" s="2">
        <f>IF(Indicators!D21="","",-Indicators!D21)</f>
      </c>
    </row>
    <row r="7" spans="1:2" ht="12.75">
      <c r="A7" s="10">
        <f>IF(Indicators!A22="","",Indicators!A22)</f>
      </c>
      <c r="B7" s="2">
        <f>IF(Indicators!D22="","",-Indicators!D22)</f>
      </c>
    </row>
    <row r="8" spans="1:2" ht="12.75">
      <c r="A8" s="10">
        <f>IF(Indicators!A23="","",Indicators!A23)</f>
      </c>
      <c r="B8" s="2">
        <f>IF(Indicators!D23="","",-Indicators!D23)</f>
      </c>
    </row>
    <row r="9" spans="1:2" ht="12.75">
      <c r="A9" s="10">
        <f>IF(Indicators!A24="","",Indicators!A24)</f>
      </c>
      <c r="B9" s="2">
        <f>IF(Indicators!D24="","",-Indicators!D24)</f>
      </c>
    </row>
    <row r="10" spans="1:2" ht="12.75">
      <c r="A10" s="10">
        <f>IF(Indicators!A25="","",Indicators!A25)</f>
      </c>
      <c r="B10" s="2">
        <f>IF(Indicators!D25="","",-Indicators!D25)</f>
      </c>
    </row>
    <row r="11" spans="1:2" ht="12.75">
      <c r="A11" s="10">
        <f>IF(Indicators!A26="","",Indicators!A26)</f>
      </c>
      <c r="B11" s="2">
        <f>IF(Indicators!D26="","",-Indicators!D26)</f>
      </c>
    </row>
    <row r="12" spans="1:2" ht="12.75">
      <c r="A12" s="10">
        <f>IF(Indicators!A27="","",Indicators!A27)</f>
      </c>
      <c r="B12" s="2">
        <f>IF(Indicators!D27="","",-Indicators!D27)</f>
      </c>
    </row>
    <row r="13" spans="1:2" ht="12.75">
      <c r="A13" s="10">
        <f>IF(Indicators!A28="","",Indicators!A28)</f>
      </c>
      <c r="B13" s="2">
        <f>IF(Indicators!D28="","",-Indicators!D28)</f>
      </c>
    </row>
    <row r="14" spans="1:2" ht="12.75">
      <c r="A14" s="10">
        <f>IF(Indicators!A29="","",Indicators!A29)</f>
      </c>
      <c r="B14" s="2">
        <f>IF(Indicators!D29="","",-Indicators!D29)</f>
      </c>
    </row>
    <row r="15" spans="1:2" ht="12.75">
      <c r="A15" s="10">
        <f>IF(Indicators!A30="","",Indicators!A30)</f>
      </c>
      <c r="B15" s="2">
        <f>IF(Indicators!D30="","",-Indicators!D30)</f>
      </c>
    </row>
    <row r="16" spans="1:2" ht="12.75">
      <c r="A16" s="10">
        <f>IF(Indicators!A31="","",Indicators!A31)</f>
      </c>
      <c r="B16" s="2">
        <f>IF(Indicators!D31="","",-Indicators!D31)</f>
      </c>
    </row>
    <row r="17" spans="1:2" ht="12.75">
      <c r="A17" s="10">
        <f>IF(Indicators!A32="","",Indicators!A32)</f>
      </c>
      <c r="B17" s="2">
        <f>IF(Indicators!D32="","",-Indicators!D32)</f>
      </c>
    </row>
    <row r="18" spans="1:2" ht="12.75">
      <c r="A18" s="10">
        <f>IF(Indicators!A33="","",Indicators!A33)</f>
      </c>
      <c r="B18" s="2">
        <f>IF(Indicators!D33="","",-Indicators!D33)</f>
      </c>
    </row>
    <row r="19" spans="1:2" ht="12.75">
      <c r="A19" s="10">
        <f>IF(Indicators!A34="","",Indicators!A34)</f>
      </c>
      <c r="B19" s="2">
        <f>IF(Indicators!D34="","",-Indicators!D34)</f>
      </c>
    </row>
    <row r="20" spans="1:2" ht="12.75">
      <c r="A20" s="10">
        <f>IF(Indicators!A35="","",Indicators!A35)</f>
      </c>
      <c r="B20" s="2">
        <f>IF(Indicators!D35="","",-Indicators!D35)</f>
      </c>
    </row>
    <row r="21" spans="1:2" ht="12.75">
      <c r="A21" s="10">
        <f>IF(Indicators!A36="","",Indicators!A36)</f>
      </c>
      <c r="B21" s="2">
        <f>IF(Indicators!D36="","",-Indicators!D36)</f>
      </c>
    </row>
    <row r="22" spans="1:2" ht="12.75">
      <c r="A22" s="10">
        <f>IF(Indicators!A37="","",Indicators!A37)</f>
      </c>
      <c r="B22" s="2">
        <f>IF(Indicators!D37="","",-Indicators!D37)</f>
      </c>
    </row>
    <row r="23" spans="1:2" ht="12.75">
      <c r="A23" s="10">
        <f>IF(Indicators!A38="","",Indicators!A38)</f>
      </c>
      <c r="B23" s="2">
        <f>IF(Indicators!D38="","",-Indicators!D38)</f>
      </c>
    </row>
    <row r="24" spans="1:2" ht="12.75">
      <c r="A24" s="10">
        <f>IF(Indicators!A39="","",Indicators!A39)</f>
      </c>
      <c r="B24" s="2">
        <f>IF(Indicators!D39="","",-Indicators!D39)</f>
      </c>
    </row>
    <row r="25" spans="1:2" ht="12.75">
      <c r="A25" s="10">
        <f>IF(Indicators!A40="","",Indicators!A40)</f>
      </c>
      <c r="B25" s="2">
        <f>IF(Indicators!D40="","",-Indicators!D40)</f>
      </c>
    </row>
    <row r="26" spans="1:2" ht="12.75">
      <c r="A26" s="10">
        <f>IF(Indicators!A41="","",Indicators!A41)</f>
      </c>
      <c r="B26" s="2">
        <f>IF(Indicators!D41="","",-Indicators!D41)</f>
      </c>
    </row>
    <row r="27" spans="1:2" ht="12.75">
      <c r="A27" s="10">
        <f>IF(Indicators!A42="","",Indicators!A42)</f>
      </c>
      <c r="B27" s="2">
        <f>IF(Indicators!D42="","",-Indicators!D42)</f>
      </c>
    </row>
    <row r="28" spans="1:2" ht="12.75">
      <c r="A28" s="10">
        <f>IF(Indicators!A43="","",Indicators!A43)</f>
      </c>
      <c r="B28" s="2">
        <f>IF(Indicators!D43="","",-Indicators!D43)</f>
      </c>
    </row>
    <row r="29" spans="1:2" ht="12.75">
      <c r="A29" s="10">
        <f>IF(Indicators!A44="","",Indicators!A44)</f>
      </c>
      <c r="B29" s="2">
        <f>IF(Indicators!D44="","",-Indicators!D44)</f>
      </c>
    </row>
    <row r="30" spans="1:2" ht="12.75">
      <c r="A30" s="10">
        <f>IF(Indicators!A45="","",Indicators!A45)</f>
      </c>
      <c r="B30" s="2">
        <f>IF(Indicators!D45="","",-Indicators!D45)</f>
      </c>
    </row>
    <row r="31" spans="1:2" ht="12.75">
      <c r="A31" s="10">
        <f>IF(Indicators!A46="","",Indicators!A46)</f>
      </c>
      <c r="B31" s="2">
        <f>IF(Indicators!D46="","",-Indicators!D46)</f>
      </c>
    </row>
    <row r="32" spans="1:2" ht="12.75">
      <c r="A32" s="12">
        <f>IF(Indicators!A47="","",Indicators!A47)</f>
      </c>
      <c r="B32" s="13">
        <f>IF(Indicators!D47="","",-Indicators!D47)</f>
      </c>
    </row>
    <row r="33" spans="1:2" ht="12.75">
      <c r="A33" s="2">
        <f>IF(Indicators!G17="","",Indicators!G17)</f>
      </c>
      <c r="B33" s="2">
        <f>IF(Indicators!J17="","",-Indicators!J17)</f>
      </c>
    </row>
    <row r="34" spans="1:2" ht="12.75">
      <c r="A34" s="2">
        <f>IF(Indicators!G18="","",Indicators!G18)</f>
      </c>
      <c r="B34" s="2">
        <f>IF(Indicators!J18="","",-Indicators!J18)</f>
      </c>
    </row>
    <row r="35" spans="1:2" ht="12.75">
      <c r="A35" s="2">
        <f>IF(Indicators!G19="","",Indicators!G19)</f>
      </c>
      <c r="B35" s="2">
        <f>IF(Indicators!J19="","",-Indicators!J19)</f>
      </c>
    </row>
    <row r="36" spans="1:2" ht="12.75">
      <c r="A36" s="2">
        <f>IF(Indicators!G20="","",Indicators!G20)</f>
      </c>
      <c r="B36" s="2">
        <f>IF(Indicators!J20="","",-Indicators!J20)</f>
      </c>
    </row>
    <row r="37" spans="1:2" ht="12.75">
      <c r="A37" s="2">
        <f>IF(Indicators!G21="","",Indicators!G21)</f>
      </c>
      <c r="B37" s="2">
        <f>IF(Indicators!J21="","",-Indicators!J21)</f>
      </c>
    </row>
    <row r="38" spans="1:2" ht="12.75">
      <c r="A38" s="2">
        <f>IF(Indicators!G22="","",Indicators!G22)</f>
      </c>
      <c r="B38" s="2">
        <f>IF(Indicators!J22="","",-Indicators!J22)</f>
      </c>
    </row>
    <row r="39" spans="1:2" ht="12.75">
      <c r="A39" s="2">
        <f>IF(Indicators!G23="","",Indicators!G23)</f>
      </c>
      <c r="B39" s="2">
        <f>IF(Indicators!J23="","",-Indicators!J23)</f>
      </c>
    </row>
    <row r="40" spans="1:2" ht="12.75">
      <c r="A40" s="2">
        <f>IF(Indicators!G24="","",Indicators!G24)</f>
      </c>
      <c r="B40" s="2">
        <f>IF(Indicators!J24="","",-Indicators!J24)</f>
      </c>
    </row>
    <row r="41" spans="1:2" ht="12.75">
      <c r="A41" s="2">
        <f>IF(Indicators!G25="","",Indicators!G25)</f>
      </c>
      <c r="B41" s="2">
        <f>IF(Indicators!J25="","",-Indicators!J25)</f>
      </c>
    </row>
    <row r="42" spans="1:2" ht="12.75">
      <c r="A42" s="2">
        <f>IF(Indicators!G26="","",Indicators!G26)</f>
      </c>
      <c r="B42" s="2">
        <f>IF(Indicators!J26="","",-Indicators!J26)</f>
      </c>
    </row>
    <row r="43" spans="1:2" ht="12.75">
      <c r="A43" s="2">
        <f>IF(Indicators!G27="","",Indicators!G27)</f>
      </c>
      <c r="B43" s="2">
        <f>IF(Indicators!J27="","",-Indicators!J27)</f>
      </c>
    </row>
    <row r="44" spans="1:2" ht="12.75">
      <c r="A44" s="2">
        <f>IF(Indicators!G28="","",Indicators!G28)</f>
      </c>
      <c r="B44" s="2">
        <f>IF(Indicators!J28="","",-Indicators!J28)</f>
      </c>
    </row>
    <row r="45" spans="1:2" ht="12.75">
      <c r="A45" s="2">
        <f>IF(Indicators!G29="","",Indicators!G29)</f>
      </c>
      <c r="B45" s="2">
        <f>IF(Indicators!J29="","",-Indicators!J29)</f>
      </c>
    </row>
    <row r="46" spans="1:2" ht="12.75">
      <c r="A46" s="2">
        <f>IF(Indicators!G30="","",Indicators!G30)</f>
      </c>
      <c r="B46" s="2">
        <f>IF(Indicators!J30="","",-Indicators!J30)</f>
      </c>
    </row>
    <row r="47" spans="1:2" ht="12.75">
      <c r="A47" s="2">
        <f>IF(Indicators!G31="","",Indicators!G31)</f>
      </c>
      <c r="B47" s="2">
        <f>IF(Indicators!J31="","",-Indicators!J31)</f>
      </c>
    </row>
    <row r="48" spans="1:2" ht="12.75">
      <c r="A48" s="2">
        <f>IF(Indicators!G32="","",Indicators!G32)</f>
      </c>
      <c r="B48" s="2">
        <f>IF(Indicators!J32="","",-Indicators!J32)</f>
      </c>
    </row>
    <row r="49" spans="1:2" ht="12.75">
      <c r="A49" s="2">
        <f>IF(Indicators!G33="","",Indicators!G33)</f>
      </c>
      <c r="B49" s="2">
        <f>IF(Indicators!J33="","",-Indicators!J33)</f>
      </c>
    </row>
    <row r="50" spans="1:2" ht="12.75">
      <c r="A50" s="2">
        <f>IF(Indicators!G34="","",Indicators!G34)</f>
      </c>
      <c r="B50" s="2">
        <f>IF(Indicators!J34="","",-Indicators!J34)</f>
      </c>
    </row>
    <row r="51" spans="1:2" ht="12.75">
      <c r="A51" s="2">
        <f>IF(Indicators!G35="","",Indicators!G35)</f>
      </c>
      <c r="B51" s="2">
        <f>IF(Indicators!J35="","",-Indicators!J35)</f>
      </c>
    </row>
    <row r="52" spans="1:2" ht="12.75">
      <c r="A52" s="2">
        <f>IF(Indicators!G36="","",Indicators!G36)</f>
      </c>
      <c r="B52" s="2">
        <f>IF(Indicators!J36="","",-Indicators!J36)</f>
      </c>
    </row>
    <row r="53" spans="1:2" ht="12.75">
      <c r="A53" s="2">
        <f>IF(Indicators!G37="","",Indicators!G37)</f>
      </c>
      <c r="B53" s="2">
        <f>IF(Indicators!J37="","",-Indicators!J37)</f>
      </c>
    </row>
    <row r="54" spans="1:2" ht="12.75">
      <c r="A54" s="2">
        <f>IF(Indicators!G38="","",Indicators!G38)</f>
      </c>
      <c r="B54" s="2">
        <f>IF(Indicators!J38="","",-Indicators!J38)</f>
      </c>
    </row>
    <row r="55" spans="1:2" ht="12.75">
      <c r="A55" s="2">
        <f>IF(Indicators!G39="","",Indicators!G39)</f>
      </c>
      <c r="B55" s="2">
        <f>IF(Indicators!J39="","",-Indicators!J39)</f>
      </c>
    </row>
    <row r="56" spans="1:2" ht="12.75">
      <c r="A56" s="2">
        <f>IF(Indicators!G40="","",Indicators!G40)</f>
      </c>
      <c r="B56" s="2">
        <f>IF(Indicators!J40="","",-Indicators!J40)</f>
      </c>
    </row>
    <row r="57" spans="1:2" ht="12.75">
      <c r="A57" s="2">
        <f>IF(Indicators!G41="","",Indicators!G41)</f>
      </c>
      <c r="B57" s="2">
        <f>IF(Indicators!J41="","",-Indicators!J41)</f>
      </c>
    </row>
    <row r="58" spans="1:2" ht="12.75">
      <c r="A58" s="2">
        <f>IF(Indicators!G42="","",Indicators!G42)</f>
      </c>
      <c r="B58" s="2">
        <f>IF(Indicators!J42="","",-Indicators!J42)</f>
      </c>
    </row>
    <row r="59" spans="1:2" ht="12.75">
      <c r="A59" s="2">
        <f>IF(Indicators!G43="","",Indicators!G43)</f>
      </c>
      <c r="B59" s="2">
        <f>IF(Indicators!J43="","",-Indicators!J43)</f>
      </c>
    </row>
    <row r="60" spans="1:2" ht="12.75">
      <c r="A60" s="2">
        <f>IF(Indicators!G44="","",Indicators!G44)</f>
      </c>
      <c r="B60" s="2">
        <f>IF(Indicators!J44="","",-Indicators!J44)</f>
      </c>
    </row>
    <row r="61" spans="1:2" ht="12.75">
      <c r="A61" s="2">
        <f>IF(Indicators!G45="","",Indicators!G45)</f>
      </c>
      <c r="B61" s="2">
        <f>IF(Indicators!J45="","",-Indicators!J45)</f>
      </c>
    </row>
    <row r="62" spans="1:2" ht="12.75">
      <c r="A62" s="2">
        <f>IF(Indicators!G46="","",Indicators!G46)</f>
      </c>
      <c r="B62" s="2">
        <f>IF(Indicators!J46="","",-Indicators!J46)</f>
      </c>
    </row>
    <row r="63" spans="1:2" ht="12.75">
      <c r="A63" s="13">
        <f>IF(Indicators!G47="","",Indicators!G47)</f>
      </c>
      <c r="B63" s="13">
        <f>IF(Indicators!J47="","",-Indicators!J47)</f>
      </c>
    </row>
    <row r="64" spans="1:2" ht="12.75">
      <c r="A64" s="2">
        <f>IF(Indicators!M17="","",Indicators!M17)</f>
      </c>
      <c r="B64" s="2">
        <f>IF(Indicators!P17="","",-Indicators!P17)</f>
      </c>
    </row>
    <row r="65" spans="1:2" ht="12.75">
      <c r="A65" s="2">
        <f>IF(Indicators!M18="","",Indicators!M18)</f>
      </c>
      <c r="B65" s="2">
        <f>IF(Indicators!P18="","",-Indicators!P18)</f>
      </c>
    </row>
    <row r="66" spans="1:2" ht="12.75">
      <c r="A66" s="2">
        <f>IF(Indicators!M19="","",Indicators!M19)</f>
      </c>
      <c r="B66" s="2">
        <f>IF(Indicators!P19="","",-Indicators!P19)</f>
      </c>
    </row>
    <row r="67" spans="1:2" ht="12.75">
      <c r="A67" s="2">
        <f>IF(Indicators!M20="","",Indicators!M20)</f>
      </c>
      <c r="B67" s="2">
        <f>IF(Indicators!P20="","",-Indicators!P20)</f>
      </c>
    </row>
    <row r="68" spans="1:2" ht="12.75">
      <c r="A68" s="2">
        <f>IF(Indicators!M21="","",Indicators!M21)</f>
      </c>
      <c r="B68" s="2">
        <f>IF(Indicators!P21="","",-Indicators!P21)</f>
      </c>
    </row>
    <row r="69" spans="1:2" ht="12.75">
      <c r="A69" s="2">
        <f>IF(Indicators!M22="","",Indicators!M22)</f>
      </c>
      <c r="B69" s="2">
        <f>IF(Indicators!P22="","",-Indicators!P22)</f>
      </c>
    </row>
    <row r="70" spans="1:2" ht="12.75">
      <c r="A70" s="2">
        <f>IF(Indicators!M23="","",Indicators!M23)</f>
      </c>
      <c r="B70" s="2">
        <f>IF(Indicators!P23="","",-Indicators!P23)</f>
      </c>
    </row>
    <row r="71" spans="1:2" ht="12.75">
      <c r="A71" s="2">
        <f>IF(Indicators!M24="","",Indicators!M24)</f>
      </c>
      <c r="B71" s="2">
        <f>IF(Indicators!P24="","",-Indicators!P24)</f>
      </c>
    </row>
    <row r="72" spans="1:2" ht="12.75">
      <c r="A72" s="2">
        <f>IF(Indicators!M25="","",Indicators!M25)</f>
      </c>
      <c r="B72" s="2">
        <f>IF(Indicators!P25="","",-Indicators!P25)</f>
      </c>
    </row>
    <row r="73" spans="1:2" ht="12.75">
      <c r="A73" s="2">
        <f>IF(Indicators!M26="","",Indicators!M26)</f>
      </c>
      <c r="B73" s="2">
        <f>IF(Indicators!P26="","",-Indicators!P26)</f>
      </c>
    </row>
    <row r="74" spans="1:2" ht="12.75">
      <c r="A74" s="2">
        <f>IF(Indicators!M27="","",Indicators!M27)</f>
      </c>
      <c r="B74" s="2">
        <f>IF(Indicators!P27="","",-Indicators!P27)</f>
      </c>
    </row>
    <row r="75" spans="1:2" ht="12.75">
      <c r="A75" s="2">
        <f>IF(Indicators!M28="","",Indicators!M28)</f>
      </c>
      <c r="B75" s="2">
        <f>IF(Indicators!P28="","",-Indicators!P28)</f>
      </c>
    </row>
    <row r="76" spans="1:2" ht="12.75">
      <c r="A76" s="2">
        <f>IF(Indicators!M29="","",Indicators!M29)</f>
      </c>
      <c r="B76" s="2">
        <f>IF(Indicators!P29="","",-Indicators!P29)</f>
      </c>
    </row>
    <row r="77" spans="1:2" ht="12.75">
      <c r="A77" s="2">
        <f>IF(Indicators!M30="","",Indicators!M30)</f>
      </c>
      <c r="B77" s="2">
        <f>IF(Indicators!P30="","",-Indicators!P30)</f>
      </c>
    </row>
    <row r="78" spans="1:2" ht="12.75">
      <c r="A78" s="2">
        <f>IF(Indicators!M31="","",Indicators!M31)</f>
      </c>
      <c r="B78" s="2">
        <f>IF(Indicators!P31="","",-Indicators!P31)</f>
      </c>
    </row>
    <row r="79" spans="1:2" ht="12.75">
      <c r="A79" s="2">
        <f>IF(Indicators!M32="","",Indicators!M32)</f>
      </c>
      <c r="B79" s="2">
        <f>IF(Indicators!P32="","",-Indicators!P32)</f>
      </c>
    </row>
    <row r="80" spans="1:2" ht="12.75">
      <c r="A80" s="2">
        <f>IF(Indicators!M33="","",Indicators!M33)</f>
      </c>
      <c r="B80" s="2">
        <f>IF(Indicators!P33="","",-Indicators!P33)</f>
      </c>
    </row>
    <row r="81" spans="1:2" ht="12.75">
      <c r="A81" s="2">
        <f>IF(Indicators!M34="","",Indicators!M34)</f>
      </c>
      <c r="B81" s="2">
        <f>IF(Indicators!P34="","",-Indicators!P34)</f>
      </c>
    </row>
    <row r="82" spans="1:2" ht="12.75">
      <c r="A82" s="2">
        <f>IF(Indicators!M35="","",Indicators!M35)</f>
      </c>
      <c r="B82" s="2">
        <f>IF(Indicators!P35="","",-Indicators!P35)</f>
      </c>
    </row>
    <row r="83" spans="1:2" ht="12.75">
      <c r="A83" s="2">
        <f>IF(Indicators!M36="","",Indicators!M36)</f>
      </c>
      <c r="B83" s="2">
        <f>IF(Indicators!P36="","",-Indicators!P36)</f>
      </c>
    </row>
    <row r="84" spans="1:2" ht="12.75">
      <c r="A84" s="2">
        <f>IF(Indicators!M37="","",Indicators!M37)</f>
      </c>
      <c r="B84" s="2">
        <f>IF(Indicators!P37="","",-Indicators!P37)</f>
      </c>
    </row>
    <row r="85" spans="1:2" ht="12.75">
      <c r="A85" s="2">
        <f>IF(Indicators!M38="","",Indicators!M38)</f>
      </c>
      <c r="B85" s="2">
        <f>IF(Indicators!P38="","",-Indicators!P38)</f>
      </c>
    </row>
    <row r="86" spans="1:2" ht="12.75">
      <c r="A86" s="2">
        <f>IF(Indicators!M39="","",Indicators!M39)</f>
      </c>
      <c r="B86" s="2">
        <f>IF(Indicators!P39="","",-Indicators!P39)</f>
      </c>
    </row>
    <row r="87" spans="1:2" ht="12.75">
      <c r="A87" s="2">
        <f>IF(Indicators!M40="","",Indicators!M40)</f>
      </c>
      <c r="B87" s="2">
        <f>IF(Indicators!P40="","",-Indicators!P40)</f>
      </c>
    </row>
    <row r="88" spans="1:2" ht="12.75">
      <c r="A88" s="2">
        <f>IF(Indicators!M41="","",Indicators!M41)</f>
      </c>
      <c r="B88" s="2">
        <f>IF(Indicators!P41="","",-Indicators!P41)</f>
      </c>
    </row>
    <row r="89" spans="1:2" ht="12.75">
      <c r="A89" s="2">
        <f>IF(Indicators!M42="","",Indicators!M42)</f>
      </c>
      <c r="B89" s="2">
        <f>IF(Indicators!P42="","",-Indicators!P42)</f>
      </c>
    </row>
    <row r="90" spans="1:2" ht="12.75">
      <c r="A90" s="2">
        <f>IF(Indicators!M43="","",Indicators!M43)</f>
      </c>
      <c r="B90" s="2">
        <f>IF(Indicators!P43="","",-Indicators!P43)</f>
      </c>
    </row>
    <row r="91" spans="1:2" ht="12.75">
      <c r="A91" s="2">
        <f>IF(Indicators!M44="","",Indicators!M44)</f>
      </c>
      <c r="B91" s="2">
        <f>IF(Indicators!P44="","",-Indicators!P44)</f>
      </c>
    </row>
    <row r="92" spans="1:2" ht="12.75">
      <c r="A92" s="2">
        <f>IF(Indicators!M45="","",Indicators!M45)</f>
      </c>
      <c r="B92" s="2">
        <f>IF(Indicators!P45="","",-Indicators!P45)</f>
      </c>
    </row>
    <row r="93" spans="1:2" ht="12.75">
      <c r="A93" s="2">
        <f>IF(Indicators!M46="","",Indicators!M46)</f>
      </c>
      <c r="B93" s="2">
        <f>IF(Indicators!P46="","",-Indicators!P46)</f>
      </c>
    </row>
    <row r="94" spans="1:2" ht="12.75">
      <c r="A94" s="13">
        <f>IF(Indicators!M47="","",Indicators!M47)</f>
      </c>
      <c r="B94" s="13">
        <f>IF(Indicators!P47="","",-Indicators!P47)</f>
      </c>
    </row>
    <row r="95" spans="1:2" ht="12.75">
      <c r="A95" s="2">
        <f>IF(Indicators!S17="","",Indicators!S17)</f>
      </c>
      <c r="B95" s="11">
        <f>IF(Indicators!V17="","",-Indicators!V17)</f>
      </c>
    </row>
    <row r="96" spans="1:2" ht="12.75">
      <c r="A96" s="2">
        <f>IF(Indicators!S18="","",Indicators!S18)</f>
      </c>
      <c r="B96" s="11">
        <f>IF(Indicators!V18="","",-Indicators!V18)</f>
      </c>
    </row>
    <row r="97" spans="1:2" ht="12.75">
      <c r="A97" s="2">
        <f>IF(Indicators!S19="","",Indicators!S19)</f>
      </c>
      <c r="B97" s="11">
        <f>IF(Indicators!V19="","",-Indicators!V19)</f>
      </c>
    </row>
    <row r="98" spans="1:2" ht="12.75">
      <c r="A98" s="2">
        <f>IF(Indicators!S20="","",Indicators!S20)</f>
      </c>
      <c r="B98" s="11">
        <f>IF(Indicators!V20="","",-Indicators!V20)</f>
      </c>
    </row>
    <row r="99" spans="1:2" ht="12.75">
      <c r="A99" s="2">
        <f>IF(Indicators!S21="","",Indicators!S21)</f>
      </c>
      <c r="B99" s="11">
        <f>IF(Indicators!V21="","",-Indicators!V21)</f>
      </c>
    </row>
    <row r="100" spans="1:2" ht="12.75">
      <c r="A100" s="2">
        <f>IF(Indicators!S22="","",Indicators!S22)</f>
      </c>
      <c r="B100" s="11">
        <f>IF(Indicators!V22="","",-Indicators!V22)</f>
      </c>
    </row>
    <row r="101" spans="1:2" ht="12.75">
      <c r="A101" s="2">
        <f>IF(Indicators!S23="","",Indicators!S23)</f>
      </c>
      <c r="B101" s="11">
        <f>IF(Indicators!V23="","",-Indicators!V23)</f>
      </c>
    </row>
    <row r="102" spans="1:2" ht="12.75">
      <c r="A102" s="2">
        <f>IF(Indicators!S24="","",Indicators!S24)</f>
      </c>
      <c r="B102" s="11">
        <f>IF(Indicators!V24="","",-Indicators!V24)</f>
      </c>
    </row>
    <row r="103" spans="1:2" ht="12.75">
      <c r="A103" s="2">
        <f>IF(Indicators!S25="","",Indicators!S25)</f>
      </c>
      <c r="B103" s="11">
        <f>IF(Indicators!V25="","",-Indicators!V25)</f>
      </c>
    </row>
    <row r="104" spans="1:2" ht="12.75">
      <c r="A104" s="2">
        <f>IF(Indicators!S26="","",Indicators!S26)</f>
      </c>
      <c r="B104" s="11">
        <f>IF(Indicators!V26="","",-Indicators!V26)</f>
      </c>
    </row>
    <row r="105" spans="1:2" ht="12.75">
      <c r="A105" s="2">
        <f>IF(Indicators!S27="","",Indicators!S27)</f>
      </c>
      <c r="B105" s="11">
        <f>IF(Indicators!V27="","",-Indicators!V27)</f>
      </c>
    </row>
    <row r="106" spans="1:2" ht="12.75">
      <c r="A106" s="2">
        <f>IF(Indicators!S28="","",Indicators!S28)</f>
      </c>
      <c r="B106" s="11">
        <f>IF(Indicators!V28="","",-Indicators!V28)</f>
      </c>
    </row>
    <row r="107" spans="1:2" ht="12.75">
      <c r="A107" s="2">
        <f>IF(Indicators!S29="","",Indicators!S29)</f>
      </c>
      <c r="B107" s="11">
        <f>IF(Indicators!V29="","",-Indicators!V29)</f>
      </c>
    </row>
    <row r="108" spans="1:2" ht="12.75">
      <c r="A108" s="2">
        <f>IF(Indicators!S30="","",Indicators!S30)</f>
      </c>
      <c r="B108" s="11">
        <f>IF(Indicators!V30="","",-Indicators!V30)</f>
      </c>
    </row>
    <row r="109" spans="1:2" ht="12.75">
      <c r="A109" s="2">
        <f>IF(Indicators!S31="","",Indicators!S31)</f>
      </c>
      <c r="B109" s="11">
        <f>IF(Indicators!V31="","",-Indicators!V31)</f>
      </c>
    </row>
    <row r="110" spans="1:2" ht="12.75">
      <c r="A110" s="2">
        <f>IF(Indicators!S32="","",Indicators!S32)</f>
      </c>
      <c r="B110" s="11">
        <f>IF(Indicators!V32="","",-Indicators!V32)</f>
      </c>
    </row>
    <row r="111" spans="1:2" ht="12.75">
      <c r="A111" s="2">
        <f>IF(Indicators!S33="","",Indicators!S33)</f>
      </c>
      <c r="B111" s="11">
        <f>IF(Indicators!V33="","",-Indicators!V33)</f>
      </c>
    </row>
    <row r="112" spans="1:2" ht="12.75">
      <c r="A112" s="2">
        <f>IF(Indicators!S34="","",Indicators!S34)</f>
      </c>
      <c r="B112" s="11">
        <f>IF(Indicators!V34="","",-Indicators!V34)</f>
      </c>
    </row>
    <row r="113" spans="1:2" ht="12.75">
      <c r="A113" s="2">
        <f>IF(Indicators!S35="","",Indicators!S35)</f>
      </c>
      <c r="B113" s="11">
        <f>IF(Indicators!V35="","",-Indicators!V35)</f>
      </c>
    </row>
    <row r="114" spans="1:2" ht="12.75">
      <c r="A114" s="2">
        <f>IF(Indicators!S36="","",Indicators!S36)</f>
      </c>
      <c r="B114" s="11">
        <f>IF(Indicators!V36="","",-Indicators!V36)</f>
      </c>
    </row>
    <row r="115" spans="1:2" ht="12.75">
      <c r="A115" s="2">
        <f>IF(Indicators!S37="","",Indicators!S37)</f>
      </c>
      <c r="B115" s="11">
        <f>IF(Indicators!V37="","",-Indicators!V37)</f>
      </c>
    </row>
    <row r="116" spans="1:2" ht="12.75">
      <c r="A116" s="2">
        <f>IF(Indicators!S38="","",Indicators!S38)</f>
      </c>
      <c r="B116" s="11">
        <f>IF(Indicators!V38="","",-Indicators!V38)</f>
      </c>
    </row>
    <row r="117" spans="1:2" ht="12.75">
      <c r="A117" s="2">
        <f>IF(Indicators!S39="","",Indicators!S39)</f>
      </c>
      <c r="B117" s="11">
        <f>IF(Indicators!V39="","",-Indicators!V39)</f>
      </c>
    </row>
    <row r="118" spans="1:2" ht="12.75">
      <c r="A118" s="2">
        <f>IF(Indicators!S40="","",Indicators!S40)</f>
      </c>
      <c r="B118" s="11">
        <f>IF(Indicators!V40="","",-Indicators!V40)</f>
      </c>
    </row>
    <row r="119" spans="1:2" ht="12.75">
      <c r="A119" s="2">
        <f>IF(Indicators!S41="","",Indicators!S41)</f>
      </c>
      <c r="B119" s="11">
        <f>IF(Indicators!V41="","",-Indicators!V41)</f>
      </c>
    </row>
    <row r="120" spans="1:2" ht="12.75">
      <c r="A120" s="2">
        <f>IF(Indicators!S42="","",Indicators!S42)</f>
      </c>
      <c r="B120" s="11">
        <f>IF(Indicators!V42="","",-Indicators!V42)</f>
      </c>
    </row>
    <row r="121" spans="1:2" ht="12.75">
      <c r="A121" s="2">
        <f>IF(Indicators!S43="","",Indicators!S43)</f>
      </c>
      <c r="B121" s="11">
        <f>IF(Indicators!V43="","",-Indicators!V43)</f>
      </c>
    </row>
    <row r="122" spans="1:2" ht="12.75">
      <c r="A122" s="2">
        <f>IF(Indicators!S44="","",Indicators!S44)</f>
      </c>
      <c r="B122" s="11">
        <f>IF(Indicators!V44="","",-Indicators!V44)</f>
      </c>
    </row>
    <row r="123" spans="1:2" ht="12.75">
      <c r="A123" s="2">
        <f>IF(Indicators!S45="","",Indicators!S45)</f>
      </c>
      <c r="B123" s="11">
        <f>IF(Indicators!V45="","",-Indicators!V45)</f>
      </c>
    </row>
    <row r="124" spans="1:2" ht="12.75">
      <c r="A124" s="2">
        <f>IF(Indicators!S46="","",Indicators!S46)</f>
      </c>
      <c r="B124" s="11">
        <f>IF(Indicators!V46="","",-Indicators!V46)</f>
      </c>
    </row>
    <row r="125" spans="1:2" ht="12.75">
      <c r="A125" s="13">
        <f>IF(Indicators!S47="","",Indicators!S47)</f>
      </c>
      <c r="B125" s="14">
        <f>IF(Indicators!V47="","",-Indicators!V47)</f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Jornada Experimental Range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M.Myers</dc:creator>
  <cp:keywords/>
  <dc:description/>
  <cp:lastModifiedBy>Laura M. Burkett</cp:lastModifiedBy>
  <cp:lastPrinted>2004-03-31T01:13:57Z</cp:lastPrinted>
  <dcterms:created xsi:type="dcterms:W3CDTF">2004-03-30T21:24:46Z</dcterms:created>
  <dcterms:modified xsi:type="dcterms:W3CDTF">2005-05-05T22:05:57Z</dcterms:modified>
  <cp:category/>
  <cp:version/>
  <cp:contentType/>
  <cp:contentStatus/>
</cp:coreProperties>
</file>